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0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1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2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3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4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5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6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7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8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9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pects\variabilityConstructsComplexity\QualityChecker\results\visualizationAndFormComparision\"/>
    </mc:Choice>
  </mc:AlternateContent>
  <xr:revisionPtr revIDLastSave="0" documentId="13_ncr:1_{0AFACB95-7093-47D7-A778-9D293CB7567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gener1scenario" sheetId="1" r:id="rId1"/>
  </sheets>
  <definedNames>
    <definedName name="_xlnm._FilterDatabase" localSheetId="0" hidden="1">gener1scenario!$C$1:$C$334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41" i="1" l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2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3" i="1"/>
  <c r="CT4" i="1"/>
  <c r="CT2" i="1"/>
  <c r="CR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3" i="1"/>
  <c r="CQ2" i="1"/>
  <c r="CO2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2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2" i="1"/>
  <c r="CA3" i="1"/>
  <c r="CA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2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3" i="1"/>
  <c r="BZ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2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3" i="1"/>
  <c r="BW2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2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3" i="1"/>
  <c r="BR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2" i="1"/>
  <c r="BF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2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2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3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2" i="1"/>
  <c r="Y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2" i="1"/>
  <c r="AL154" i="1"/>
  <c r="AL153" i="1"/>
  <c r="AL152" i="1"/>
  <c r="AL151" i="1"/>
  <c r="AL150" i="1"/>
  <c r="AL148" i="1"/>
  <c r="AL146" i="1"/>
  <c r="AL144" i="1"/>
  <c r="AL142" i="1"/>
  <c r="AL140" i="1"/>
  <c r="AL138" i="1"/>
  <c r="AL136" i="1"/>
  <c r="AL134" i="1"/>
  <c r="AL132" i="1"/>
  <c r="AL130" i="1"/>
  <c r="AL128" i="1"/>
  <c r="AL126" i="1"/>
  <c r="AL124" i="1"/>
  <c r="AL122" i="1"/>
  <c r="AL120" i="1"/>
  <c r="AL118" i="1"/>
  <c r="AL116" i="1"/>
  <c r="AL115" i="1"/>
  <c r="AL113" i="1"/>
  <c r="AL111" i="1"/>
  <c r="AL109" i="1"/>
  <c r="AL107" i="1"/>
  <c r="AL105" i="1"/>
  <c r="AL104" i="1"/>
  <c r="AL102" i="1"/>
  <c r="AL100" i="1"/>
  <c r="AL98" i="1"/>
  <c r="AL96" i="1"/>
  <c r="AL94" i="1"/>
  <c r="AL92" i="1"/>
  <c r="AL90" i="1"/>
  <c r="AL89" i="1"/>
  <c r="AL88" i="1"/>
  <c r="AL86" i="1"/>
  <c r="AL84" i="1"/>
  <c r="AL82" i="1"/>
  <c r="AL80" i="1"/>
  <c r="AL78" i="1"/>
  <c r="AL76" i="1"/>
  <c r="AL74" i="1"/>
  <c r="AL72" i="1"/>
  <c r="AL70" i="1"/>
  <c r="AL68" i="1"/>
  <c r="AL66" i="1"/>
  <c r="AL64" i="1"/>
  <c r="AL62" i="1"/>
  <c r="AL60" i="1"/>
  <c r="AL58" i="1"/>
  <c r="AL56" i="1"/>
  <c r="AL54" i="1"/>
  <c r="AL52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12" i="1"/>
  <c r="AL11" i="1"/>
  <c r="AL9" i="1"/>
  <c r="AL7" i="1"/>
  <c r="AL5" i="1"/>
  <c r="AL3" i="1"/>
  <c r="AL2" i="1"/>
  <c r="AM154" i="1"/>
  <c r="AM153" i="1"/>
  <c r="AM152" i="1"/>
  <c r="AM151" i="1"/>
  <c r="AM150" i="1"/>
  <c r="AM148" i="1"/>
  <c r="AM146" i="1"/>
  <c r="AM144" i="1"/>
  <c r="AM142" i="1"/>
  <c r="AM140" i="1"/>
  <c r="AM138" i="1"/>
  <c r="AM136" i="1"/>
  <c r="AM134" i="1"/>
  <c r="AM132" i="1"/>
  <c r="AM130" i="1"/>
  <c r="AM128" i="1"/>
  <c r="AM126" i="1"/>
  <c r="AM124" i="1"/>
  <c r="AM122" i="1"/>
  <c r="AM120" i="1"/>
  <c r="AM118" i="1"/>
  <c r="AM116" i="1"/>
  <c r="AM115" i="1"/>
  <c r="AM113" i="1"/>
  <c r="AM111" i="1"/>
  <c r="AM109" i="1"/>
  <c r="AM107" i="1"/>
  <c r="AM105" i="1"/>
  <c r="AM104" i="1"/>
  <c r="AM102" i="1"/>
  <c r="AM100" i="1"/>
  <c r="AM98" i="1"/>
  <c r="AM96" i="1"/>
  <c r="AM94" i="1"/>
  <c r="AM92" i="1"/>
  <c r="AM90" i="1"/>
  <c r="AM89" i="1"/>
  <c r="AM88" i="1"/>
  <c r="AM86" i="1"/>
  <c r="AM84" i="1"/>
  <c r="AM82" i="1"/>
  <c r="AM80" i="1"/>
  <c r="AM78" i="1"/>
  <c r="AM76" i="1"/>
  <c r="AM74" i="1"/>
  <c r="AM72" i="1"/>
  <c r="AM70" i="1"/>
  <c r="AM68" i="1"/>
  <c r="AM66" i="1"/>
  <c r="AM64" i="1"/>
  <c r="AM62" i="1"/>
  <c r="AM60" i="1"/>
  <c r="AM58" i="1"/>
  <c r="AM56" i="1"/>
  <c r="AM54" i="1"/>
  <c r="AM52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12" i="1"/>
  <c r="AM11" i="1"/>
  <c r="AM9" i="1"/>
  <c r="AM7" i="1"/>
  <c r="AM5" i="1"/>
  <c r="AM3" i="1"/>
  <c r="AM2" i="1"/>
  <c r="T154" i="1"/>
  <c r="T153" i="1"/>
  <c r="T152" i="1"/>
  <c r="T151" i="1"/>
  <c r="T150" i="1"/>
  <c r="T148" i="1"/>
  <c r="T146" i="1"/>
  <c r="T144" i="1"/>
  <c r="T142" i="1"/>
  <c r="T140" i="1"/>
  <c r="T138" i="1"/>
  <c r="T136" i="1"/>
  <c r="T134" i="1"/>
  <c r="T132" i="1"/>
  <c r="T130" i="1"/>
  <c r="T128" i="1"/>
  <c r="T126" i="1"/>
  <c r="T124" i="1"/>
  <c r="T122" i="1"/>
  <c r="T120" i="1"/>
  <c r="T118" i="1"/>
  <c r="T116" i="1"/>
  <c r="T115" i="1"/>
  <c r="T113" i="1"/>
  <c r="T111" i="1"/>
  <c r="T109" i="1"/>
  <c r="T107" i="1"/>
  <c r="T105" i="1"/>
  <c r="T104" i="1"/>
  <c r="T102" i="1"/>
  <c r="T100" i="1"/>
  <c r="T98" i="1"/>
  <c r="T96" i="1"/>
  <c r="T94" i="1"/>
  <c r="T92" i="1"/>
  <c r="T90" i="1"/>
  <c r="T89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12" i="1"/>
  <c r="T11" i="1"/>
  <c r="T9" i="1"/>
  <c r="T7" i="1"/>
  <c r="T5" i="1"/>
  <c r="T3" i="1"/>
  <c r="T2" i="1"/>
  <c r="S154" i="1"/>
  <c r="S153" i="1"/>
  <c r="S152" i="1"/>
  <c r="S151" i="1"/>
  <c r="S150" i="1"/>
  <c r="S148" i="1"/>
  <c r="S146" i="1"/>
  <c r="S144" i="1"/>
  <c r="S142" i="1"/>
  <c r="S140" i="1"/>
  <c r="S138" i="1"/>
  <c r="S136" i="1"/>
  <c r="S134" i="1"/>
  <c r="S132" i="1"/>
  <c r="S130" i="1"/>
  <c r="S128" i="1"/>
  <c r="S126" i="1"/>
  <c r="S124" i="1"/>
  <c r="S122" i="1"/>
  <c r="S120" i="1"/>
  <c r="S118" i="1"/>
  <c r="S116" i="1"/>
  <c r="S115" i="1"/>
  <c r="S113" i="1"/>
  <c r="S111" i="1"/>
  <c r="S109" i="1"/>
  <c r="S107" i="1"/>
  <c r="S105" i="1"/>
  <c r="S104" i="1"/>
  <c r="S102" i="1"/>
  <c r="S100" i="1"/>
  <c r="S98" i="1"/>
  <c r="S96" i="1"/>
  <c r="S94" i="1"/>
  <c r="S92" i="1"/>
  <c r="S90" i="1"/>
  <c r="S89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12" i="1"/>
  <c r="S11" i="1"/>
  <c r="S9" i="1"/>
  <c r="S7" i="1"/>
  <c r="S5" i="1"/>
  <c r="S3" i="1"/>
  <c r="S2" i="1"/>
  <c r="Q154" i="1"/>
  <c r="Q153" i="1"/>
  <c r="Q152" i="1"/>
  <c r="Q151" i="1"/>
  <c r="Q150" i="1"/>
  <c r="Q148" i="1"/>
  <c r="Q146" i="1"/>
  <c r="Q144" i="1"/>
  <c r="Q142" i="1"/>
  <c r="Q140" i="1"/>
  <c r="Q138" i="1"/>
  <c r="Q136" i="1"/>
  <c r="Q134" i="1"/>
  <c r="Q132" i="1"/>
  <c r="Q130" i="1"/>
  <c r="Q128" i="1"/>
  <c r="Q126" i="1"/>
  <c r="Q124" i="1"/>
  <c r="Q122" i="1"/>
  <c r="Q120" i="1"/>
  <c r="Q118" i="1"/>
  <c r="Q116" i="1"/>
  <c r="Q115" i="1"/>
  <c r="Q113" i="1"/>
  <c r="Q111" i="1"/>
  <c r="Q109" i="1"/>
  <c r="Q107" i="1"/>
  <c r="Q105" i="1"/>
  <c r="Q104" i="1"/>
  <c r="Q102" i="1"/>
  <c r="Q100" i="1"/>
  <c r="Q98" i="1"/>
  <c r="Q96" i="1"/>
  <c r="Q94" i="1"/>
  <c r="Q92" i="1"/>
  <c r="Q90" i="1"/>
  <c r="Q89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12" i="1"/>
  <c r="Q11" i="1"/>
  <c r="Q9" i="1"/>
  <c r="Q7" i="1"/>
  <c r="Q5" i="1"/>
  <c r="Q3" i="1"/>
  <c r="Q2" i="1"/>
  <c r="P154" i="1"/>
  <c r="P153" i="1"/>
  <c r="P152" i="1"/>
  <c r="P151" i="1"/>
  <c r="P150" i="1"/>
  <c r="P148" i="1"/>
  <c r="P146" i="1"/>
  <c r="P144" i="1"/>
  <c r="P142" i="1"/>
  <c r="P140" i="1"/>
  <c r="P138" i="1"/>
  <c r="P136" i="1"/>
  <c r="P134" i="1"/>
  <c r="P132" i="1"/>
  <c r="P130" i="1"/>
  <c r="P128" i="1"/>
  <c r="P126" i="1"/>
  <c r="P124" i="1"/>
  <c r="P122" i="1"/>
  <c r="P120" i="1"/>
  <c r="P118" i="1"/>
  <c r="P116" i="1"/>
  <c r="P115" i="1"/>
  <c r="P113" i="1"/>
  <c r="P111" i="1"/>
  <c r="P109" i="1"/>
  <c r="P107" i="1"/>
  <c r="P105" i="1"/>
  <c r="P104" i="1"/>
  <c r="P102" i="1"/>
  <c r="P100" i="1"/>
  <c r="P98" i="1"/>
  <c r="P96" i="1"/>
  <c r="P94" i="1"/>
  <c r="P92" i="1"/>
  <c r="P90" i="1"/>
  <c r="P89" i="1"/>
  <c r="P88" i="1"/>
  <c r="P86" i="1"/>
  <c r="P84" i="1"/>
  <c r="P82" i="1"/>
  <c r="P80" i="1"/>
  <c r="P78" i="1"/>
  <c r="P76" i="1"/>
  <c r="P74" i="1"/>
  <c r="P72" i="1"/>
  <c r="P70" i="1"/>
  <c r="P68" i="1"/>
  <c r="P66" i="1"/>
  <c r="P64" i="1"/>
  <c r="P62" i="1"/>
  <c r="P60" i="1"/>
  <c r="P58" i="1"/>
  <c r="P56" i="1"/>
  <c r="P54" i="1"/>
  <c r="P5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12" i="1"/>
  <c r="P11" i="1"/>
  <c r="P9" i="1"/>
  <c r="P7" i="1"/>
  <c r="P5" i="1"/>
  <c r="P3" i="1"/>
  <c r="P2" i="1"/>
  <c r="N2" i="1"/>
  <c r="N154" i="1"/>
  <c r="N153" i="1"/>
  <c r="N152" i="1"/>
  <c r="N151" i="1"/>
  <c r="N150" i="1"/>
  <c r="N148" i="1"/>
  <c r="N146" i="1"/>
  <c r="N144" i="1"/>
  <c r="N142" i="1"/>
  <c r="N140" i="1"/>
  <c r="N138" i="1"/>
  <c r="N136" i="1"/>
  <c r="N134" i="1"/>
  <c r="N132" i="1"/>
  <c r="N130" i="1"/>
  <c r="N128" i="1"/>
  <c r="N126" i="1"/>
  <c r="N124" i="1"/>
  <c r="N122" i="1"/>
  <c r="N120" i="1"/>
  <c r="N118" i="1"/>
  <c r="N116" i="1"/>
  <c r="N115" i="1"/>
  <c r="N113" i="1"/>
  <c r="N111" i="1"/>
  <c r="N109" i="1"/>
  <c r="N107" i="1"/>
  <c r="N105" i="1"/>
  <c r="N104" i="1"/>
  <c r="N102" i="1"/>
  <c r="N100" i="1"/>
  <c r="N98" i="1"/>
  <c r="N96" i="1"/>
  <c r="N94" i="1"/>
  <c r="N92" i="1"/>
  <c r="N90" i="1"/>
  <c r="N89" i="1"/>
  <c r="N88" i="1"/>
  <c r="N86" i="1"/>
  <c r="N84" i="1"/>
  <c r="N82" i="1"/>
  <c r="N80" i="1"/>
  <c r="N78" i="1"/>
  <c r="N76" i="1"/>
  <c r="N74" i="1"/>
  <c r="N72" i="1"/>
  <c r="N70" i="1"/>
  <c r="N68" i="1"/>
  <c r="N66" i="1"/>
  <c r="N64" i="1"/>
  <c r="N62" i="1"/>
  <c r="N60" i="1"/>
  <c r="N58" i="1"/>
  <c r="N56" i="1"/>
  <c r="N54" i="1"/>
  <c r="N5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12" i="1"/>
  <c r="N11" i="1"/>
  <c r="N9" i="1"/>
  <c r="N7" i="1"/>
  <c r="N5" i="1"/>
  <c r="N3" i="1"/>
  <c r="M154" i="1"/>
  <c r="M153" i="1"/>
  <c r="M152" i="1"/>
  <c r="M151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5" i="1"/>
  <c r="M113" i="1"/>
  <c r="M111" i="1"/>
  <c r="M109" i="1"/>
  <c r="M107" i="1"/>
  <c r="M105" i="1"/>
  <c r="M104" i="1"/>
  <c r="M102" i="1"/>
  <c r="M100" i="1"/>
  <c r="M98" i="1"/>
  <c r="M96" i="1"/>
  <c r="M94" i="1"/>
  <c r="M92" i="1"/>
  <c r="M90" i="1"/>
  <c r="M89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12" i="1"/>
  <c r="M11" i="1"/>
  <c r="M9" i="1"/>
  <c r="M7" i="1"/>
  <c r="M5" i="1"/>
  <c r="M3" i="1"/>
  <c r="M2" i="1"/>
  <c r="L154" i="1"/>
  <c r="L153" i="1"/>
  <c r="L152" i="1"/>
  <c r="L151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5" i="1"/>
  <c r="L113" i="1"/>
  <c r="L111" i="1"/>
  <c r="L109" i="1"/>
  <c r="L107" i="1"/>
  <c r="L105" i="1"/>
  <c r="L104" i="1"/>
  <c r="L102" i="1"/>
  <c r="L100" i="1"/>
  <c r="L98" i="1"/>
  <c r="L96" i="1"/>
  <c r="L94" i="1"/>
  <c r="L92" i="1"/>
  <c r="L90" i="1"/>
  <c r="L89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12" i="1"/>
  <c r="L11" i="1"/>
  <c r="L9" i="1"/>
  <c r="L7" i="1"/>
  <c r="L5" i="1"/>
  <c r="L3" i="1"/>
  <c r="L2" i="1"/>
  <c r="K154" i="1"/>
  <c r="K153" i="1"/>
  <c r="K152" i="1"/>
  <c r="K151" i="1"/>
  <c r="K150" i="1"/>
  <c r="K148" i="1"/>
  <c r="K146" i="1"/>
  <c r="K144" i="1"/>
  <c r="K142" i="1"/>
  <c r="K140" i="1"/>
  <c r="K138" i="1"/>
  <c r="K136" i="1"/>
  <c r="K134" i="1"/>
  <c r="K132" i="1"/>
  <c r="K130" i="1"/>
  <c r="K128" i="1"/>
  <c r="K126" i="1"/>
  <c r="K124" i="1"/>
  <c r="K122" i="1"/>
  <c r="K120" i="1"/>
  <c r="K118" i="1"/>
  <c r="K116" i="1"/>
  <c r="K115" i="1"/>
  <c r="K113" i="1"/>
  <c r="K111" i="1"/>
  <c r="K109" i="1"/>
  <c r="K107" i="1"/>
  <c r="K105" i="1"/>
  <c r="K104" i="1"/>
  <c r="K102" i="1"/>
  <c r="K100" i="1"/>
  <c r="K98" i="1"/>
  <c r="K96" i="1"/>
  <c r="K94" i="1"/>
  <c r="K92" i="1"/>
  <c r="K90" i="1"/>
  <c r="K89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12" i="1"/>
  <c r="K11" i="1"/>
  <c r="K9" i="1"/>
  <c r="K7" i="1"/>
  <c r="K5" i="1"/>
  <c r="K3" i="1"/>
  <c r="K2" i="1"/>
  <c r="J154" i="1"/>
  <c r="J153" i="1"/>
  <c r="J152" i="1"/>
  <c r="J151" i="1"/>
  <c r="J150" i="1"/>
  <c r="J148" i="1"/>
  <c r="J146" i="1"/>
  <c r="J144" i="1"/>
  <c r="J142" i="1"/>
  <c r="J140" i="1"/>
  <c r="J138" i="1"/>
  <c r="J136" i="1"/>
  <c r="J134" i="1"/>
  <c r="J132" i="1"/>
  <c r="J130" i="1"/>
  <c r="J128" i="1"/>
  <c r="J126" i="1"/>
  <c r="J124" i="1"/>
  <c r="J122" i="1"/>
  <c r="J120" i="1"/>
  <c r="J118" i="1"/>
  <c r="J116" i="1"/>
  <c r="J115" i="1"/>
  <c r="J113" i="1"/>
  <c r="J111" i="1"/>
  <c r="J109" i="1"/>
  <c r="J107" i="1"/>
  <c r="J105" i="1"/>
  <c r="J104" i="1"/>
  <c r="J102" i="1"/>
  <c r="J100" i="1"/>
  <c r="J98" i="1"/>
  <c r="J96" i="1"/>
  <c r="J94" i="1"/>
  <c r="J92" i="1"/>
  <c r="J90" i="1"/>
  <c r="J89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12" i="1"/>
  <c r="J11" i="1"/>
  <c r="J9" i="1"/>
  <c r="J7" i="1"/>
  <c r="J5" i="1"/>
  <c r="J3" i="1"/>
  <c r="J2" i="1"/>
  <c r="I154" i="1"/>
  <c r="I153" i="1"/>
  <c r="I152" i="1"/>
  <c r="I151" i="1"/>
  <c r="I150" i="1"/>
  <c r="I148" i="1"/>
  <c r="I146" i="1"/>
  <c r="I144" i="1"/>
  <c r="I142" i="1"/>
  <c r="I140" i="1"/>
  <c r="I138" i="1"/>
  <c r="I136" i="1"/>
  <c r="I134" i="1"/>
  <c r="I132" i="1"/>
  <c r="I130" i="1"/>
  <c r="I128" i="1"/>
  <c r="I126" i="1"/>
  <c r="I124" i="1"/>
  <c r="I122" i="1"/>
  <c r="I120" i="1"/>
  <c r="I118" i="1"/>
  <c r="I116" i="1"/>
  <c r="I115" i="1"/>
  <c r="I113" i="1"/>
  <c r="I111" i="1"/>
  <c r="I109" i="1"/>
  <c r="I107" i="1"/>
  <c r="I105" i="1"/>
  <c r="I104" i="1"/>
  <c r="I102" i="1"/>
  <c r="I100" i="1"/>
  <c r="I98" i="1"/>
  <c r="I96" i="1"/>
  <c r="I94" i="1"/>
  <c r="I92" i="1"/>
  <c r="I90" i="1"/>
  <c r="I89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12" i="1"/>
  <c r="I11" i="1"/>
  <c r="I9" i="1"/>
  <c r="I7" i="1"/>
  <c r="I5" i="1"/>
  <c r="I3" i="1"/>
  <c r="I2" i="1"/>
  <c r="H154" i="1"/>
  <c r="H153" i="1"/>
  <c r="H152" i="1"/>
  <c r="H151" i="1"/>
  <c r="H150" i="1"/>
  <c r="H148" i="1"/>
  <c r="H146" i="1"/>
  <c r="H144" i="1"/>
  <c r="H142" i="1"/>
  <c r="H140" i="1"/>
  <c r="H138" i="1"/>
  <c r="H136" i="1"/>
  <c r="H134" i="1"/>
  <c r="H132" i="1"/>
  <c r="H130" i="1"/>
  <c r="H128" i="1"/>
  <c r="H126" i="1"/>
  <c r="H124" i="1"/>
  <c r="H122" i="1"/>
  <c r="H120" i="1"/>
  <c r="H118" i="1"/>
  <c r="H116" i="1"/>
  <c r="H115" i="1"/>
  <c r="H113" i="1"/>
  <c r="H111" i="1"/>
  <c r="H109" i="1"/>
  <c r="H107" i="1"/>
  <c r="H105" i="1"/>
  <c r="H104" i="1"/>
  <c r="H102" i="1"/>
  <c r="H100" i="1"/>
  <c r="H98" i="1"/>
  <c r="H96" i="1"/>
  <c r="H94" i="1"/>
  <c r="H92" i="1"/>
  <c r="H90" i="1"/>
  <c r="H89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12" i="1"/>
  <c r="H11" i="1"/>
  <c r="H9" i="1"/>
  <c r="H7" i="1"/>
  <c r="H5" i="1"/>
  <c r="H3" i="1"/>
  <c r="H2" i="1"/>
  <c r="G154" i="1"/>
  <c r="G153" i="1"/>
  <c r="G152" i="1"/>
  <c r="G151" i="1"/>
  <c r="G150" i="1"/>
  <c r="G148" i="1"/>
  <c r="G146" i="1"/>
  <c r="G144" i="1"/>
  <c r="G142" i="1"/>
  <c r="G140" i="1"/>
  <c r="G138" i="1"/>
  <c r="G136" i="1"/>
  <c r="G134" i="1"/>
  <c r="G132" i="1"/>
  <c r="G130" i="1"/>
  <c r="G128" i="1"/>
  <c r="G126" i="1"/>
  <c r="G124" i="1"/>
  <c r="G122" i="1"/>
  <c r="G120" i="1"/>
  <c r="G118" i="1"/>
  <c r="G116" i="1"/>
  <c r="G115" i="1"/>
  <c r="G113" i="1"/>
  <c r="G111" i="1"/>
  <c r="G109" i="1"/>
  <c r="G107" i="1"/>
  <c r="G105" i="1"/>
  <c r="G104" i="1"/>
  <c r="G102" i="1"/>
  <c r="G100" i="1"/>
  <c r="G98" i="1"/>
  <c r="G96" i="1"/>
  <c r="G94" i="1"/>
  <c r="G92" i="1"/>
  <c r="G90" i="1"/>
  <c r="G89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12" i="1"/>
  <c r="G11" i="1"/>
  <c r="G9" i="1"/>
  <c r="G7" i="1"/>
  <c r="G5" i="1"/>
  <c r="G3" i="1"/>
  <c r="F2" i="1"/>
  <c r="G2" i="1"/>
  <c r="F154" i="1"/>
  <c r="F153" i="1"/>
  <c r="F152" i="1"/>
  <c r="F151" i="1"/>
  <c r="F150" i="1"/>
  <c r="F148" i="1"/>
  <c r="F146" i="1"/>
  <c r="F144" i="1"/>
  <c r="F142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5" i="1"/>
  <c r="F113" i="1"/>
  <c r="F111" i="1"/>
  <c r="F109" i="1"/>
  <c r="F107" i="1"/>
  <c r="F105" i="1"/>
  <c r="F104" i="1"/>
  <c r="F102" i="1"/>
  <c r="F100" i="1"/>
  <c r="F98" i="1"/>
  <c r="F96" i="1"/>
  <c r="F94" i="1"/>
  <c r="F92" i="1"/>
  <c r="F90" i="1"/>
  <c r="F89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12" i="1"/>
  <c r="F11" i="1"/>
  <c r="F9" i="1"/>
  <c r="F7" i="1"/>
  <c r="F5" i="1"/>
  <c r="F3" i="1"/>
  <c r="D154" i="1"/>
  <c r="D153" i="1"/>
  <c r="D152" i="1"/>
  <c r="D151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5" i="1"/>
  <c r="D113" i="1"/>
  <c r="D111" i="1"/>
  <c r="D109" i="1"/>
  <c r="D107" i="1"/>
  <c r="D105" i="1"/>
  <c r="D104" i="1"/>
  <c r="D102" i="1"/>
  <c r="D100" i="1"/>
  <c r="D98" i="1"/>
  <c r="D96" i="1"/>
  <c r="D94" i="1"/>
  <c r="D92" i="1"/>
  <c r="D90" i="1"/>
  <c r="D89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12" i="1"/>
  <c r="D11" i="1"/>
  <c r="D9" i="1"/>
  <c r="D7" i="1"/>
  <c r="D5" i="1"/>
  <c r="D3" i="1"/>
  <c r="D2" i="1"/>
  <c r="E154" i="1"/>
  <c r="E153" i="1"/>
  <c r="E152" i="1"/>
  <c r="E151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5" i="1"/>
  <c r="E113" i="1"/>
  <c r="E111" i="1"/>
  <c r="E109" i="1"/>
  <c r="E107" i="1"/>
  <c r="E105" i="1"/>
  <c r="E104" i="1"/>
  <c r="E102" i="1"/>
  <c r="E100" i="1"/>
  <c r="E98" i="1"/>
  <c r="E96" i="1"/>
  <c r="E94" i="1"/>
  <c r="E92" i="1"/>
  <c r="E90" i="1"/>
  <c r="E89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12" i="1"/>
  <c r="E11" i="1"/>
  <c r="E9" i="1"/>
  <c r="E7" i="1"/>
  <c r="E5" i="1"/>
  <c r="E3" i="1"/>
  <c r="E2" i="1"/>
  <c r="W154" i="1"/>
  <c r="W153" i="1"/>
  <c r="W152" i="1"/>
  <c r="W151" i="1"/>
  <c r="W150" i="1"/>
  <c r="W148" i="1"/>
  <c r="W146" i="1"/>
  <c r="W144" i="1"/>
  <c r="W142" i="1"/>
  <c r="W140" i="1"/>
  <c r="W138" i="1"/>
  <c r="W136" i="1"/>
  <c r="W134" i="1"/>
  <c r="W132" i="1"/>
  <c r="W130" i="1"/>
  <c r="W128" i="1"/>
  <c r="W126" i="1"/>
  <c r="W124" i="1"/>
  <c r="W122" i="1"/>
  <c r="W120" i="1"/>
  <c r="W118" i="1"/>
  <c r="W116" i="1"/>
  <c r="W115" i="1"/>
  <c r="W113" i="1"/>
  <c r="W111" i="1"/>
  <c r="W109" i="1"/>
  <c r="W107" i="1"/>
  <c r="W105" i="1"/>
  <c r="W104" i="1"/>
  <c r="W102" i="1"/>
  <c r="W100" i="1"/>
  <c r="W98" i="1"/>
  <c r="W96" i="1"/>
  <c r="W94" i="1"/>
  <c r="W92" i="1"/>
  <c r="W90" i="1"/>
  <c r="W89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12" i="1"/>
  <c r="W11" i="1"/>
  <c r="W9" i="1"/>
  <c r="W7" i="1"/>
  <c r="W5" i="1"/>
  <c r="W3" i="1"/>
  <c r="W2" i="1"/>
  <c r="X154" i="1"/>
  <c r="X153" i="1"/>
  <c r="X152" i="1"/>
  <c r="X151" i="1"/>
  <c r="X150" i="1"/>
  <c r="X148" i="1"/>
  <c r="X146" i="1"/>
  <c r="X144" i="1"/>
  <c r="X142" i="1"/>
  <c r="X140" i="1"/>
  <c r="X138" i="1"/>
  <c r="X136" i="1"/>
  <c r="X134" i="1"/>
  <c r="X132" i="1"/>
  <c r="X130" i="1"/>
  <c r="X128" i="1"/>
  <c r="X126" i="1"/>
  <c r="X124" i="1"/>
  <c r="X122" i="1"/>
  <c r="X120" i="1"/>
  <c r="X118" i="1"/>
  <c r="X116" i="1"/>
  <c r="X115" i="1"/>
  <c r="X113" i="1"/>
  <c r="X111" i="1"/>
  <c r="X109" i="1"/>
  <c r="X107" i="1"/>
  <c r="X105" i="1"/>
  <c r="X104" i="1"/>
  <c r="X102" i="1"/>
  <c r="X100" i="1"/>
  <c r="X98" i="1"/>
  <c r="X96" i="1"/>
  <c r="X94" i="1"/>
  <c r="X92" i="1"/>
  <c r="X90" i="1"/>
  <c r="X89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12" i="1"/>
  <c r="X11" i="1"/>
  <c r="X9" i="1"/>
  <c r="X7" i="1"/>
  <c r="X5" i="1"/>
  <c r="X3" i="1"/>
  <c r="X2" i="1"/>
  <c r="Y154" i="1"/>
  <c r="Y153" i="1"/>
  <c r="Y152" i="1"/>
  <c r="Y151" i="1"/>
  <c r="Y150" i="1"/>
  <c r="Y148" i="1"/>
  <c r="Y146" i="1"/>
  <c r="Y144" i="1"/>
  <c r="Y142" i="1"/>
  <c r="Y140" i="1"/>
  <c r="Y138" i="1"/>
  <c r="Y136" i="1"/>
  <c r="Y134" i="1"/>
  <c r="Y132" i="1"/>
  <c r="Y130" i="1"/>
  <c r="Y128" i="1"/>
  <c r="Y126" i="1"/>
  <c r="Y124" i="1"/>
  <c r="Y122" i="1"/>
  <c r="Y120" i="1"/>
  <c r="Y118" i="1"/>
  <c r="Y116" i="1"/>
  <c r="Y115" i="1"/>
  <c r="Y113" i="1"/>
  <c r="Y111" i="1"/>
  <c r="Y109" i="1"/>
  <c r="Y107" i="1"/>
  <c r="Y105" i="1"/>
  <c r="Y104" i="1"/>
  <c r="Y102" i="1"/>
  <c r="Y100" i="1"/>
  <c r="Y98" i="1"/>
  <c r="Y96" i="1"/>
  <c r="Y94" i="1"/>
  <c r="Y92" i="1"/>
  <c r="Y90" i="1"/>
  <c r="Y89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12" i="1"/>
  <c r="Y11" i="1"/>
  <c r="Y9" i="1"/>
  <c r="Y7" i="1"/>
  <c r="Y5" i="1"/>
  <c r="Y3" i="1"/>
  <c r="AG154" i="1"/>
  <c r="AG153" i="1"/>
  <c r="AG152" i="1"/>
  <c r="AG151" i="1"/>
  <c r="AG150" i="1"/>
  <c r="AG148" i="1"/>
  <c r="AG146" i="1"/>
  <c r="AG144" i="1"/>
  <c r="AG142" i="1"/>
  <c r="AG140" i="1"/>
  <c r="AG138" i="1"/>
  <c r="AG136" i="1"/>
  <c r="AG134" i="1"/>
  <c r="AG132" i="1"/>
  <c r="AG130" i="1"/>
  <c r="AG128" i="1"/>
  <c r="AG126" i="1"/>
  <c r="AG124" i="1"/>
  <c r="AG122" i="1"/>
  <c r="AG120" i="1"/>
  <c r="AG118" i="1"/>
  <c r="AG116" i="1"/>
  <c r="AG115" i="1"/>
  <c r="AG113" i="1"/>
  <c r="AG111" i="1"/>
  <c r="AG109" i="1"/>
  <c r="AG107" i="1"/>
  <c r="AG105" i="1"/>
  <c r="AG104" i="1"/>
  <c r="AG102" i="1"/>
  <c r="AG100" i="1"/>
  <c r="AG98" i="1"/>
  <c r="AG96" i="1"/>
  <c r="AG94" i="1"/>
  <c r="AG92" i="1"/>
  <c r="AG90" i="1"/>
  <c r="AG89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12" i="1"/>
  <c r="AG11" i="1"/>
  <c r="AG9" i="1"/>
  <c r="AG7" i="1"/>
  <c r="AG5" i="1"/>
  <c r="AG3" i="1"/>
  <c r="AG2" i="1"/>
  <c r="AF154" i="1"/>
  <c r="AF153" i="1"/>
  <c r="AF152" i="1"/>
  <c r="AF151" i="1"/>
  <c r="AF150" i="1"/>
  <c r="AF148" i="1"/>
  <c r="AF146" i="1"/>
  <c r="AF144" i="1"/>
  <c r="AF142" i="1"/>
  <c r="AF140" i="1"/>
  <c r="AF138" i="1"/>
  <c r="AF136" i="1"/>
  <c r="AF134" i="1"/>
  <c r="AF132" i="1"/>
  <c r="AF130" i="1"/>
  <c r="AF128" i="1"/>
  <c r="AF126" i="1"/>
  <c r="AF124" i="1"/>
  <c r="AF122" i="1"/>
  <c r="AF120" i="1"/>
  <c r="AF118" i="1"/>
  <c r="AF116" i="1"/>
  <c r="AF115" i="1"/>
  <c r="AF113" i="1"/>
  <c r="AF111" i="1"/>
  <c r="AF109" i="1"/>
  <c r="AF107" i="1"/>
  <c r="AF105" i="1"/>
  <c r="AF104" i="1"/>
  <c r="AF102" i="1"/>
  <c r="AF100" i="1"/>
  <c r="AF98" i="1"/>
  <c r="AF96" i="1"/>
  <c r="AF94" i="1"/>
  <c r="AF92" i="1"/>
  <c r="AF90" i="1"/>
  <c r="AF89" i="1"/>
  <c r="AF88" i="1"/>
  <c r="AF86" i="1"/>
  <c r="AF84" i="1"/>
  <c r="AF82" i="1"/>
  <c r="AF80" i="1"/>
  <c r="AF78" i="1"/>
  <c r="AF76" i="1"/>
  <c r="AF74" i="1"/>
  <c r="AF72" i="1"/>
  <c r="AF70" i="1"/>
  <c r="AF68" i="1"/>
  <c r="AF66" i="1"/>
  <c r="AF64" i="1"/>
  <c r="AF62" i="1"/>
  <c r="AF60" i="1"/>
  <c r="AF58" i="1"/>
  <c r="AF56" i="1"/>
  <c r="AF54" i="1"/>
  <c r="AF52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12" i="1"/>
  <c r="AF11" i="1"/>
  <c r="AF9" i="1"/>
  <c r="AF7" i="1"/>
  <c r="AF5" i="1"/>
  <c r="AF3" i="1"/>
  <c r="AF2" i="1"/>
  <c r="AE154" i="1"/>
  <c r="AE153" i="1"/>
  <c r="AE152" i="1"/>
  <c r="AE151" i="1"/>
  <c r="AE150" i="1"/>
  <c r="AE148" i="1"/>
  <c r="AE146" i="1"/>
  <c r="AE144" i="1"/>
  <c r="AE142" i="1"/>
  <c r="AE140" i="1"/>
  <c r="AE138" i="1"/>
  <c r="AE136" i="1"/>
  <c r="AE134" i="1"/>
  <c r="AE132" i="1"/>
  <c r="AE130" i="1"/>
  <c r="AE128" i="1"/>
  <c r="AE126" i="1"/>
  <c r="AE124" i="1"/>
  <c r="AE122" i="1"/>
  <c r="AE120" i="1"/>
  <c r="AE118" i="1"/>
  <c r="AE116" i="1"/>
  <c r="AE115" i="1"/>
  <c r="AE113" i="1"/>
  <c r="AE111" i="1"/>
  <c r="AE109" i="1"/>
  <c r="AE107" i="1"/>
  <c r="AE105" i="1"/>
  <c r="AE104" i="1"/>
  <c r="AE102" i="1"/>
  <c r="AE100" i="1"/>
  <c r="AE98" i="1"/>
  <c r="AE96" i="1"/>
  <c r="AE94" i="1"/>
  <c r="AE92" i="1"/>
  <c r="AE90" i="1"/>
  <c r="AE89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12" i="1"/>
  <c r="AE11" i="1"/>
  <c r="AE9" i="1"/>
  <c r="AE7" i="1"/>
  <c r="AE5" i="1"/>
  <c r="AE3" i="1"/>
  <c r="AE2" i="1"/>
  <c r="AD154" i="1"/>
  <c r="AD153" i="1"/>
  <c r="AD152" i="1"/>
  <c r="AD151" i="1"/>
  <c r="AD150" i="1"/>
  <c r="AD148" i="1"/>
  <c r="AD146" i="1"/>
  <c r="AD144" i="1"/>
  <c r="AD142" i="1"/>
  <c r="AD140" i="1"/>
  <c r="AD138" i="1"/>
  <c r="AD136" i="1"/>
  <c r="AD134" i="1"/>
  <c r="AD132" i="1"/>
  <c r="AD130" i="1"/>
  <c r="AD128" i="1"/>
  <c r="AD126" i="1"/>
  <c r="AD124" i="1"/>
  <c r="AD122" i="1"/>
  <c r="AD120" i="1"/>
  <c r="AD118" i="1"/>
  <c r="AD116" i="1"/>
  <c r="AD115" i="1"/>
  <c r="AD113" i="1"/>
  <c r="AD111" i="1"/>
  <c r="AD109" i="1"/>
  <c r="AD107" i="1"/>
  <c r="AD105" i="1"/>
  <c r="AD104" i="1"/>
  <c r="AD102" i="1"/>
  <c r="AD100" i="1"/>
  <c r="AD98" i="1"/>
  <c r="AD96" i="1"/>
  <c r="AD94" i="1"/>
  <c r="AD92" i="1"/>
  <c r="AD90" i="1"/>
  <c r="AD89" i="1"/>
  <c r="AD88" i="1"/>
  <c r="AD86" i="1"/>
  <c r="AD84" i="1"/>
  <c r="AD82" i="1"/>
  <c r="AD80" i="1"/>
  <c r="AD78" i="1"/>
  <c r="AD76" i="1"/>
  <c r="AD74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12" i="1"/>
  <c r="AD11" i="1"/>
  <c r="AD9" i="1"/>
  <c r="AD7" i="1"/>
  <c r="AD5" i="1"/>
  <c r="AD3" i="1"/>
  <c r="AD2" i="1"/>
  <c r="AC154" i="1"/>
  <c r="AC153" i="1"/>
  <c r="AC152" i="1"/>
  <c r="AC151" i="1"/>
  <c r="AC150" i="1"/>
  <c r="AC148" i="1"/>
  <c r="AC146" i="1"/>
  <c r="AC144" i="1"/>
  <c r="AC142" i="1"/>
  <c r="AC140" i="1"/>
  <c r="AC138" i="1"/>
  <c r="AC136" i="1"/>
  <c r="AC134" i="1"/>
  <c r="AC132" i="1"/>
  <c r="AC130" i="1"/>
  <c r="AC128" i="1"/>
  <c r="AC126" i="1"/>
  <c r="AC124" i="1"/>
  <c r="AC122" i="1"/>
  <c r="AC120" i="1"/>
  <c r="AC118" i="1"/>
  <c r="AC116" i="1"/>
  <c r="AC115" i="1"/>
  <c r="AC113" i="1"/>
  <c r="AC111" i="1"/>
  <c r="AC109" i="1"/>
  <c r="AC107" i="1"/>
  <c r="AC105" i="1"/>
  <c r="AC104" i="1"/>
  <c r="AC102" i="1"/>
  <c r="AC100" i="1"/>
  <c r="AC98" i="1"/>
  <c r="AC96" i="1"/>
  <c r="AC94" i="1"/>
  <c r="AC92" i="1"/>
  <c r="AC90" i="1"/>
  <c r="AC89" i="1"/>
  <c r="AC88" i="1"/>
  <c r="AC86" i="1"/>
  <c r="AC84" i="1"/>
  <c r="AC82" i="1"/>
  <c r="AC80" i="1"/>
  <c r="AC78" i="1"/>
  <c r="AC76" i="1"/>
  <c r="AC74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12" i="1"/>
  <c r="AC11" i="1"/>
  <c r="AC9" i="1"/>
  <c r="AC7" i="1"/>
  <c r="AC5" i="1"/>
  <c r="AC3" i="1"/>
  <c r="AC2" i="1"/>
  <c r="AB154" i="1"/>
  <c r="AB153" i="1"/>
  <c r="AB152" i="1"/>
  <c r="AB151" i="1"/>
  <c r="AB150" i="1"/>
  <c r="AB148" i="1"/>
  <c r="AB146" i="1"/>
  <c r="AB144" i="1"/>
  <c r="AB142" i="1"/>
  <c r="AB140" i="1"/>
  <c r="AB138" i="1"/>
  <c r="AB136" i="1"/>
  <c r="AB134" i="1"/>
  <c r="AB132" i="1"/>
  <c r="AB130" i="1"/>
  <c r="AB128" i="1"/>
  <c r="AB126" i="1"/>
  <c r="AB124" i="1"/>
  <c r="AB122" i="1"/>
  <c r="AB120" i="1"/>
  <c r="AB118" i="1"/>
  <c r="AB116" i="1"/>
  <c r="AB115" i="1"/>
  <c r="AB113" i="1"/>
  <c r="AB111" i="1"/>
  <c r="AB109" i="1"/>
  <c r="AB107" i="1"/>
  <c r="AB105" i="1"/>
  <c r="AB104" i="1"/>
  <c r="AB102" i="1"/>
  <c r="AB100" i="1"/>
  <c r="AB98" i="1"/>
  <c r="AB96" i="1"/>
  <c r="AB94" i="1"/>
  <c r="AB92" i="1"/>
  <c r="AB90" i="1"/>
  <c r="AB89" i="1"/>
  <c r="AB88" i="1"/>
  <c r="AB86" i="1"/>
  <c r="AB84" i="1"/>
  <c r="AB82" i="1"/>
  <c r="AB80" i="1"/>
  <c r="AB78" i="1"/>
  <c r="AB76" i="1"/>
  <c r="AB74" i="1"/>
  <c r="AB72" i="1"/>
  <c r="AB70" i="1"/>
  <c r="AB68" i="1"/>
  <c r="AB66" i="1"/>
  <c r="AB64" i="1"/>
  <c r="AB62" i="1"/>
  <c r="AB60" i="1"/>
  <c r="AB58" i="1"/>
  <c r="AB56" i="1"/>
  <c r="AB54" i="1"/>
  <c r="AB5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12" i="1"/>
  <c r="AB11" i="1"/>
  <c r="AB9" i="1"/>
  <c r="AB7" i="1"/>
  <c r="AB5" i="1"/>
  <c r="AB3" i="1"/>
  <c r="AB2" i="1"/>
  <c r="AA154" i="1"/>
  <c r="AA153" i="1"/>
  <c r="AA152" i="1"/>
  <c r="AA151" i="1"/>
  <c r="AA150" i="1"/>
  <c r="AA148" i="1"/>
  <c r="AA146" i="1"/>
  <c r="AA144" i="1"/>
  <c r="AA142" i="1"/>
  <c r="AA140" i="1"/>
  <c r="AA138" i="1"/>
  <c r="AA136" i="1"/>
  <c r="AA134" i="1"/>
  <c r="AA132" i="1"/>
  <c r="AA130" i="1"/>
  <c r="AA128" i="1"/>
  <c r="AA126" i="1"/>
  <c r="AA124" i="1"/>
  <c r="AA122" i="1"/>
  <c r="AA120" i="1"/>
  <c r="AA118" i="1"/>
  <c r="AA116" i="1"/>
  <c r="AA115" i="1"/>
  <c r="AA113" i="1"/>
  <c r="AA111" i="1"/>
  <c r="AA109" i="1"/>
  <c r="AA107" i="1"/>
  <c r="AA105" i="1"/>
  <c r="AA104" i="1"/>
  <c r="AA102" i="1"/>
  <c r="AA100" i="1"/>
  <c r="AA98" i="1"/>
  <c r="AA96" i="1"/>
  <c r="AA94" i="1"/>
  <c r="AA92" i="1"/>
  <c r="AA90" i="1"/>
  <c r="AA89" i="1"/>
  <c r="AA88" i="1"/>
  <c r="AA86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52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12" i="1"/>
  <c r="AA11" i="1"/>
  <c r="AA9" i="1"/>
  <c r="AA7" i="1"/>
  <c r="AA5" i="1"/>
  <c r="AA3" i="1"/>
  <c r="AA2" i="1"/>
  <c r="Z154" i="1"/>
  <c r="Z153" i="1"/>
  <c r="Z152" i="1"/>
  <c r="Z151" i="1"/>
  <c r="Z150" i="1"/>
  <c r="Z148" i="1"/>
  <c r="Z146" i="1"/>
  <c r="Z144" i="1"/>
  <c r="Z142" i="1"/>
  <c r="Z140" i="1"/>
  <c r="Z138" i="1"/>
  <c r="Z136" i="1"/>
  <c r="Z134" i="1"/>
  <c r="Z132" i="1"/>
  <c r="Z130" i="1"/>
  <c r="Z128" i="1"/>
  <c r="Z126" i="1"/>
  <c r="Z124" i="1"/>
  <c r="Z122" i="1"/>
  <c r="Z120" i="1"/>
  <c r="Z118" i="1"/>
  <c r="Z116" i="1"/>
  <c r="Z115" i="1"/>
  <c r="Z113" i="1"/>
  <c r="Z111" i="1"/>
  <c r="Z109" i="1"/>
  <c r="Z107" i="1"/>
  <c r="Z105" i="1"/>
  <c r="Z104" i="1"/>
  <c r="Z102" i="1"/>
  <c r="Z100" i="1"/>
  <c r="Z98" i="1"/>
  <c r="Z96" i="1"/>
  <c r="Z94" i="1"/>
  <c r="Z92" i="1"/>
  <c r="Z90" i="1"/>
  <c r="Z89" i="1"/>
  <c r="Z88" i="1"/>
  <c r="Z86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Z58" i="1"/>
  <c r="Z56" i="1"/>
  <c r="Z54" i="1"/>
  <c r="Z5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12" i="1"/>
  <c r="Z11" i="1"/>
  <c r="Z9" i="1"/>
  <c r="Z7" i="1"/>
  <c r="Z5" i="1"/>
  <c r="Z3" i="1"/>
  <c r="Z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2" i="1"/>
  <c r="AM4" i="1"/>
  <c r="AM6" i="1"/>
  <c r="AM8" i="1"/>
  <c r="AM10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51" i="1"/>
  <c r="AM53" i="1"/>
  <c r="AM55" i="1"/>
  <c r="AM57" i="1"/>
  <c r="AM59" i="1"/>
  <c r="AM61" i="1"/>
  <c r="AM63" i="1"/>
  <c r="AM65" i="1"/>
  <c r="AM67" i="1"/>
  <c r="AM69" i="1"/>
  <c r="AM71" i="1"/>
  <c r="AM73" i="1"/>
  <c r="AM75" i="1"/>
  <c r="AM77" i="1"/>
  <c r="AM79" i="1"/>
  <c r="AM81" i="1"/>
  <c r="AM83" i="1"/>
  <c r="AM85" i="1"/>
  <c r="AM87" i="1"/>
  <c r="AM91" i="1"/>
  <c r="AM93" i="1"/>
  <c r="AM95" i="1"/>
  <c r="AM97" i="1"/>
  <c r="AM99" i="1"/>
  <c r="AM101" i="1"/>
  <c r="AM103" i="1"/>
  <c r="AM106" i="1"/>
  <c r="AM108" i="1"/>
  <c r="AM110" i="1"/>
  <c r="AM112" i="1"/>
  <c r="AM114" i="1"/>
  <c r="AM117" i="1"/>
  <c r="AM119" i="1"/>
  <c r="AM121" i="1"/>
  <c r="AM123" i="1"/>
  <c r="AM125" i="1"/>
  <c r="AM127" i="1"/>
  <c r="AM129" i="1"/>
  <c r="AM131" i="1"/>
  <c r="AM133" i="1"/>
  <c r="AM135" i="1"/>
  <c r="AM137" i="1"/>
  <c r="AM139" i="1"/>
  <c r="AM141" i="1"/>
  <c r="AM143" i="1"/>
  <c r="AM145" i="1"/>
  <c r="AM147" i="1"/>
  <c r="AM149" i="1"/>
  <c r="AM155" i="1"/>
  <c r="AM156" i="1"/>
  <c r="AM157" i="1"/>
  <c r="AM158" i="1"/>
  <c r="AM159" i="1"/>
  <c r="AL4" i="1"/>
  <c r="AL6" i="1"/>
  <c r="AL8" i="1"/>
  <c r="AL10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51" i="1"/>
  <c r="AL53" i="1"/>
  <c r="AL55" i="1"/>
  <c r="AL57" i="1"/>
  <c r="AL59" i="1"/>
  <c r="AL61" i="1"/>
  <c r="AL63" i="1"/>
  <c r="AL65" i="1"/>
  <c r="AL67" i="1"/>
  <c r="AL69" i="1"/>
  <c r="AL71" i="1"/>
  <c r="AL73" i="1"/>
  <c r="AL75" i="1"/>
  <c r="AL77" i="1"/>
  <c r="AL79" i="1"/>
  <c r="AL81" i="1"/>
  <c r="AL83" i="1"/>
  <c r="AL85" i="1"/>
  <c r="AL87" i="1"/>
  <c r="AL91" i="1"/>
  <c r="AL93" i="1"/>
  <c r="AL95" i="1"/>
  <c r="AL97" i="1"/>
  <c r="AL99" i="1"/>
  <c r="AL101" i="1"/>
  <c r="AL103" i="1"/>
  <c r="AL106" i="1"/>
  <c r="AL108" i="1"/>
  <c r="AL110" i="1"/>
  <c r="AL112" i="1"/>
  <c r="AL114" i="1"/>
  <c r="AL117" i="1"/>
  <c r="AL119" i="1"/>
  <c r="AL121" i="1"/>
  <c r="AL123" i="1"/>
  <c r="AL125" i="1"/>
  <c r="AL127" i="1"/>
  <c r="AL129" i="1"/>
  <c r="AL131" i="1"/>
  <c r="AL133" i="1"/>
  <c r="AL135" i="1"/>
  <c r="AL137" i="1"/>
  <c r="AL139" i="1"/>
  <c r="AL141" i="1"/>
  <c r="AL143" i="1"/>
  <c r="AL145" i="1"/>
  <c r="AL147" i="1"/>
  <c r="AL149" i="1"/>
  <c r="AL155" i="1"/>
  <c r="AL156" i="1"/>
  <c r="AL157" i="1"/>
  <c r="AL158" i="1"/>
  <c r="AL159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G4" i="1"/>
  <c r="AG6" i="1"/>
  <c r="AG8" i="1"/>
  <c r="AG10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51" i="1"/>
  <c r="AG53" i="1"/>
  <c r="AG55" i="1"/>
  <c r="AG57" i="1"/>
  <c r="AG59" i="1"/>
  <c r="AG61" i="1"/>
  <c r="AG63" i="1"/>
  <c r="AG65" i="1"/>
  <c r="AG67" i="1"/>
  <c r="AG69" i="1"/>
  <c r="AG71" i="1"/>
  <c r="AG73" i="1"/>
  <c r="AG75" i="1"/>
  <c r="AG77" i="1"/>
  <c r="AG79" i="1"/>
  <c r="AG81" i="1"/>
  <c r="AG83" i="1"/>
  <c r="AG85" i="1"/>
  <c r="AG87" i="1"/>
  <c r="AG91" i="1"/>
  <c r="AG93" i="1"/>
  <c r="AG95" i="1"/>
  <c r="AG97" i="1"/>
  <c r="AG99" i="1"/>
  <c r="AG101" i="1"/>
  <c r="AG103" i="1"/>
  <c r="AG106" i="1"/>
  <c r="AG108" i="1"/>
  <c r="AG110" i="1"/>
  <c r="AG112" i="1"/>
  <c r="AG114" i="1"/>
  <c r="AG117" i="1"/>
  <c r="AG119" i="1"/>
  <c r="AG121" i="1"/>
  <c r="AG123" i="1"/>
  <c r="AG125" i="1"/>
  <c r="AG127" i="1"/>
  <c r="AG129" i="1"/>
  <c r="AG131" i="1"/>
  <c r="AG133" i="1"/>
  <c r="AG135" i="1"/>
  <c r="AG137" i="1"/>
  <c r="AG139" i="1"/>
  <c r="AG141" i="1"/>
  <c r="AG143" i="1"/>
  <c r="AG145" i="1"/>
  <c r="AG147" i="1"/>
  <c r="AG149" i="1"/>
  <c r="AG155" i="1"/>
  <c r="AG156" i="1"/>
  <c r="AG157" i="1"/>
  <c r="AG158" i="1"/>
  <c r="AG159" i="1"/>
  <c r="AF4" i="1"/>
  <c r="AF6" i="1"/>
  <c r="AF8" i="1"/>
  <c r="AF10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51" i="1"/>
  <c r="AF53" i="1"/>
  <c r="AF55" i="1"/>
  <c r="AF57" i="1"/>
  <c r="AF59" i="1"/>
  <c r="AF61" i="1"/>
  <c r="AF63" i="1"/>
  <c r="AF65" i="1"/>
  <c r="AF67" i="1"/>
  <c r="AF69" i="1"/>
  <c r="AF71" i="1"/>
  <c r="AF73" i="1"/>
  <c r="AF75" i="1"/>
  <c r="AF77" i="1"/>
  <c r="AF79" i="1"/>
  <c r="AF81" i="1"/>
  <c r="AF83" i="1"/>
  <c r="AF85" i="1"/>
  <c r="AF87" i="1"/>
  <c r="AF91" i="1"/>
  <c r="AF93" i="1"/>
  <c r="AF95" i="1"/>
  <c r="AF97" i="1"/>
  <c r="AF99" i="1"/>
  <c r="AF101" i="1"/>
  <c r="AF103" i="1"/>
  <c r="AF106" i="1"/>
  <c r="AF108" i="1"/>
  <c r="AF110" i="1"/>
  <c r="AF112" i="1"/>
  <c r="AF114" i="1"/>
  <c r="AF117" i="1"/>
  <c r="AF119" i="1"/>
  <c r="AF121" i="1"/>
  <c r="AF123" i="1"/>
  <c r="AF125" i="1"/>
  <c r="AF127" i="1"/>
  <c r="AF129" i="1"/>
  <c r="AF131" i="1"/>
  <c r="AF133" i="1"/>
  <c r="AF135" i="1"/>
  <c r="AF137" i="1"/>
  <c r="AF139" i="1"/>
  <c r="AF141" i="1"/>
  <c r="AF143" i="1"/>
  <c r="AF145" i="1"/>
  <c r="AF147" i="1"/>
  <c r="AF149" i="1"/>
  <c r="AF155" i="1"/>
  <c r="AF156" i="1"/>
  <c r="AF157" i="1"/>
  <c r="AF158" i="1"/>
  <c r="AF159" i="1"/>
  <c r="AE4" i="1"/>
  <c r="AE6" i="1"/>
  <c r="AE8" i="1"/>
  <c r="AE10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51" i="1"/>
  <c r="AE53" i="1"/>
  <c r="AE55" i="1"/>
  <c r="AE57" i="1"/>
  <c r="AE59" i="1"/>
  <c r="AE61" i="1"/>
  <c r="AE63" i="1"/>
  <c r="AE65" i="1"/>
  <c r="AE67" i="1"/>
  <c r="AE69" i="1"/>
  <c r="AE71" i="1"/>
  <c r="AE73" i="1"/>
  <c r="AE75" i="1"/>
  <c r="AE77" i="1"/>
  <c r="AE79" i="1"/>
  <c r="AE81" i="1"/>
  <c r="AE83" i="1"/>
  <c r="AE85" i="1"/>
  <c r="AE87" i="1"/>
  <c r="AE91" i="1"/>
  <c r="AE93" i="1"/>
  <c r="AE95" i="1"/>
  <c r="AE97" i="1"/>
  <c r="AE99" i="1"/>
  <c r="AE101" i="1"/>
  <c r="AE103" i="1"/>
  <c r="AE106" i="1"/>
  <c r="AE108" i="1"/>
  <c r="AE110" i="1"/>
  <c r="AE112" i="1"/>
  <c r="AE114" i="1"/>
  <c r="AE117" i="1"/>
  <c r="AE119" i="1"/>
  <c r="AE121" i="1"/>
  <c r="AE123" i="1"/>
  <c r="AE125" i="1"/>
  <c r="AE127" i="1"/>
  <c r="AE129" i="1"/>
  <c r="AE131" i="1"/>
  <c r="AE133" i="1"/>
  <c r="AE135" i="1"/>
  <c r="AE137" i="1"/>
  <c r="AE139" i="1"/>
  <c r="AE141" i="1"/>
  <c r="AE143" i="1"/>
  <c r="AE145" i="1"/>
  <c r="AE147" i="1"/>
  <c r="AE149" i="1"/>
  <c r="AE155" i="1"/>
  <c r="AE156" i="1"/>
  <c r="AE157" i="1"/>
  <c r="AE158" i="1"/>
  <c r="AE159" i="1"/>
  <c r="AD4" i="1"/>
  <c r="AD6" i="1"/>
  <c r="AD8" i="1"/>
  <c r="AD10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51" i="1"/>
  <c r="AD53" i="1"/>
  <c r="AD55" i="1"/>
  <c r="AD57" i="1"/>
  <c r="AD59" i="1"/>
  <c r="AD61" i="1"/>
  <c r="AD63" i="1"/>
  <c r="AD65" i="1"/>
  <c r="AD67" i="1"/>
  <c r="AD69" i="1"/>
  <c r="AD71" i="1"/>
  <c r="AD73" i="1"/>
  <c r="AD75" i="1"/>
  <c r="AD77" i="1"/>
  <c r="AD79" i="1"/>
  <c r="AD81" i="1"/>
  <c r="AD83" i="1"/>
  <c r="AD85" i="1"/>
  <c r="AD87" i="1"/>
  <c r="AD91" i="1"/>
  <c r="AD93" i="1"/>
  <c r="AD95" i="1"/>
  <c r="AD97" i="1"/>
  <c r="AD99" i="1"/>
  <c r="AD101" i="1"/>
  <c r="AD103" i="1"/>
  <c r="AD106" i="1"/>
  <c r="AD108" i="1"/>
  <c r="AD110" i="1"/>
  <c r="AD112" i="1"/>
  <c r="AD114" i="1"/>
  <c r="AD117" i="1"/>
  <c r="AD119" i="1"/>
  <c r="AD121" i="1"/>
  <c r="AD123" i="1"/>
  <c r="AD125" i="1"/>
  <c r="AD127" i="1"/>
  <c r="AD129" i="1"/>
  <c r="AD131" i="1"/>
  <c r="AD133" i="1"/>
  <c r="AD135" i="1"/>
  <c r="AD137" i="1"/>
  <c r="AD139" i="1"/>
  <c r="AD141" i="1"/>
  <c r="AD143" i="1"/>
  <c r="AD145" i="1"/>
  <c r="AD147" i="1"/>
  <c r="AD149" i="1"/>
  <c r="AD155" i="1"/>
  <c r="AD156" i="1"/>
  <c r="AD157" i="1"/>
  <c r="AD158" i="1"/>
  <c r="AD159" i="1"/>
  <c r="AC4" i="1"/>
  <c r="AC6" i="1"/>
  <c r="AC8" i="1"/>
  <c r="AC10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51" i="1"/>
  <c r="AC53" i="1"/>
  <c r="AC55" i="1"/>
  <c r="AC57" i="1"/>
  <c r="AC59" i="1"/>
  <c r="AC61" i="1"/>
  <c r="AC63" i="1"/>
  <c r="AC65" i="1"/>
  <c r="AC67" i="1"/>
  <c r="AC69" i="1"/>
  <c r="AC71" i="1"/>
  <c r="AC73" i="1"/>
  <c r="AC75" i="1"/>
  <c r="AC77" i="1"/>
  <c r="AC79" i="1"/>
  <c r="AC81" i="1"/>
  <c r="AC83" i="1"/>
  <c r="AC85" i="1"/>
  <c r="AC87" i="1"/>
  <c r="AC91" i="1"/>
  <c r="AC93" i="1"/>
  <c r="AC95" i="1"/>
  <c r="AC97" i="1"/>
  <c r="AC99" i="1"/>
  <c r="AC101" i="1"/>
  <c r="AC103" i="1"/>
  <c r="AC106" i="1"/>
  <c r="AC108" i="1"/>
  <c r="AC110" i="1"/>
  <c r="AC112" i="1"/>
  <c r="AC114" i="1"/>
  <c r="AC117" i="1"/>
  <c r="AC119" i="1"/>
  <c r="AC121" i="1"/>
  <c r="AC123" i="1"/>
  <c r="AC125" i="1"/>
  <c r="AC127" i="1"/>
  <c r="AC129" i="1"/>
  <c r="AC131" i="1"/>
  <c r="AC133" i="1"/>
  <c r="AC135" i="1"/>
  <c r="AC137" i="1"/>
  <c r="AC139" i="1"/>
  <c r="AC141" i="1"/>
  <c r="AC143" i="1"/>
  <c r="AC145" i="1"/>
  <c r="AC147" i="1"/>
  <c r="AC149" i="1"/>
  <c r="AC155" i="1"/>
  <c r="AC156" i="1"/>
  <c r="AC157" i="1"/>
  <c r="AC158" i="1"/>
  <c r="AC159" i="1"/>
  <c r="AB4" i="1"/>
  <c r="AB6" i="1"/>
  <c r="AB8" i="1"/>
  <c r="AB10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51" i="1"/>
  <c r="AB53" i="1"/>
  <c r="AB55" i="1"/>
  <c r="AB57" i="1"/>
  <c r="AB59" i="1"/>
  <c r="AB61" i="1"/>
  <c r="AB63" i="1"/>
  <c r="AB65" i="1"/>
  <c r="AB67" i="1"/>
  <c r="AB69" i="1"/>
  <c r="AB71" i="1"/>
  <c r="AB73" i="1"/>
  <c r="AB75" i="1"/>
  <c r="AB77" i="1"/>
  <c r="AB79" i="1"/>
  <c r="AB81" i="1"/>
  <c r="AB83" i="1"/>
  <c r="AB85" i="1"/>
  <c r="AB87" i="1"/>
  <c r="AB91" i="1"/>
  <c r="AB93" i="1"/>
  <c r="AB95" i="1"/>
  <c r="AB97" i="1"/>
  <c r="AB99" i="1"/>
  <c r="AB101" i="1"/>
  <c r="AB103" i="1"/>
  <c r="AB106" i="1"/>
  <c r="AB108" i="1"/>
  <c r="AB110" i="1"/>
  <c r="AB112" i="1"/>
  <c r="AB114" i="1"/>
  <c r="AB117" i="1"/>
  <c r="AB119" i="1"/>
  <c r="AB121" i="1"/>
  <c r="AB123" i="1"/>
  <c r="AB125" i="1"/>
  <c r="AB127" i="1"/>
  <c r="AB129" i="1"/>
  <c r="AB131" i="1"/>
  <c r="AB133" i="1"/>
  <c r="AB135" i="1"/>
  <c r="AB137" i="1"/>
  <c r="AB139" i="1"/>
  <c r="AB141" i="1"/>
  <c r="AB143" i="1"/>
  <c r="AB145" i="1"/>
  <c r="AB147" i="1"/>
  <c r="AB149" i="1"/>
  <c r="AB155" i="1"/>
  <c r="AB156" i="1"/>
  <c r="AB157" i="1"/>
  <c r="AB158" i="1"/>
  <c r="AB159" i="1"/>
  <c r="AA4" i="1"/>
  <c r="AA6" i="1"/>
  <c r="AA8" i="1"/>
  <c r="AA10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51" i="1"/>
  <c r="AA53" i="1"/>
  <c r="AA55" i="1"/>
  <c r="AA57" i="1"/>
  <c r="AA59" i="1"/>
  <c r="AA61" i="1"/>
  <c r="AA63" i="1"/>
  <c r="AA65" i="1"/>
  <c r="AA67" i="1"/>
  <c r="AA69" i="1"/>
  <c r="AA71" i="1"/>
  <c r="AA73" i="1"/>
  <c r="AA75" i="1"/>
  <c r="AA77" i="1"/>
  <c r="AA79" i="1"/>
  <c r="AA81" i="1"/>
  <c r="AA83" i="1"/>
  <c r="AA85" i="1"/>
  <c r="AA87" i="1"/>
  <c r="AA91" i="1"/>
  <c r="AA93" i="1"/>
  <c r="AA95" i="1"/>
  <c r="AA97" i="1"/>
  <c r="AA99" i="1"/>
  <c r="AA101" i="1"/>
  <c r="AA103" i="1"/>
  <c r="AA106" i="1"/>
  <c r="AA108" i="1"/>
  <c r="AA110" i="1"/>
  <c r="AA112" i="1"/>
  <c r="AA114" i="1"/>
  <c r="AA117" i="1"/>
  <c r="AA119" i="1"/>
  <c r="AA121" i="1"/>
  <c r="AA123" i="1"/>
  <c r="AA125" i="1"/>
  <c r="AA127" i="1"/>
  <c r="AA129" i="1"/>
  <c r="AA131" i="1"/>
  <c r="AA133" i="1"/>
  <c r="AA135" i="1"/>
  <c r="AA137" i="1"/>
  <c r="AA139" i="1"/>
  <c r="AA141" i="1"/>
  <c r="AA143" i="1"/>
  <c r="AA145" i="1"/>
  <c r="AA147" i="1"/>
  <c r="AA149" i="1"/>
  <c r="AA155" i="1"/>
  <c r="AA156" i="1"/>
  <c r="AA157" i="1"/>
  <c r="AA158" i="1"/>
  <c r="AA159" i="1"/>
  <c r="Z4" i="1"/>
  <c r="Z6" i="1"/>
  <c r="Z8" i="1"/>
  <c r="Z10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51" i="1"/>
  <c r="Z53" i="1"/>
  <c r="Z55" i="1"/>
  <c r="Z57" i="1"/>
  <c r="Z59" i="1"/>
  <c r="Z61" i="1"/>
  <c r="Z63" i="1"/>
  <c r="Z65" i="1"/>
  <c r="Z67" i="1"/>
  <c r="Z69" i="1"/>
  <c r="Z71" i="1"/>
  <c r="Z73" i="1"/>
  <c r="Z75" i="1"/>
  <c r="Z77" i="1"/>
  <c r="Z79" i="1"/>
  <c r="Z81" i="1"/>
  <c r="Z83" i="1"/>
  <c r="Z85" i="1"/>
  <c r="Z87" i="1"/>
  <c r="Z91" i="1"/>
  <c r="Z93" i="1"/>
  <c r="Z95" i="1"/>
  <c r="Z97" i="1"/>
  <c r="Z99" i="1"/>
  <c r="Z101" i="1"/>
  <c r="Z103" i="1"/>
  <c r="Z106" i="1"/>
  <c r="Z108" i="1"/>
  <c r="Z110" i="1"/>
  <c r="Z112" i="1"/>
  <c r="Z114" i="1"/>
  <c r="Z117" i="1"/>
  <c r="Z119" i="1"/>
  <c r="Z121" i="1"/>
  <c r="Z123" i="1"/>
  <c r="Z125" i="1"/>
  <c r="Z127" i="1"/>
  <c r="Z129" i="1"/>
  <c r="Z131" i="1"/>
  <c r="Z133" i="1"/>
  <c r="Z135" i="1"/>
  <c r="Z137" i="1"/>
  <c r="Z139" i="1"/>
  <c r="Z141" i="1"/>
  <c r="Z143" i="1"/>
  <c r="Z145" i="1"/>
  <c r="Z147" i="1"/>
  <c r="Z149" i="1"/>
  <c r="Z155" i="1"/>
  <c r="Z156" i="1"/>
  <c r="Z157" i="1"/>
  <c r="Z158" i="1"/>
  <c r="Z159" i="1"/>
  <c r="Y4" i="1"/>
  <c r="Y6" i="1"/>
  <c r="Y8" i="1"/>
  <c r="Y10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51" i="1"/>
  <c r="Y53" i="1"/>
  <c r="Y55" i="1"/>
  <c r="Y57" i="1"/>
  <c r="Y59" i="1"/>
  <c r="Y61" i="1"/>
  <c r="Y63" i="1"/>
  <c r="Y65" i="1"/>
  <c r="Y67" i="1"/>
  <c r="Y69" i="1"/>
  <c r="Y71" i="1"/>
  <c r="Y73" i="1"/>
  <c r="Y75" i="1"/>
  <c r="Y77" i="1"/>
  <c r="Y79" i="1"/>
  <c r="Y81" i="1"/>
  <c r="Y83" i="1"/>
  <c r="Y85" i="1"/>
  <c r="Y87" i="1"/>
  <c r="Y91" i="1"/>
  <c r="Y93" i="1"/>
  <c r="Y95" i="1"/>
  <c r="Y97" i="1"/>
  <c r="Y99" i="1"/>
  <c r="Y101" i="1"/>
  <c r="Y103" i="1"/>
  <c r="Y106" i="1"/>
  <c r="Y108" i="1"/>
  <c r="Y110" i="1"/>
  <c r="Y112" i="1"/>
  <c r="Y114" i="1"/>
  <c r="Y117" i="1"/>
  <c r="Y119" i="1"/>
  <c r="Y121" i="1"/>
  <c r="Y123" i="1"/>
  <c r="Y125" i="1"/>
  <c r="Y127" i="1"/>
  <c r="Y129" i="1"/>
  <c r="Y131" i="1"/>
  <c r="Y133" i="1"/>
  <c r="Y135" i="1"/>
  <c r="Y137" i="1"/>
  <c r="Y139" i="1"/>
  <c r="Y141" i="1"/>
  <c r="Y143" i="1"/>
  <c r="Y145" i="1"/>
  <c r="Y147" i="1"/>
  <c r="Y149" i="1"/>
  <c r="Y155" i="1"/>
  <c r="Y156" i="1"/>
  <c r="Y157" i="1"/>
  <c r="Y158" i="1"/>
  <c r="Y159" i="1"/>
  <c r="X4" i="1"/>
  <c r="X6" i="1"/>
  <c r="X8" i="1"/>
  <c r="X10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51" i="1"/>
  <c r="X53" i="1"/>
  <c r="X55" i="1"/>
  <c r="X57" i="1"/>
  <c r="X59" i="1"/>
  <c r="X61" i="1"/>
  <c r="X63" i="1"/>
  <c r="X65" i="1"/>
  <c r="X67" i="1"/>
  <c r="X69" i="1"/>
  <c r="X71" i="1"/>
  <c r="X73" i="1"/>
  <c r="X75" i="1"/>
  <c r="X77" i="1"/>
  <c r="X79" i="1"/>
  <c r="X81" i="1"/>
  <c r="X83" i="1"/>
  <c r="X85" i="1"/>
  <c r="X87" i="1"/>
  <c r="X91" i="1"/>
  <c r="X93" i="1"/>
  <c r="X95" i="1"/>
  <c r="X97" i="1"/>
  <c r="X99" i="1"/>
  <c r="X101" i="1"/>
  <c r="X103" i="1"/>
  <c r="X106" i="1"/>
  <c r="X108" i="1"/>
  <c r="X110" i="1"/>
  <c r="X112" i="1"/>
  <c r="X114" i="1"/>
  <c r="X117" i="1"/>
  <c r="X119" i="1"/>
  <c r="X121" i="1"/>
  <c r="X123" i="1"/>
  <c r="X125" i="1"/>
  <c r="X127" i="1"/>
  <c r="X129" i="1"/>
  <c r="X131" i="1"/>
  <c r="X133" i="1"/>
  <c r="X135" i="1"/>
  <c r="X137" i="1"/>
  <c r="X139" i="1"/>
  <c r="X141" i="1"/>
  <c r="X143" i="1"/>
  <c r="X145" i="1"/>
  <c r="X147" i="1"/>
  <c r="X149" i="1"/>
  <c r="X155" i="1"/>
  <c r="X156" i="1"/>
  <c r="X157" i="1"/>
  <c r="X158" i="1"/>
  <c r="X159" i="1"/>
  <c r="W4" i="1"/>
  <c r="W6" i="1"/>
  <c r="W8" i="1"/>
  <c r="W10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91" i="1"/>
  <c r="W93" i="1"/>
  <c r="W95" i="1"/>
  <c r="W97" i="1"/>
  <c r="W99" i="1"/>
  <c r="W101" i="1"/>
  <c r="W103" i="1"/>
  <c r="W106" i="1"/>
  <c r="W108" i="1"/>
  <c r="W110" i="1"/>
  <c r="W112" i="1"/>
  <c r="W114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5" i="1"/>
  <c r="W156" i="1"/>
  <c r="W157" i="1"/>
  <c r="W158" i="1"/>
  <c r="W159" i="1"/>
  <c r="E4" i="1"/>
  <c r="E6" i="1"/>
  <c r="E8" i="1"/>
  <c r="E1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91" i="1"/>
  <c r="E93" i="1"/>
  <c r="E95" i="1"/>
  <c r="E97" i="1"/>
  <c r="E99" i="1"/>
  <c r="E101" i="1"/>
  <c r="E103" i="1"/>
  <c r="E106" i="1"/>
  <c r="E108" i="1"/>
  <c r="E110" i="1"/>
  <c r="E112" i="1"/>
  <c r="E114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5" i="1"/>
  <c r="E156" i="1"/>
  <c r="E157" i="1"/>
  <c r="E158" i="1"/>
  <c r="E159" i="1"/>
  <c r="G4" i="1"/>
  <c r="G6" i="1"/>
  <c r="G8" i="1"/>
  <c r="G1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91" i="1"/>
  <c r="G93" i="1"/>
  <c r="G95" i="1"/>
  <c r="G97" i="1"/>
  <c r="G99" i="1"/>
  <c r="G101" i="1"/>
  <c r="G103" i="1"/>
  <c r="G106" i="1"/>
  <c r="G108" i="1"/>
  <c r="G110" i="1"/>
  <c r="G112" i="1"/>
  <c r="G114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5" i="1"/>
  <c r="G156" i="1"/>
  <c r="G157" i="1"/>
  <c r="G158" i="1"/>
  <c r="G159" i="1"/>
  <c r="T4" i="1"/>
  <c r="T6" i="1"/>
  <c r="T8" i="1"/>
  <c r="T10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91" i="1"/>
  <c r="T93" i="1"/>
  <c r="T95" i="1"/>
  <c r="T97" i="1"/>
  <c r="T99" i="1"/>
  <c r="T101" i="1"/>
  <c r="T103" i="1"/>
  <c r="T106" i="1"/>
  <c r="T108" i="1"/>
  <c r="T110" i="1"/>
  <c r="T112" i="1"/>
  <c r="T114" i="1"/>
  <c r="T117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T147" i="1"/>
  <c r="T149" i="1"/>
  <c r="T155" i="1"/>
  <c r="T156" i="1"/>
  <c r="T157" i="1"/>
  <c r="T158" i="1"/>
  <c r="T159" i="1"/>
  <c r="S4" i="1"/>
  <c r="S6" i="1"/>
  <c r="S8" i="1"/>
  <c r="S10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3" i="1"/>
  <c r="S85" i="1"/>
  <c r="S87" i="1"/>
  <c r="S91" i="1"/>
  <c r="S93" i="1"/>
  <c r="S95" i="1"/>
  <c r="S97" i="1"/>
  <c r="S99" i="1"/>
  <c r="S101" i="1"/>
  <c r="S103" i="1"/>
  <c r="S106" i="1"/>
  <c r="S108" i="1"/>
  <c r="S110" i="1"/>
  <c r="S112" i="1"/>
  <c r="S114" i="1"/>
  <c r="S117" i="1"/>
  <c r="S119" i="1"/>
  <c r="S121" i="1"/>
  <c r="S123" i="1"/>
  <c r="S125" i="1"/>
  <c r="S127" i="1"/>
  <c r="S129" i="1"/>
  <c r="S131" i="1"/>
  <c r="S133" i="1"/>
  <c r="S135" i="1"/>
  <c r="S137" i="1"/>
  <c r="S139" i="1"/>
  <c r="S141" i="1"/>
  <c r="S143" i="1"/>
  <c r="S145" i="1"/>
  <c r="S147" i="1"/>
  <c r="S149" i="1"/>
  <c r="S155" i="1"/>
  <c r="S156" i="1"/>
  <c r="S157" i="1"/>
  <c r="S158" i="1"/>
  <c r="S159" i="1"/>
  <c r="Q4" i="1"/>
  <c r="Q6" i="1"/>
  <c r="Q8" i="1"/>
  <c r="Q10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51" i="1"/>
  <c r="Q53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5" i="1"/>
  <c r="Q87" i="1"/>
  <c r="Q91" i="1"/>
  <c r="Q93" i="1"/>
  <c r="Q95" i="1"/>
  <c r="Q97" i="1"/>
  <c r="Q99" i="1"/>
  <c r="Q101" i="1"/>
  <c r="Q103" i="1"/>
  <c r="Q106" i="1"/>
  <c r="Q108" i="1"/>
  <c r="Q110" i="1"/>
  <c r="Q112" i="1"/>
  <c r="Q114" i="1"/>
  <c r="Q117" i="1"/>
  <c r="Q119" i="1"/>
  <c r="Q121" i="1"/>
  <c r="Q123" i="1"/>
  <c r="Q125" i="1"/>
  <c r="Q127" i="1"/>
  <c r="Q129" i="1"/>
  <c r="Q131" i="1"/>
  <c r="Q133" i="1"/>
  <c r="Q135" i="1"/>
  <c r="Q137" i="1"/>
  <c r="Q139" i="1"/>
  <c r="Q141" i="1"/>
  <c r="Q143" i="1"/>
  <c r="Q145" i="1"/>
  <c r="Q147" i="1"/>
  <c r="Q149" i="1"/>
  <c r="Q155" i="1"/>
  <c r="Q156" i="1"/>
  <c r="Q157" i="1"/>
  <c r="Q158" i="1"/>
  <c r="Q159" i="1"/>
  <c r="N4" i="1"/>
  <c r="N6" i="1"/>
  <c r="N8" i="1"/>
  <c r="N10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91" i="1"/>
  <c r="N93" i="1"/>
  <c r="N95" i="1"/>
  <c r="N97" i="1"/>
  <c r="N99" i="1"/>
  <c r="N101" i="1"/>
  <c r="N103" i="1"/>
  <c r="N106" i="1"/>
  <c r="N108" i="1"/>
  <c r="N110" i="1"/>
  <c r="N112" i="1"/>
  <c r="N114" i="1"/>
  <c r="N117" i="1"/>
  <c r="N119" i="1"/>
  <c r="N121" i="1"/>
  <c r="N123" i="1"/>
  <c r="N125" i="1"/>
  <c r="N127" i="1"/>
  <c r="N129" i="1"/>
  <c r="N131" i="1"/>
  <c r="N133" i="1"/>
  <c r="N135" i="1"/>
  <c r="N137" i="1"/>
  <c r="N139" i="1"/>
  <c r="N141" i="1"/>
  <c r="N143" i="1"/>
  <c r="N145" i="1"/>
  <c r="N147" i="1"/>
  <c r="N149" i="1"/>
  <c r="N155" i="1"/>
  <c r="N156" i="1"/>
  <c r="N157" i="1"/>
  <c r="N158" i="1"/>
  <c r="N159" i="1"/>
  <c r="M4" i="1"/>
  <c r="M6" i="1"/>
  <c r="M8" i="1"/>
  <c r="M10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91" i="1"/>
  <c r="M93" i="1"/>
  <c r="M95" i="1"/>
  <c r="M97" i="1"/>
  <c r="M99" i="1"/>
  <c r="M101" i="1"/>
  <c r="M103" i="1"/>
  <c r="M106" i="1"/>
  <c r="M108" i="1"/>
  <c r="M110" i="1"/>
  <c r="M112" i="1"/>
  <c r="M114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5" i="1"/>
  <c r="M156" i="1"/>
  <c r="M157" i="1"/>
  <c r="M158" i="1"/>
  <c r="M159" i="1"/>
  <c r="L4" i="1"/>
  <c r="L6" i="1"/>
  <c r="L8" i="1"/>
  <c r="L10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1" i="1"/>
  <c r="L53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91" i="1"/>
  <c r="L93" i="1"/>
  <c r="L95" i="1"/>
  <c r="L97" i="1"/>
  <c r="L99" i="1"/>
  <c r="L101" i="1"/>
  <c r="L103" i="1"/>
  <c r="L106" i="1"/>
  <c r="L108" i="1"/>
  <c r="L110" i="1"/>
  <c r="L112" i="1"/>
  <c r="L114" i="1"/>
  <c r="L117" i="1"/>
  <c r="L119" i="1"/>
  <c r="L121" i="1"/>
  <c r="L123" i="1"/>
  <c r="L125" i="1"/>
  <c r="L127" i="1"/>
  <c r="L129" i="1"/>
  <c r="L131" i="1"/>
  <c r="L133" i="1"/>
  <c r="L135" i="1"/>
  <c r="L137" i="1"/>
  <c r="L139" i="1"/>
  <c r="L141" i="1"/>
  <c r="L143" i="1"/>
  <c r="L145" i="1"/>
  <c r="L147" i="1"/>
  <c r="L149" i="1"/>
  <c r="L155" i="1"/>
  <c r="L156" i="1"/>
  <c r="L157" i="1"/>
  <c r="L158" i="1"/>
  <c r="L159" i="1"/>
  <c r="K4" i="1"/>
  <c r="K6" i="1"/>
  <c r="K8" i="1"/>
  <c r="K1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91" i="1"/>
  <c r="K93" i="1"/>
  <c r="K95" i="1"/>
  <c r="K97" i="1"/>
  <c r="K99" i="1"/>
  <c r="K101" i="1"/>
  <c r="K103" i="1"/>
  <c r="K106" i="1"/>
  <c r="K108" i="1"/>
  <c r="K110" i="1"/>
  <c r="K112" i="1"/>
  <c r="K114" i="1"/>
  <c r="K117" i="1"/>
  <c r="K119" i="1"/>
  <c r="K121" i="1"/>
  <c r="K123" i="1"/>
  <c r="K125" i="1"/>
  <c r="K127" i="1"/>
  <c r="K129" i="1"/>
  <c r="K131" i="1"/>
  <c r="K133" i="1"/>
  <c r="K135" i="1"/>
  <c r="K137" i="1"/>
  <c r="K139" i="1"/>
  <c r="K141" i="1"/>
  <c r="K143" i="1"/>
  <c r="K145" i="1"/>
  <c r="K147" i="1"/>
  <c r="K149" i="1"/>
  <c r="K155" i="1"/>
  <c r="K156" i="1"/>
  <c r="K157" i="1"/>
  <c r="K158" i="1"/>
  <c r="K159" i="1"/>
  <c r="J4" i="1"/>
  <c r="J6" i="1"/>
  <c r="J8" i="1"/>
  <c r="J10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91" i="1"/>
  <c r="J93" i="1"/>
  <c r="J95" i="1"/>
  <c r="J97" i="1"/>
  <c r="J99" i="1"/>
  <c r="J101" i="1"/>
  <c r="J103" i="1"/>
  <c r="J106" i="1"/>
  <c r="J108" i="1"/>
  <c r="J110" i="1"/>
  <c r="J112" i="1"/>
  <c r="J114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47" i="1"/>
  <c r="J149" i="1"/>
  <c r="J155" i="1"/>
  <c r="J156" i="1"/>
  <c r="J157" i="1"/>
  <c r="J158" i="1"/>
  <c r="J159" i="1"/>
  <c r="I4" i="1"/>
  <c r="I6" i="1"/>
  <c r="I8" i="1"/>
  <c r="I10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91" i="1"/>
  <c r="I93" i="1"/>
  <c r="I95" i="1"/>
  <c r="I97" i="1"/>
  <c r="I99" i="1"/>
  <c r="I101" i="1"/>
  <c r="I103" i="1"/>
  <c r="I106" i="1"/>
  <c r="I108" i="1"/>
  <c r="I110" i="1"/>
  <c r="I112" i="1"/>
  <c r="I114" i="1"/>
  <c r="I117" i="1"/>
  <c r="I119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5" i="1"/>
  <c r="I147" i="1"/>
  <c r="I149" i="1"/>
  <c r="I155" i="1"/>
  <c r="I156" i="1"/>
  <c r="I157" i="1"/>
  <c r="I158" i="1"/>
  <c r="I159" i="1"/>
</calcChain>
</file>

<file path=xl/sharedStrings.xml><?xml version="1.0" encoding="utf-8"?>
<sst xmlns="http://schemas.openxmlformats.org/spreadsheetml/2006/main" count="15751" uniqueCount="2390">
  <si>
    <t>Associated with</t>
  </si>
  <si>
    <t>Overall file decorastors</t>
  </si>
  <si>
    <t>Cycl. Number</t>
  </si>
  <si>
    <t>Cycl. Density</t>
  </si>
  <si>
    <t>Halstead Bugs</t>
  </si>
  <si>
    <t>Halstead Difficulty</t>
  </si>
  <si>
    <t>Halstead Effort</t>
  </si>
  <si>
    <t>Halstead Length</t>
  </si>
  <si>
    <t>Halstead Time</t>
  </si>
  <si>
    <t>Halstead Vocabulary</t>
  </si>
  <si>
    <t>Halstead Volume</t>
  </si>
  <si>
    <t>Halstead Identifiers Distinct</t>
  </si>
  <si>
    <t>Halstead Identifiers Total</t>
  </si>
  <si>
    <t>Halstead Identifiers Names</t>
  </si>
  <si>
    <t>LOC Physical</t>
  </si>
  <si>
    <t>LOC Logical</t>
  </si>
  <si>
    <t>Halstead Identifiers Distinct_1</t>
  </si>
  <si>
    <t>Halstead Identifiers Total_2</t>
  </si>
  <si>
    <t>Halstead Identifiers Names_3</t>
  </si>
  <si>
    <t>FILE: E:\aspects\canvasSPLforSPA\canvasSPLforSPA\src\app\app-routing.module.ts</t>
  </si>
  <si>
    <t>0,0</t>
  </si>
  <si>
    <t>1,0</t>
  </si>
  <si>
    <t>FILE: E:\aspects\canvasSPLforSPA\canvasSPLforSPA\src\app\app.module.ts</t>
  </si>
  <si>
    <t>FILE: E:\aspects\canvasSPLforSPA\canvasSPLforSPA\src\app\components\main-navigation\main-navigation.component.spec.ts</t>
  </si>
  <si>
    <t>FILE: E:\aspects\canvasSPLforSPA\canvasSPLforSPA\src\app\components\main-navigation\main-navigation.component.ts</t>
  </si>
  <si>
    <t>FILE: E:\aspects\canvasSPLforSPA\canvasSPLforSPA\src\app\components\small-main-menu\small-main-menu.component.spec.ts</t>
  </si>
  <si>
    <t>FILE: E:\aspects\canvasSPLforSPA\canvasSPLforSPA\src\app\components\small-main-menu\small-main-menu.component.ts</t>
  </si>
  <si>
    <t>FILE: E:\aspects\canvasSPLforSPA\canvasSPLforSPA\src\app\directives\drag-and-drop.directive.spec.ts</t>
  </si>
  <si>
    <t>FILE: E:\aspects\canvasSPLforSPA\canvasSPLforSPA\src\app\directives\drag-and-drop.directive.ts</t>
  </si>
  <si>
    <t>FILE: E:\aspects\canvasSPLforSPA\canvasSPLforSPA\src\app\directives\remove.directive.spec.ts</t>
  </si>
  <si>
    <t>FILE: E:\aspects\canvasSPLforSPA\canvasSPLforSPA\src\app\directives\remove.directive.ts</t>
  </si>
  <si>
    <t>FILE: E:\aspects\canvasSPLforSPA\canvasSPLforSPA\src\app\effects\app.effects.ts</t>
  </si>
  <si>
    <t>FILE: E:\aspects\canvasSPLforSPA\canvasSPLforSPA\src\app\featureManagement\decoratorsVariationPointManagement\decorator-types.service.spec.ts</t>
  </si>
  <si>
    <t>FILE: E:\aspects\canvasSPLforSPA\canvasSPLforSPA\src\app\featureManagement\decoratorsVariationPointManagement\decorator-types.service.ts</t>
  </si>
  <si>
    <t>FILE: E:\aspects\canvasSPLforSPA\canvasSPLforSPA\src\app\featureManagement\decoratorsVariationPointManagement\service-to-skip.service.spec.ts</t>
  </si>
  <si>
    <t>FILE: E:\aspects\canvasSPLforSPA\canvasSPLforSPA\src\app\featureManagement\decoratorsVariationPointManagement\service-to-skip.service.ts</t>
  </si>
  <si>
    <t>FILE: E:\aspects\canvasSPLforSPA\canvasSPLforSPA\src\app\featureManagement\designPatternsModels\decorator.ts</t>
  </si>
  <si>
    <t>FILE: E:\aspects\canvasSPLforSPA\canvasSPLforSPA\src\app\featureManagement\feature-config-loader.service.spec.ts</t>
  </si>
  <si>
    <t>FILE: E:\aspects\canvasSPLforSPA\canvasSPLforSPA\src\app\featureManagement\feature-config-loader.service.ts</t>
  </si>
  <si>
    <t>FILE: E:\aspects\canvasSPLforSPA\canvasSPLforSPA\src\app\featureManagement\feature-config.ts</t>
  </si>
  <si>
    <t>FILE: E:\aspects\canvasSPLforSPA\canvasSPLforSPA\src\app\featureManagement\services\management-services\menu-manager.service.spec.ts</t>
  </si>
  <si>
    <t>FILE: E:\aspects\canvasSPLforSPA\canvasSPLforSPA\src\app\featureManagement\services\management-services\menu-manager.service.ts</t>
  </si>
  <si>
    <t>FILE: E:\aspects\canvasSPLforSPA\canvasSPLforSPA\src\app\featureManagement\services\puzzle-algorithm-manager.service.spec.ts</t>
  </si>
  <si>
    <t>FILE: E:\aspects\canvasSPLforSPA\canvasSPLforSPA\src\app\featureManagement\services\puzzle-algorithm-manager.service.ts</t>
  </si>
  <si>
    <t>FILE: E:\aspects\canvasSPLforSPA\canvasSPLforSPA\src\app\featureManagement\services\variable-settings-config.service.spec.ts</t>
  </si>
  <si>
    <t>FILE: E:\aspects\canvasSPLforSPA\canvasSPLforSPA\src\app\featureManagement\services\variable-settings-config.service.ts</t>
  </si>
  <si>
    <t>FILE: E:\aspects\canvasSPLforSPA\canvasSPLforSPA\src\app\featureManagement\services\zoom-settings-config.service.spec.ts</t>
  </si>
  <si>
    <t>FILE: E:\aspects\canvasSPLforSPA\canvasSPLforSPA\src\app\featureManagement\services\zoom-settings-config.service.ts</t>
  </si>
  <si>
    <t>FILE: E:\aspects\canvasSPLforSPA\canvasSPLforSPA\src\app\featureManagement\tree-manager.service.spec.ts</t>
  </si>
  <si>
    <t>FILE: E:\aspects\canvasSPLforSPA\canvasSPLforSPA\src\app\featureManagement\tree-manager.service.ts</t>
  </si>
  <si>
    <t>FILE: E:\aspects\canvasSPLforSPA\canvasSPLforSPA\src\app\featureManagement\utils\annotation-extractor.service.spec.ts</t>
  </si>
  <si>
    <t>FILE: E:\aspects\canvasSPLforSPA\canvasSPLforSPA\src\app\featureManagement\utils\annotation-extractor.service.ts</t>
  </si>
  <si>
    <t>FILE: E:\aspects\canvasSPLforSPA\canvasSPLforSPA\src\app\featureManagement\utils\component-factory.service.spec.ts</t>
  </si>
  <si>
    <t>FILE: E:\aspects\canvasSPLforSPA\canvasSPLforSPA\src\app\featureManagement\utils\component-factory.service.ts</t>
  </si>
  <si>
    <t>FILE: E:\aspects\canvasSPLforSPA\canvasSPLforSPA\src\app\featureManagement\utils\fabric-menu-helper.service.spec.ts</t>
  </si>
  <si>
    <t>FILE: E:\aspects\canvasSPLforSPA\canvasSPLforSPA\src\app\featureManagement\utils\fabric-menu-helper.service.ts</t>
  </si>
  <si>
    <t>FILE: E:\aspects\canvasSPLforSPA\canvasSPLforSPA\src\app\game-configuration\game-configuration.component.spec.ts</t>
  </si>
  <si>
    <t>FILE: E:\aspects\canvasSPLforSPA\canvasSPLforSPA\src\app\game-configuration\game-configuration.component.ts</t>
  </si>
  <si>
    <t>60,0</t>
  </si>
  <si>
    <t>6,0</t>
  </si>
  <si>
    <t>30,0</t>
  </si>
  <si>
    <t>24,0</t>
  </si>
  <si>
    <t>['JIGSAW', 'ANTI-JIGSAW', 'JIGSAW2'],"puzzleAlgorithmType",EXPRESSION_END1,EXPRESSION_END0,EXPRESSION_END3,EXPRESSION_END2,"['JIGSAW2']",EXPRESSION_START0,EXPRESSION_START1,EXPRESSION_START2,EXPRESSION_START7,EXPRESSION_START8,EXPRESSION_START9,EXPRESSION_START3,EXPRESSION_START4,EXPRESSION_START5,EXPRESSION_START6,EXPRESSION_END9,EXPRESSION_END8,EXPRESSION_END5,EXPRESSION_END4,EXPRESSION_END7,EXPRESSION_END6,"['JIGSAW', 'JIGSAW2']",EXPRESSION_END11,EXPRESSION_END10,EXPRESSION_START11,EXPRESSION_START10,"['ANTI-JIGSAW']","['JIGSAW']"</t>
  </si>
  <si>
    <t>36,0</t>
  </si>
  <si>
    <t>12,0</t>
  </si>
  <si>
    <t>FILE: E:\aspects\canvasSPLforSPA\canvasSPLforSPA\src\app\material\material.module.ts</t>
  </si>
  <si>
    <t>FILE: E:\aspects\canvasSPLforSPA\canvasSPLforSPA\src\app\mockups\gallery.mock.ts</t>
  </si>
  <si>
    <t>FILE: E:\aspects\canvasSPLforSPA\canvasSPLforSPA\src\app\mockups\puzzle.mock.ts</t>
  </si>
  <si>
    <t>{}</t>
  </si>
  <si>
    <t>FILE: E:\aspects\canvasSPLforSPA\canvasSPLforSPA\src\app\mockups\routing-all.mock.ts</t>
  </si>
  <si>
    <t>53,0</t>
  </si>
  <si>
    <t>23,0</t>
  </si>
  <si>
    <t>EXPRESSION_START29,EXPRESSION_START28,"imageGallery",EXPRESSION_START27,zoomConfigAlter1,EXPRESSION_START30,"zoomValue","false",ELSE28,"OR",EXPRESSION_START26,EXPRESSION_START25,EXPRESSION_START24,ELSE29,EXPRESSION_END29,"zoomCoordinates",EXPRESSION_END28,EXPRESSION_END27,EXPRESSION_END26,EXPRESSION_END25,EXPRESSION_END24,galleryConfigAlter2,"true",EXPRESSION_END30</t>
  </si>
  <si>
    <t>13,0</t>
  </si>
  <si>
    <t>FILE: E:\aspects\canvasSPLforSPA\canvasSPLforSPA\src\app\mockups\routing.mock.ts</t>
  </si>
  <si>
    <t>20,0</t>
  </si>
  <si>
    <t>imageGallery,EXPRESSION_END44,EXPRESSION_END43,EXPRESSION_END42,EXPRESSION_END41,EXPRESSION_END40,"zoomValue","false","OR","zoomCoordinates",EXPRESSION_START39,EXPRESSION_START38,"true",EXPRESSION_START44,EXPRESSION_END39,EXPRESSION_START43,EXPRESSION_END38,EXPRESSION_START42,EXPRESSION_START41,EXPRESSION_START40</t>
  </si>
  <si>
    <t>FILE: E:\aspects\canvasSPLforSPA\canvasSPLforSPA\src\app\models\algorithmMap.ts</t>
  </si>
  <si>
    <t>FILE: E:\aspects\canvasSPLforSPA\canvasSPLforSPA\src\app\models\defaultTemplates.ts</t>
  </si>
  <si>
    <t>FILE: E:\aspects\canvasSPLforSPA\canvasSPLforSPA\src\app\models\extendedPuzzle.ts</t>
  </si>
  <si>
    <t>FILE: E:\aspects\canvasSPLforSPA\canvasSPLforSPA\src\app\models\point.ts</t>
  </si>
  <si>
    <t>FILE: E:\aspects\canvasSPLforSPA\canvasSPLforSPA\src\app\models\polygon.ts</t>
  </si>
  <si>
    <t>FILE: E:\aspects\canvasSPLforSPA\canvasSPLforSPA\src\app\models\routingModel.ts</t>
  </si>
  <si>
    <t>FILE: E:\aspects\canvasSPLforSPA\canvasSPLforSPA\src\app\models\zoomManagementInterface.ts</t>
  </si>
  <si>
    <t>FILE: E:\aspects\canvasSPLforSPA\canvasSPLforSPA\src\app\pages\app-component\app.component.spec.ts</t>
  </si>
  <si>
    <t>FILE: E:\aspects\canvasSPLforSPA\canvasSPLforSPA\src\app\pages\app-component\app.component.ts</t>
  </si>
  <si>
    <t>10,0</t>
  </si>
  <si>
    <t>3,0</t>
  </si>
  <si>
    <t>7,0</t>
  </si>
  <si>
    <t>4,0</t>
  </si>
  <si>
    <t>toOmitCompletely,"false","true",EXPRESSION_START53,EXPRESSION_START52,EXPRESSION_END53,EXPRESSION_END52</t>
  </si>
  <si>
    <t>2,0</t>
  </si>
  <si>
    <t>FILE: E:\aspects\canvasSPLforSPA\canvasSPLforSPA\src\app\puzzle-builder\components\drag-and-drop-image\drag-and-drop-image.component.spec.ts</t>
  </si>
  <si>
    <t>FILE: E:\aspects\canvasSPLforSPA\canvasSPLforSPA\src\app\puzzle-builder\components\drag-and-drop-image\drag-and-drop-image.component.ts</t>
  </si>
  <si>
    <t>FILE: E:\aspects\canvasSPLforSPA\canvasSPLforSPA\src\app\puzzle-builder\components\zoom-block\zoom-block.component.spec.ts</t>
  </si>
  <si>
    <t>FILE: E:\aspects\canvasSPLforSPA\canvasSPLforSPA\src\app\puzzle-builder\components\zoom-block\zoom-block.component.ts</t>
  </si>
  <si>
    <t>true,"zoom"</t>
  </si>
  <si>
    <t>FILE: E:\aspects\canvasSPLforSPA\canvasSPLforSPA\src\app\puzzle-builder\components\zoom-menu\zoom-menu.component.spec.ts</t>
  </si>
  <si>
    <t>FILE: E:\aspects\canvasSPLforSPA\canvasSPLforSPA\src\app\puzzle-builder\components\zoom-menu\zoom-menu.component.ts</t>
  </si>
  <si>
    <t>FILE: E:\aspects\canvasSPLforSPA\canvasSPLforSPA\src\app\puzzle-builder\pages\bottom-sheets\gallery-bottom-sheet\gallery-bottom-sheet.component.spec.ts</t>
  </si>
  <si>
    <t>FILE: E:\aspects\canvasSPLforSPA\canvasSPLforSPA\src\app\puzzle-builder\pages\bottom-sheets\gallery-bottom-sheet\gallery-bottom-sheet.component.ts</t>
  </si>
  <si>
    <t>imageGallery,"true"</t>
  </si>
  <si>
    <t>FILE: E:\aspects\canvasSPLforSPA\canvasSPLforSPA\src\app\puzzle-builder\pages\bottom-sheets\insert-template-image-bottom-sheet\insert-template-image-bottom-sheet.component.spec.ts</t>
  </si>
  <si>
    <t>FILE: E:\aspects\canvasSPLforSPA\canvasSPLforSPA\src\app\puzzle-builder\pages\bottom-sheets\insert-template-image-bottom-sheet\insert-template-image-bottom-sheet.component.ts</t>
  </si>
  <si>
    <t>FILE: E:\aspects\canvasSPLforSPA\canvasSPLforSPA\src\app\puzzle-builder\pages\bottom-sheets\puzzle-chooser-bottom-sheet\puzzle-chooser-bottom-sheet.component.spec.ts</t>
  </si>
  <si>
    <t>FILE: E:\aspects\canvasSPLforSPA\canvasSPLforSPA\src\app\puzzle-builder\pages\bottom-sheets\puzzle-chooser-bottom-sheet\puzzle-chooser-bottom-sheet.component.ts</t>
  </si>
  <si>
    <t>FILE: E:\aspects\canvasSPLforSPA\canvasSPLforSPA\src\app\puzzle-builder\pages\bottom-sheets\template-preview-bottom-sheet\template-preview-bottom-sheet.component.spec.ts</t>
  </si>
  <si>
    <t>FILE: E:\aspects\canvasSPLforSPA\canvasSPLforSPA\src\app\puzzle-builder\pages\bottom-sheets\template-preview-bottom-sheet\template-preview-bottom-sheet.component.ts</t>
  </si>
  <si>
    <t>FILE: E:\aspects\canvasSPLforSPA\canvasSPLforSPA\src\app\puzzle-builder\pages\bottom-sheets\zoom-management-bottom-sheet\zoom-management-bottom-sheet.component.spec.ts</t>
  </si>
  <si>
    <t>FILE: E:\aspects\canvasSPLforSPA\canvasSPLforSPA\src\app\puzzle-builder\pages\bottom-sheets\zoom-management-bottom-sheet\zoom-management-bottom-sheet.component.ts</t>
  </si>
  <si>
    <t>FILE: E:\aspects\canvasSPLforSPA\canvasSPLforSPA\src\app\puzzle-builder\pages\gallery\gallery.component.spec.ts</t>
  </si>
  <si>
    <t>FILE: E:\aspects\canvasSPLforSPA\canvasSPLforSPA\src\app\puzzle-builder\pages\gallery\gallery.component.ts</t>
  </si>
  <si>
    <t>FILE: E:\aspects\canvasSPLforSPA\canvasSPLforSPA\src\app\puzzle-builder\pages\initial-page\initial-page.component.spec.ts</t>
  </si>
  <si>
    <t>FILE: E:\aspects\canvasSPLforSPA\canvasSPLforSPA\src\app\puzzle-builder\pages\initial-page\initial-page.component.ts</t>
  </si>
  <si>
    <t>FILE: E:\aspects\canvasSPLforSPA\canvasSPLforSPA\src\app\puzzle-builder\pages\insert-template-image\insert-template-image.component.spec.ts</t>
  </si>
  <si>
    <t>FILE: E:\aspects\canvasSPLforSPA\canvasSPLforSPA\src\app\puzzle-builder\pages\insert-template-image\insert-template-image.component.ts</t>
  </si>
  <si>
    <t>FILE: E:\aspects\canvasSPLforSPA\canvasSPLforSPA\src\app\puzzle-builder\pages\puzzle-board\puzzle-board.component.spec.ts</t>
  </si>
  <si>
    <t>FILE: E:\aspects\canvasSPLforSPA\canvasSPLforSPA\src\app\puzzle-builder\pages\puzzle-board\puzzle-board.component.ts</t>
  </si>
  <si>
    <t>5,0</t>
  </si>
  <si>
    <t>FILE: E:\aspects\canvasSPLforSPA\canvasSPLforSPA\src\app\puzzle-builder\pages\puzzle-builder-component\puzzle-builder.component.spec.ts</t>
  </si>
  <si>
    <t>FILE: E:\aspects\canvasSPLforSPA\canvasSPLforSPA\src\app\puzzle-builder\pages\puzzle-builder-component\puzzle-builder.component.ts</t>
  </si>
  <si>
    <t>FILE: E:\aspects\canvasSPLforSPA\canvasSPLforSPA\src\app\puzzle-builder\pages\puzzle-chooser\puzzle-chooser.component.spec.ts</t>
  </si>
  <si>
    <t>FILE: E:\aspects\canvasSPLforSPA\canvasSPLforSPA\src\app\puzzle-builder\pages\puzzle-chooser\puzzle-chooser.component.ts</t>
  </si>
  <si>
    <t>FILE: E:\aspects\canvasSPLforSPA\canvasSPLforSPA\src\app\puzzle-builder\pages\template-preview\template-preview.component.spec.ts</t>
  </si>
  <si>
    <t>FILE: E:\aspects\canvasSPLforSPA\canvasSPLforSPA\src\app\puzzle-builder\pages\template-preview\template-preview.component.ts</t>
  </si>
  <si>
    <t>FILE: E:\aspects\canvasSPLforSPA\canvasSPLforSPA\src\app\puzzle-builder\pages\zoom-management\set-zoom\set-zoom.component.spec.ts</t>
  </si>
  <si>
    <t>FILE: E:\aspects\canvasSPLforSPA\canvasSPLforSPA\src\app\puzzle-builder\pages\zoom-management\set-zoom\set-zoom.component.ts</t>
  </si>
  <si>
    <t>zoomValue,"true"</t>
  </si>
  <si>
    <t>FILE: E:\aspects\canvasSPLforSPA\canvasSPLforSPA\src\app\puzzle-builder\pages\zoom-management\set-zoom-position\set-zoom-position.component.spec.ts</t>
  </si>
  <si>
    <t>FILE: E:\aspects\canvasSPLforSPA\canvasSPLforSPA\src\app\puzzle-builder\pages\zoom-management\set-zoom-position\set-zoom-position.component.ts</t>
  </si>
  <si>
    <t>zoomCoordinates,"true"</t>
  </si>
  <si>
    <t>FILE: E:\aspects\canvasSPLforSPA\canvasSPLforSPA\src\app\puzzle-builder\pages\zoom-management\zoom-management.component.spec.ts</t>
  </si>
  <si>
    <t>FILE: E:\aspects\canvasSPLforSPA\canvasSPLforSPA\src\app\puzzle-builder\pages\zoom-management\zoom-management.component.ts</t>
  </si>
  <si>
    <t>51,0</t>
  </si>
  <si>
    <t>15,0</t>
  </si>
  <si>
    <t>zoomValue,"OR",EXPRESSION_END59,EXPRESSION_END58,EXPRESSION_END57,EXPRESSION_END56,"zoom",EXPRESSION_END60,EXPRESSION_START60,EXPRESSION_START59,EXPRESSION_START58,EXPRESSION_START57,EXPRESSION_START56,"zoomCoordinates","true"</t>
  </si>
  <si>
    <t>28,0</t>
  </si>
  <si>
    <t>FILE: E:\aspects\canvasSPLforSPA\canvasSPLforSPA\src\app\puzzle-builder\puzzle-builder-routing.module.ts</t>
  </si>
  <si>
    <t>FILE: E:\aspects\canvasSPLforSPA\canvasSPLforSPA\src\app\puzzle-builder\puzzle-builder.module.ts</t>
  </si>
  <si>
    <t>105,0</t>
  </si>
  <si>
    <t>54,0</t>
  </si>
  <si>
    <t>44,0</t>
  </si>
  <si>
    <t>declGalleryComponentAlter7,"zoomValue","OR",declSetZoomComponentAlter11,"zoom",declSetZoomPositionComponentAlter12,EXPRESSION_END69,EXPRESSION_END68,EXPRESSION_END67,EXPRESSION_END66,EXPRESSION_END72,EXPRESSION_END71,EXPRESSION_END70,declZoomManagementComponentAlter5,declGalleryBottomSheetComponentAlter8,EXPRESSION_END79,EXPRESSION_END78,EXPRESSION_END77,EXPRESSION_START81,EXPRESSION_END76,EXPRESSION_START80,EXPRESSION_END75,EXPRESSION_END74,EXPRESSION_END73,EXPRESSION_END81,EXPRESSION_END80,"imageGallery",EXPRESSION_START79,EXPRESSION_START78,EXPRESSION_START77,EXPRESSION_START76,EXPRESSION_START75,EXPRESSION_START74,EXPRESSION_START73,EXPRESSION_START72,EXPRESSION_START71,EXPRESSION_START70,declZoomManagementBottomSheetComponentAlter9,EXPRESSION_START69,EXPRESSION_START68,EXPRESSION_START67,EXPRESSION_START66,ELSE74,ELSE75,ELSE76,ELSE77,ELSE78,ELSE79,declZoomMenuComponentAlter6,"zoomCoordinates",declZoomBlockComponentAlter10,ELSE80,ELSE81,"true"</t>
  </si>
  <si>
    <t>61,0</t>
  </si>
  <si>
    <t>FILE: E:\aspects\canvasSPLforSPA\canvasSPLforSPA\src\app\services\dynamicInstantiation\component-factory.service.spec.ts</t>
  </si>
  <si>
    <t>FILE: E:\aspects\canvasSPLforSPA\canvasSPLforSPA\src\app\services\dynamicInstantiation\component-factory.service.ts</t>
  </si>
  <si>
    <t>FILE: E:\aspects\canvasSPLforSPA\canvasSPLforSPA\src\app\services\game-configuration.service.spec.ts</t>
  </si>
  <si>
    <t>FILE: E:\aspects\canvasSPLforSPA\canvasSPLforSPA\src\app\services\game-configuration.service.ts</t>
  </si>
  <si>
    <t>31,0</t>
  </si>
  <si>
    <t>18,0</t>
  </si>
  <si>
    <t>puzzleQuatroAlter21,EXPRESSION_END100,EXPRESSION_END101,"puzzleAlgorithmType",EXPRESSION_END102,EXPRESSION_START99,EXPRESSION_START98,puzzleQuatro2Alter22,ELSE102,ELSE103,EXPRESSION_START103,EXPRESSION_START102,"['JIGSAW', 'JIGSAW2']",EXPRESSION_END99,EXPRESSION_END98,EXPRESSION_START101,EXPRESSION_END103,EXPRESSION_START100</t>
  </si>
  <si>
    <t>19,0</t>
  </si>
  <si>
    <t>FILE: E:\aspects\canvasSPLforSPA\canvasSPLforSPA\src\app\services\oldServices\old-puzzle.service.spec.ts</t>
  </si>
  <si>
    <t>FILE: E:\aspects\canvasSPLforSPA\canvasSPLforSPA\src\app\services\oldServices\old-puzzle.service.ts</t>
  </si>
  <si>
    <t>FILE: E:\aspects\canvasSPLforSPA\canvasSPLforSPA\src\app\services\puzzleControllers\bring-to-back.service.spec.ts</t>
  </si>
  <si>
    <t>FILE: E:\aspects\canvasSPLforSPA\canvasSPLforSPA\src\app\services\puzzleControllers\bring-to-back.service.ts</t>
  </si>
  <si>
    <t>FILE: E:\aspects\canvasSPLforSPA\canvasSPLforSPA\src\app\services\puzzleControllers\bring-to-front.service.spec.ts</t>
  </si>
  <si>
    <t>FILE: E:\aspects\canvasSPLforSPA\canvasSPLforSPA\src\app\services\puzzleControllers\bring-to-front.service.ts</t>
  </si>
  <si>
    <t>FILE: E:\aspects\canvasSPLforSPA\canvasSPLforSPA\src\app\services\puzzleControllers\decoratorFabricMenuServices\bottom-left-fabric-menu.service.spec.ts</t>
  </si>
  <si>
    <t>FILE: E:\aspects\canvasSPLforSPA\canvasSPLforSPA\src\app\services\puzzleControllers\decoratorFabricMenuServices\bottom-left-fabric-menu.service.ts</t>
  </si>
  <si>
    <t>FILE: E:\aspects\canvasSPLforSPA\canvasSPLforSPA\src\app\services\puzzleControllers\decoratorFabricMenuServices\bottom-right-fabric-menu.service.spec.ts</t>
  </si>
  <si>
    <t>FILE: E:\aspects\canvasSPLforSPA\canvasSPLforSPA\src\app\services\puzzleControllers\decoratorFabricMenuServices\bottom-right-fabric-menu.service.ts</t>
  </si>
  <si>
    <t>FILE: E:\aspects\canvasSPLforSPA\canvasSPLforSPA\src\app\services\puzzleControllers\decoratorFabricMenuServices\decorator.ts</t>
  </si>
  <si>
    <t>FILE: E:\aspects\canvasSPLforSPA\canvasSPLforSPA\src\app\services\puzzleControllers\decoratorFabricMenuServices\puzzle-controller-manager2.service.spec.ts</t>
  </si>
  <si>
    <t>FILE: E:\aspects\canvasSPLforSPA\canvasSPLforSPA\src\app\services\puzzleControllers\decoratorFabricMenuServices\puzzle-controller-manager2.service.ts</t>
  </si>
  <si>
    <t>FILE: E:\aspects\canvasSPLforSPA\canvasSPLforSPA\src\app\services\puzzleControllers\decoratorFabricMenuServices\top-left-fabric-menu.service.spec.ts</t>
  </si>
  <si>
    <t>FILE: E:\aspects\canvasSPLforSPA\canvasSPLforSPA\src\app\services\puzzleControllers\decoratorFabricMenuServices\top-left-fabric-menu.service.ts</t>
  </si>
  <si>
    <t>FILE: E:\aspects\canvasSPLforSPA\canvasSPLforSPA\src\app\services\puzzleControllers\decoratorFabricMenuServices\top-right-fabric-menu.service.spec.ts</t>
  </si>
  <si>
    <t>FILE: E:\aspects\canvasSPLforSPA\canvasSPLforSPA\src\app\services\puzzleControllers\decoratorFabricMenuServices\top-right-fabric-menu.service.ts</t>
  </si>
  <si>
    <t>FILE: E:\aspects\canvasSPLforSPA\canvasSPLforSPA\src\app\services\puzzleControllers\delete-puzzle-service.service.spec.ts</t>
  </si>
  <si>
    <t>FILE: E:\aspects\canvasSPLforSPA\canvasSPLforSPA\src\app\services\puzzleControllers\delete-puzzle-service.service.ts</t>
  </si>
  <si>
    <t>FILE: E:\aspects\canvasSPLforSPA\canvasSPLforSPA\src\app\services\puzzleControllers\help-puzzle-service.service.spec.ts</t>
  </si>
  <si>
    <t>FILE: E:\aspects\canvasSPLforSPA\canvasSPLforSPA\src\app\services\puzzleControllers\help-puzzle-service.service.ts</t>
  </si>
  <si>
    <t>FILE: E:\aspects\canvasSPLforSPA\canvasSPLforSPA\src\app\services\puzzleControllers\puzzle-controller-interface.ts</t>
  </si>
  <si>
    <t>FILE: E:\aspects\canvasSPLforSPA\canvasSPLforSPA\src\app\services\puzzleControllers\puzzle-controller-manager.service.spec.ts</t>
  </si>
  <si>
    <t>FILE: E:\aspects\canvasSPLforSPA\canvasSPLforSPA\src\app\services\puzzleControllers\puzzle-controller-manager.service.ts</t>
  </si>
  <si>
    <t>FILE: E:\aspects\canvasSPLforSPA\canvasSPLforSPA\src\app\services\puzzleEvents\manipulation-handler.service.spec.ts</t>
  </si>
  <si>
    <t>FILE: E:\aspects\canvasSPLforSPA\canvasSPLforSPA\src\app\services\puzzleEvents\manipulation-handler.service.ts</t>
  </si>
  <si>
    <t>FILE: E:\aspects\canvasSPLforSPA\canvasSPLforSPA\src\app\services\puzzleEvents\resize-handler.service.spec.ts</t>
  </si>
  <si>
    <t>FILE: E:\aspects\canvasSPLforSPA\canvasSPLforSPA\src\app\services\puzzleEvents\resize-handler.service.ts</t>
  </si>
  <si>
    <t>FILE: E:\aspects\canvasSPLforSPA\canvasSPLforSPA\src\app\services\puzzleEvents\zoom-manager.service.spec.ts</t>
  </si>
  <si>
    <t>FILE: E:\aspects\canvasSPLforSPA\canvasSPLforSPA\src\app\services\puzzleEvents\zoom-manager.service.ts</t>
  </si>
  <si>
    <t>FILE: E:\aspects\canvasSPLforSPA\canvasSPLforSPA\src\app\services\puzzleGenerator\draw-adjacent-points.service.spec.ts</t>
  </si>
  <si>
    <t>FILE: E:\aspects\canvasSPLforSPA\canvasSPLforSPA\src\app\services\puzzleGenerator\draw-adjacent-points.service.ts</t>
  </si>
  <si>
    <t>FILE: E:\aspects\canvasSPLforSPA\canvasSPLforSPA\src\app\services\puzzleGenerator\image-size-manager.service.spec.ts</t>
  </si>
  <si>
    <t>FILE: E:\aspects\canvasSPLforSPA\canvasSPLforSPA\src\app\services\puzzleGenerator\image-size-manager.service.ts</t>
  </si>
  <si>
    <t>FILE: E:\aspects\canvasSPLforSPA\canvasSPLforSPA\src\app\services\puzzleGenerator\manage-puzzle.service.spec.ts</t>
  </si>
  <si>
    <t>FILE: E:\aspects\canvasSPLforSPA\canvasSPLforSPA\src\app\services\puzzleGenerator\manage-puzzle.service.ts</t>
  </si>
  <si>
    <t>FILE: E:\aspects\canvasSPLforSPA\canvasSPLforSPA\src\app\services\puzzleGenerator\puzzle-manager.service.spec.ts</t>
  </si>
  <si>
    <t>FILE: E:\aspects\canvasSPLforSPA\canvasSPLforSPA\src\app\services\puzzleGenerator\puzzle-manager.service.ts</t>
  </si>
  <si>
    <t>34,0</t>
  </si>
  <si>
    <t>16,0</t>
  </si>
  <si>
    <t>puzzleAlgorithmType,EXPRESSION_END110,EXPRESSION_END111,"['ANTI-JIGSAW']","NOT ['JIGSAW', 'JIGSAW2']","AND","NOT ['JIGSAW', 'JIGSAW2', 'ANTI-JIGSAW']","['JIGSAW', 'JIGSAW2']",EXPRESSION_START111,EXPRESSION_START110</t>
  </si>
  <si>
    <t>9,0</t>
  </si>
  <si>
    <t>FILE: E:\aspects\canvasSPLforSPA\canvasSPLforSPA\src\app\services\puzzleGenerator\puzzleRenderingAlgorithm\algorithm1\draw-borders.service.spec.ts</t>
  </si>
  <si>
    <t>FILE: E:\aspects\canvasSPLforSPA\canvasSPLforSPA\src\app\services\puzzleGenerator\puzzleRenderingAlgorithm\algorithm1\draw-borders.service.ts</t>
  </si>
  <si>
    <t>puzzleAlgorithmType,"['JIGSAW', 'JIGSAW2']"</t>
  </si>
  <si>
    <t>FILE: E:\aspects\canvasSPLforSPA\canvasSPLforSPA\src\app\services\puzzleGenerator\puzzleRenderingAlgorithm\algorithm1\puzzle-generator-quadro.service.spec.ts</t>
  </si>
  <si>
    <t>FILE: E:\aspects\canvasSPLforSPA\canvasSPLforSPA\src\app\services\puzzleGenerator\puzzleRenderingAlgorithm\algorithm1\puzzle-generator-quadro.service.ts</t>
  </si>
  <si>
    <t>FILE: E:\aspects\canvasSPLforSPA\canvasSPLforSPA\src\app\services\puzzleGenerator\puzzleRenderingAlgorithm\algorithm2\draw-borders2.service.spec.ts</t>
  </si>
  <si>
    <t>FILE: E:\aspects\canvasSPLforSPA\canvasSPLforSPA\src\app\services\puzzleGenerator\puzzleRenderingAlgorithm\algorithm2\draw-borders2.service.ts</t>
  </si>
  <si>
    <t>puzzleAlgorithmType,"['ANTI-JIGSAW']"</t>
  </si>
  <si>
    <t>FILE: E:\aspects\canvasSPLforSPA\canvasSPLforSPA\src\app\services\puzzleGenerator\puzzleRenderingAlgorithm\algorithm2\puzzle-generator-quadro2.service.spec.ts</t>
  </si>
  <si>
    <t>FILE: E:\aspects\canvasSPLforSPA\canvasSPLforSPA\src\app\services\puzzleGenerator\puzzleRenderingAlgorithm\algorithm2\puzzle-generator-quadro2.service.ts</t>
  </si>
  <si>
    <t>FILE: E:\aspects\canvasSPLforSPA\canvasSPLforSPA\src\app\services\puzzleGenerator\scan-line.service.spec.ts</t>
  </si>
  <si>
    <t>FILE: E:\aspects\canvasSPLforSPA\canvasSPLforSPA\src\app\services\puzzleGenerator\scan-line.service.ts</t>
  </si>
  <si>
    <t>FILE: E:\aspects\canvasSPLforSPA\canvasSPLforSPA\src\app\services\puzzleGenerator\set-puzzle-area-on-board.service.spec.ts</t>
  </si>
  <si>
    <t>FILE: E:\aspects\canvasSPLforSPA\canvasSPLforSPA\src\app\services\puzzleGenerator\set-puzzle-area-on-board.service.ts</t>
  </si>
  <si>
    <t>FILE: E:\aspects\canvasSPLforSPA\canvasSPLforSPA\src\app\services\utils\disable-controls.service.spec.ts</t>
  </si>
  <si>
    <t>FILE: E:\aspects\canvasSPLforSPA\canvasSPLforSPA\src\app\services\utils\disable-controls.service.ts</t>
  </si>
  <si>
    <t>FILE: E:\aspects\canvasSPLforSPA\canvasSPLforSPA\src\app\services\utils\random-utils.service.spec.ts</t>
  </si>
  <si>
    <t>FILE: E:\aspects\canvasSPLforSPA\canvasSPLforSPA\src\app\services\utils\random-utils.service.ts</t>
  </si>
  <si>
    <t>FILE: E:\aspects\canvasSPLforSPA\canvasSPLforSPA\src\app\services\utils\shuffle-puzzles.service.spec.ts</t>
  </si>
  <si>
    <t>FILE: E:\aspects\canvasSPLforSPA\canvasSPLforSPA\src\app\services\utils\shuffle-puzzles.service.ts</t>
  </si>
  <si>
    <t>FILE: E:\aspects\canvasSPLforSPA\canvasSPLforSPA\src\app\store\index.ts</t>
  </si>
  <si>
    <t>FILE: E:\aspects\canvasSPLforSPA\canvasSPLforSPA\src\app\store\puzzles\puzzles.actions.ts</t>
  </si>
  <si>
    <t>FILE: E:\aspects\canvasSPLforSPA\canvasSPLforSPA\src\app\store\puzzles\puzzles.reducer.ts</t>
  </si>
  <si>
    <t>EXPRESSION_START114,EXPRESSION_END114</t>
  </si>
  <si>
    <t>FILE: E:\aspects\canvasSPLforSPA\canvasSPLforSPA\src\app\store\puzzles\puzzles.ts</t>
  </si>
  <si>
    <t>FILE: E:\aspects\canvasSPLforSPA\canvasSPLforSPA\src\environments\environment.prod.ts</t>
  </si>
  <si>
    <t>FILE: E:\aspects\canvasSPLforSPA\canvasSPLforSPA\src\environments\environment.ts</t>
  </si>
  <si>
    <t>FILE: E:\aspects\canvasSPLforSPA\canvasSPLforSPA\src\main.ts</t>
  </si>
  <si>
    <t>FILE: E:\aspects\canvasSPLforSPA\canvasSPLforSPA\src\polyfills.ts</t>
  </si>
  <si>
    <t>FILE: E:\aspects\canvasSPLforSPA\canvasSPLforSPA\src\test.ts</t>
  </si>
  <si>
    <t>0,1</t>
  </si>
  <si>
    <t>0,4</t>
  </si>
  <si>
    <t>0,11</t>
  </si>
  <si>
    <t>0,19</t>
  </si>
  <si>
    <t>0,26</t>
  </si>
  <si>
    <t>0,55</t>
  </si>
  <si>
    <t>0,57</t>
  </si>
  <si>
    <t>0,106</t>
  </si>
  <si>
    <t>0,107</t>
  </si>
  <si>
    <t>0,111</t>
  </si>
  <si>
    <t>0,112</t>
  </si>
  <si>
    <t>0,114</t>
  </si>
  <si>
    <t>0,122</t>
  </si>
  <si>
    <t>0,125</t>
  </si>
  <si>
    <t>0,126</t>
  </si>
  <si>
    <t>0,134</t>
  </si>
  <si>
    <t>0,135</t>
  </si>
  <si>
    <t>0,137</t>
  </si>
  <si>
    <t>0,145</t>
  </si>
  <si>
    <t>0,154</t>
  </si>
  <si>
    <t>18,519</t>
  </si>
  <si>
    <t>8,13</t>
  </si>
  <si>
    <t>3060,883</t>
  </si>
  <si>
    <t>74,0</t>
  </si>
  <si>
    <t>170,049</t>
  </si>
  <si>
    <t>376,472</t>
  </si>
  <si>
    <t>,imports,"---------------------------",RouterModule,exports,Routes,loadChildren,then,PuzzleBuilderComponent,NgModule,"./puzzle-builder/puzzle-builder.module",m,EXPRESSION_START116,routes,path,AppRoutingModule,component,PuzzleBuilderModule,"EXPRESSION_END",InitialPageComponent,forRoot,"puzzle",EXPRESSION_END116</t>
  </si>
  <si>
    <t>11,0</t>
  </si>
  <si>
    <t>40,0</t>
  </si>
  <si>
    <t>(),[],{},const,var,function=&gt;,:,,,=,class,.</t>
  </si>
  <si>
    <t>26,0</t>
  </si>
  <si>
    <t>27,0</t>
  </si>
  <si>
    <t>16,667</t>
  </si>
  <si>
    <t>5,893</t>
  </si>
  <si>
    <t>2149,082</t>
  </si>
  <si>
    <t>69,0</t>
  </si>
  <si>
    <t>119,393</t>
  </si>
  <si>
    <t>39,0</t>
  </si>
  <si>
    <t>364,693</t>
  </si>
  <si>
    <t>AppModule,AppEffects,"---------------------------",MainNavigationComponent,production,SmallMainMenuComponent,instrument,NgModule,bootstrap,StoreDevtoolsModule,AppRoutingModule,EXPRESSION_START117,PuzzleBuilderModule,"EXPRESSION_END",InitialPageComponent,forRoot,EXPRESSION_END117,imports,EffectsModule,StoreModule,MaterialModule,declarations,BrowserAnimationsModule,environment,AppComponent,reducers,FlexLayoutModule,providers</t>
  </si>
  <si>
    <t>(),{},[],:?,var,! (prefix),:,,,=,class,.</t>
  </si>
  <si>
    <t>42,0</t>
  </si>
  <si>
    <t>25,0</t>
  </si>
  <si>
    <t>0,086</t>
  </si>
  <si>
    <t>6,222</t>
  </si>
  <si>
    <t>1608,595</t>
  </si>
  <si>
    <t>55,0</t>
  </si>
  <si>
    <t>89,366</t>
  </si>
  <si>
    <t>258,524</t>
  </si>
  <si>
    <t>TestBed,beforeEach,detectChanges,MainNavigationComponent,toBeTruthy,it,"should create",declarations,fixture,expect,component,configureTestingModule,ComponentFixture,componentInstance,describe,createComponent,compileComponents,"MainNavigationComponent"</t>
  </si>
  <si>
    <t>8,0</t>
  </si>
  <si>
    <t>(),{},[],function=&gt;,let,:,=,.</t>
  </si>
  <si>
    <t>21,0</t>
  </si>
  <si>
    <t>14,0</t>
  </si>
  <si>
    <t>25,455</t>
  </si>
  <si>
    <t>0,456</t>
  </si>
  <si>
    <t>14,211</t>
  </si>
  <si>
    <t>19460,566</t>
  </si>
  <si>
    <t>216,0</t>
  </si>
  <si>
    <t>1081,143</t>
  </si>
  <si>
    <t>81,0</t>
  </si>
  <si>
    <t>1369,408</t>
  </si>
  <si>
    <t>64,0</t>
  </si>
  <si>
    <t>107,0</t>
  </si>
  <si>
    <t>./main-navigation.component.scss,RoutingModel,componentPathInModule,"/puzzle",loadingFromOtherModuleFix,RoutingModelMock,path,router,checked,model,from,loadMenu,indexOf,"app-main-navigation",Route,add,navigateByUrl,bottomSheetComponent,constructor,Routes,getRoutingModelData,push,styleUrls,0,candidates,1,route,"zoom-content",matched,"./main-navigation.component.html",$event,"---------------------------",MainNavigationComponent,document,remove,candidate,"component",EXPRESSION_START118,getMenu,EXPRESSION_END118,"EXPRESSION_END",routingModelData,zoomContents,selector,Component,classList,forEach,"path",length,componentRef,openBottomSheet,"hide-zoom-content",url,templateUrl,filter,Array,bottomSheet,toggleZoom,zoomContentDiv,"/puzzle/",unshift,getElementsByClassName,config,open</t>
  </si>
  <si>
    <t>17,0</t>
  </si>
  <si>
    <t>109,0</t>
  </si>
  <si>
    <t>(),{},[],const,- (prefix),var,this,.,forof,else,function=&gt;,:,=,class,===,if,return</t>
  </si>
  <si>
    <t>TestBed,beforeEach,detectChanges,SmallMainMenuComponent,toBeTruthy,it,"should create",declarations,fixture,expect,component,configureTestingModule,ComponentFixture,componentInstance,"SmallMainMenuComponent",describe,createComponent,compileComponents</t>
  </si>
  <si>
    <t>31,818</t>
  </si>
  <si>
    <t>8,069</t>
  </si>
  <si>
    <t>3717,772</t>
  </si>
  <si>
    <t>86,0</t>
  </si>
  <si>
    <t>206,543</t>
  </si>
  <si>
    <t>41,0</t>
  </si>
  <si>
    <t>460,749</t>
  </si>
  <si>
    <t>29,0</t>
  </si>
  <si>
    <t>TemplatePreviewBottomSheetComponent,"---------------------------",SmallMainMenuComponent,"/puzzle",loadingFromOtherModuleFix,openPuzzleChooserBottomSheet,openTemplatePreviewBottomSheet,router,EXPRESSION_START119,"EXPRESSION_END","app-small-main-menu",EXPRESSION_END119,selector,Component,indexOf,"./small-main-menu.component.scss",navigateByUrl,constructor,InsertTemplateImageBottomSheetComponent,url,"./small-main-menu.component.html",styleUrls,templateUrl,bottomSheet,1,openInsertTemplateImageBottomSheet,"/puzzle/",open,PuzzleChooserBottomSheetComponent</t>
  </si>
  <si>
    <t>47,0</t>
  </si>
  <si>
    <t>(),{},[],- (prefix),var,this,:,=,class,if,===,.</t>
  </si>
  <si>
    <t>35,0</t>
  </si>
  <si>
    <t>22,0</t>
  </si>
  <si>
    <t>42,857</t>
  </si>
  <si>
    <t>0,024</t>
  </si>
  <si>
    <t>3,375</t>
  </si>
  <si>
    <t>244,147</t>
  </si>
  <si>
    <t>13,564</t>
  </si>
  <si>
    <t>72,34</t>
  </si>
  <si>
    <t>expect,"should create an instance",toBeTruthy,"DragAndDropDirective",DragAndDropDirective,describe,it,directive</t>
  </si>
  <si>
    <t>(),new,const,function=&gt;,=,.</t>
  </si>
  <si>
    <t>0,419</t>
  </si>
  <si>
    <t>14,737</t>
  </si>
  <si>
    <t>18517,349</t>
  </si>
  <si>
    <t>203,0</t>
  </si>
  <si>
    <t>1028,742</t>
  </si>
  <si>
    <t>73,0</t>
  </si>
  <si>
    <t>1256,534</t>
  </si>
  <si>
    <t>57,0</t>
  </si>
  <si>
    <t>Error: null transfer!,"drop","[appDragAndDrop]",router,from,"under",element,navigate,add,"dragleave",FileList,constructor,HostBinding,HostListener,"dragover",0,null,true,files,"image-dragged",Directive,dataTransfer,"---------------------------",log,document,EXPRESSION_END120,DragAndDropDirective,onDragOver,onDragLeave,remove,fileDropped,EventEmitter,fileOver,Output,"EXPRESSION_END","$event",selector,event,imageFileUnder,preventDefault,classList,apart,console,"class.fileover","drop-puzzle-block",forEach,false,length,stopPropagation,Array,onDrop,elements,"/puzzle/selectPuzzles",getElementsByClassName,emit,imageFileApart,EXPRESSION_START120</t>
  </si>
  <si>
    <t>98,0</t>
  </si>
  <si>
    <t>(),new,!==,{},[],const,var,this,.,else,function=&gt;,:,=,class,if,&gt;</t>
  </si>
  <si>
    <t>50,0</t>
  </si>
  <si>
    <t>expect,"should create an instance",RemoveDirective,toBeTruthy,describe,it,"RemoveDirective",directive</t>
  </si>
  <si>
    <t>0,052</t>
  </si>
  <si>
    <t>4,857</t>
  </si>
  <si>
    <t>758,103</t>
  </si>
  <si>
    <t>42,117</t>
  </si>
  <si>
    <t>156,08</t>
  </si>
  <si>
    <t>EXPRESSION_END121,"---------------------------",RemoveDirective,constructor,remove,"EXPRESSION_END","click",selector,Directive,EXPRESSION_START121,"[appRemove]",element,nativeElement,addEventListener</t>
  </si>
  <si>
    <t>(),{},var,function=&gt;,:,=,class,.</t>
  </si>
  <si>
    <t>0,063</t>
  </si>
  <si>
    <t>4,75</t>
  </si>
  <si>
    <t>903,429</t>
  </si>
  <si>
    <t>50,19</t>
  </si>
  <si>
    <t>190,196</t>
  </si>
  <si>
    <t>Injectable,EXPRESSION_END122,AppEffects,"---------------------------",puzzles,constructor,PuzzleMock,actions$,init$,loadPuzzles,createEffect,ROOT_EFFECTS_INIT,"EXPRESSION_END",pipe,EXPRESSION_START122,map,ofType,_</t>
  </si>
  <si>
    <t>(),{},var,function=&gt;,this,:,=,class,.</t>
  </si>
  <si>
    <t>33,333</t>
  </si>
  <si>
    <t>0,044</t>
  </si>
  <si>
    <t>533,75</t>
  </si>
  <si>
    <t>32,0</t>
  </si>
  <si>
    <t>29,653</t>
  </si>
  <si>
    <t>133,438</t>
  </si>
  <si>
    <t>TestBed,"should be created",beforeEach,expect,configureTestingModule,"DecoratorTypesService",service,toBeTruthy,DecoratorTypesService,describe,it,inject</t>
  </si>
  <si>
    <t>(),{},function=&gt;,let,=,.</t>
  </si>
  <si>
    <t>65,217</t>
  </si>
  <si>
    <t>11,4</t>
  </si>
  <si>
    <t>4603,523</t>
  </si>
  <si>
    <t>84,0</t>
  </si>
  <si>
    <t>255,751</t>
  </si>
  <si>
    <t>403,818</t>
  </si>
  <si>
    <t>propertyKey,Injectable,"root",skipLineVariableDeclaration,wholeBlockMethod,constructor,wholeBlockFile,skipLineParameter,descriptor,wholeInitialization,skipLineFile,target,providedIn,null,skipLineClassVariableDeclaration,DecoratorTypesService,arg0,commentedLine,parameterIndex,key</t>
  </si>
  <si>
    <t>(),{},static,function=&gt;,:,class,=,return</t>
  </si>
  <si>
    <t>TestBed,"should be created",beforeEach,expect,configureTestingModule,"ServiceToSkipService",service,toBeTruthy,ServiceToSkipService,describe,it,inject</t>
  </si>
  <si>
    <t>0,01</t>
  </si>
  <si>
    <t>57,059</t>
  </si>
  <si>
    <t>3,17</t>
  </si>
  <si>
    <t>28,529</t>
  </si>
  <si>
    <t>Injectable,"root",providedIn,ServiceToSkipService,constructor</t>
  </si>
  <si>
    <t>(),{},:,class</t>
  </si>
  <si>
    <t>0,003</t>
  </si>
  <si>
    <t>Decorator,getDecorated,decorated,setDecorated</t>
  </si>
  <si>
    <t>TestBed,"should be created",beforeEach,expect,"FeatureConfigLoaderService",configureTestingModule,service,toBeTruthy,describe,it,FeatureConfigLoaderService,inject</t>
  </si>
  <si>
    <t>51,852</t>
  </si>
  <si>
    <t>24,643</t>
  </si>
  <si>
    <t>19214,271</t>
  </si>
  <si>
    <t>132,0</t>
  </si>
  <si>
    <t>1067,46</t>
  </si>
  <si>
    <t>779,71</t>
  </si>
  <si>
    <t>,"focus",getFeatureConfig,"!",data,log,"single",functionalityMapping,providedIn,get,featureConfig,"object",jsonObject,FeatureConfigLoaderService,value,"implemented",key,httpClient,console,Injectable,"root","method","service",subscribe,"type",constructor,keyName,parseConfig,"include",call,entries,null,Object,"Applying functionalityMapping for Feature ","/assets/featureConfig/featureConfig.json"</t>
  </si>
  <si>
    <t>63,0</t>
  </si>
  <si>
    <t>&amp;&amp;,||,(),!==,const,typeof (prefix),else,continue,let,class,if,===,[],{},static,in,this,+,,,.,forof,function=&gt;,:,=,return</t>
  </si>
  <si>
    <t>0,556</t>
  </si>
  <si>
    <t>1,15</t>
  </si>
  <si>
    <t>13,292</t>
  </si>
  <si>
    <t>45865,366</t>
  </si>
  <si>
    <t>549,0</t>
  </si>
  <si>
    <t>2548,076</t>
  </si>
  <si>
    <t>78,0</t>
  </si>
  <si>
    <t>3450,686</t>
  </si>
  <si>
    <t>72,0</t>
  </si>
  <si>
    <t>319,0</t>
  </si>
  <si>
    <t>focus,"puzzleAlgorithmType","modelLoader","zoomManagement","square","shuffleByRandomAngle","strategy","includeOptions","ANTI-JIGSAW","puzzleToPlay","toBack","enebaleReset","imageGallery","item","appNavigation","textureLoader","bevelItem","imageLoader","publishedDesigns",featureConfig,"gameStatistics","applicationCore","multi","availableOptions","implemented","url","possibleTypes3DCover","zoomValue","borderingBoardAreas","deleteItem","selectable","showPositionOnBoard","enableChoosingZoomPoint","designGallery","jigsaw","mainPage",true,"scaleItem","zoom","environmentModule","possibleTypesPuzzle","mainNavigation","","multi-value","translateItem","3Dzoom","preview3D","design3DCover","all","zoomCoordinates","shuffleItems","square|circle|text|polygon|triangle|image","JIGSAW2","designTo3DMapper","data","type",false,"toOmitCompletely","JIGSAW","include","canMoveOnBoard","rotateItem","toFront","returnItem","enableSettingValue","designBoard","showPositionOn3D","puzzle","changeOrderOfItems","cloneItem","controls","navigation"</t>
  </si>
  <si>
    <t>230,0</t>
  </si>
  <si>
    <t>{},[],let,:,,,=</t>
  </si>
  <si>
    <t>225,0</t>
  </si>
  <si>
    <t>180,0</t>
  </si>
  <si>
    <t>TestBed,"should be created",beforeEach,expect,configureTestingModule,"MenuManagerService",service,MenuManagerService,toBeTruthy,describe,it,inject</t>
  </si>
  <si>
    <t>27,711</t>
  </si>
  <si>
    <t>0,865</t>
  </si>
  <si>
    <t>114219,057</t>
  </si>
  <si>
    <t>447,0</t>
  </si>
  <si>
    <t>6345,503</t>
  </si>
  <si>
    <t>56,0</t>
  </si>
  <si>
    <t>2595,888</t>
  </si>
  <si>
    <t>220,0</t>
  </si>
  <si>
    <t>aop,serviceArguments,callArguments,unAop,serviceContext,hookName,bringToFrontService,providedIn,bringToBackService,menuManageHook,context,Injectable,"root",menuConfig,returnPuzzleService,MenuManagerService,false,constructor,createHook,initializeHint,"include",callArguemnts,createdHook,PuzzleControllerManagerService2,helpPuzzleService,aroundMethod,args,0,1,2,initializeBringToBack,3,null,"applyToMe",PuzzleControllerManagerService,true,getArguments,initializeReturn,initializeBringToFront,"APPLY"</t>
  </si>
  <si>
    <t>227,0</t>
  </si>
  <si>
    <t>(),new,[],{},const,this,,,.,else,function=&gt;,:,class,=,if,===,return</t>
  </si>
  <si>
    <t>103,0</t>
  </si>
  <si>
    <t>83,0</t>
  </si>
  <si>
    <t>TestBed,"should be created",beforeEach,expect,"PuzzleAlgorithmManagerService",PuzzleAlgorithmManagerService,configureTestingModule,service,toBeTruthy,describe,it,inject</t>
  </si>
  <si>
    <t>23,529</t>
  </si>
  <si>
    <t>0,368</t>
  </si>
  <si>
    <t>15,167</t>
  </si>
  <si>
    <t>16752,926</t>
  </si>
  <si>
    <t>187,0</t>
  </si>
  <si>
    <t>930,718</t>
  </si>
  <si>
    <t>1104,589</t>
  </si>
  <si>
    <t>45,0</t>
  </si>
  <si>
    <t>91,0</t>
  </si>
  <si>
    <t>puzzleAlgorithmHook,algorithms,"Anti jigsaw",aop,drawBordersService2,log,"includeOptions","ANTI-JIGSAW",PuzzleGeneratorQuadroService2,serviceContext,"Old jigsaw",hookName,providedIn,"name",context,indexOf,"JIGSAW2",newGameConfigurationService,console,Injectable,"root","Old jigsaw 2",constructor,createHook,"JIGSAW",shufflePuzzlesService,store,"include",setAlgorithms,push,"Initializing algorithm variants!",aroundMethod,args,"AOP: Selecting new Puzzle algorithms!!!",1,PuzzleAlgorithmManagerService,null,"applyToMe",GameConfigurationService,"instance",PuzzleGeneratorQuadroService,drawBordersService,true,initialize,config</t>
  </si>
  <si>
    <t>96,0</t>
  </si>
  <si>
    <t>(),new,[],{},const,- (prefix),this,.,function=&gt;,:,class,=,if,&gt;,return</t>
  </si>
  <si>
    <t>VariableSettingsConfigService,TestBed,"should be created",beforeEach,expect,configureTestingModule,service,toBeTruthy,describe,VariableSettingsConfigService,it,inject</t>
  </si>
  <si>
    <t>27,273</t>
  </si>
  <si>
    <t>0,862</t>
  </si>
  <si>
    <t>34,293</t>
  </si>
  <si>
    <t>88703,981</t>
  </si>
  <si>
    <t>414,0</t>
  </si>
  <si>
    <t>4927,999</t>
  </si>
  <si>
    <t>76,0</t>
  </si>
  <si>
    <t>2586,642</t>
  </si>
  <si>
    <t>58,0</t>
  </si>
  <si>
    <t>221,0</t>
  </si>
  <si>
    <t>Zoom,"componentRef",aop,unAop,manageZoomConfig,configList,hookName,ZoomManagementBottomSheetComponent,RoutingModelMock,configDocument,context,indexOf,getAdditionalRoutingConfigurationFile,ZoomManagementComponent,constructor,createHook,VariableSettingsConfigService,"bottomSheetComponent",push,aroundMethod,0,1,true,"/puzzle/zoom","zoom","/puzzle/gallery","Load image","loadImage",JSON,manageImageLoaderConfig,providedIn,"name","componentPathInModule","/puzzle/loadImage",GalleryBottomSheetComponent,"Gallery",Injectable,"root",original,loadGalleryConfig,"path",false,length,InsertTemplateImageBottomSheetComponent,InsertTemplateImageComponent,manageMenuConfigHook,"include","gallery",createdHook,menu,"getRoutingModelData",args,loadImageConfig,manageGalleryConfig,unshift,stringify,config,GalleryComponent</t>
  </si>
  <si>
    <t>193,0</t>
  </si>
  <si>
    <t>||,(),!==,[],{},static,const,- (prefix),.,forof,function=&gt;,:,let,class,if,=,===,return</t>
  </si>
  <si>
    <t>114,0</t>
  </si>
  <si>
    <t>99,0</t>
  </si>
  <si>
    <t>TestBed,"should be created",ZoomSettingsConfigService,beforeEach,expect,configureTestingModule,"ZoomSettingsConfigService",service,toBeTruthy,describe,it,inject</t>
  </si>
  <si>
    <t>28,75</t>
  </si>
  <si>
    <t>0,801</t>
  </si>
  <si>
    <t>26,53</t>
  </si>
  <si>
    <t>63762,661</t>
  </si>
  <si>
    <t>377,0</t>
  </si>
  <si>
    <t>3542,37</t>
  </si>
  <si>
    <t>2403,39</t>
  </si>
  <si>
    <t>66,0</t>
  </si>
  <si>
    <t>206,0</t>
  </si>
  <si>
    <t>instance,aop,setCenterX,setCenterY,componentFactoryService,manageZoomConfig,unAop,hookName,insertBefore,children,positionAfterHeading,initializeZoomCoordinates,context,centerXEmitter,"getComponentElement",indexOf,centerYEmitter,setZoomValue,item,ZoomManagementComponent,constructor,createHook,SetZoomComponent,VariableSettingsConfigService,manageZoomConfigHook,push,aroundMethod,instantiateZoomValue,0,zoomRef,1,true,"getCanvasElement",nativeElement,zoomCoordinatesRef,initializeZoomValue,zoomValueRef,undefined,zoomingFunctionality,result,Function,zoomHTML,providedIn,createComponent,ZoomSettingsConfigService,manageZoomValueConfigHook,Injectable,"root",original,subscribe,false,instantiateZoomCoordinates,componentRef,puzzleBoardHTML,"include",createdHook,domLocation,args,call,SetZoomPositionComponent,func,zoomEmitter,location,initialize,config,ZoomBlockComponent</t>
  </si>
  <si>
    <t>171,0</t>
  </si>
  <si>
    <t>(),[],{},const,- (prefix),this,.,forof,function,function=&gt;,let,:,class,=,if,===,return</t>
  </si>
  <si>
    <t>80,0</t>
  </si>
  <si>
    <t>TestBed,"should be created",TreeManagerService,beforeEach,expect,"TreeManagerService",configureTestingModule,service,toBeTruthy,describe,it,inject</t>
  </si>
  <si>
    <t>5,714</t>
  </si>
  <si>
    <t>0,291</t>
  </si>
  <si>
    <t>6,441</t>
  </si>
  <si>
    <t>5621,834</t>
  </si>
  <si>
    <t>164,0</t>
  </si>
  <si>
    <t>312,324</t>
  </si>
  <si>
    <t>872,796</t>
  </si>
  <si>
    <t>puzzleAlgorithmType,initializeZoomValue,puzzleAlgorithManagerService,"toBack",functionalityMapping,manageImageLoaderConfig,"imageGallery",providedIn,"zoomCoordinates","imageLoader",initializeZoomCoordinates,featureConfig,FeatureConfigLoaderService,TreeManagerService,Injectable,"root","method","service","zoomValue",constructor,"showPositionOnBoard",parseConfig,initializeHint,VariableSettingsConfigService,initializeBringToBack,"returnItem","toFront",manageGalleryConfig,menuManagerService,initialize,zoomSettingsConfig,initializeReturn,initializeBringToFront,"zoom"</t>
  </si>
  <si>
    <t>(),{},this,:,class,.</t>
  </si>
  <si>
    <t>TestBed,"should be created",beforeEach,expect,configureTestingModule,service,toBeTruthy,AnnotationExtractorService,describe,it,inject,"AnnotationExtractorService"</t>
  </si>
  <si>
    <t>0,359</t>
  </si>
  <si>
    <t>32305,471</t>
  </si>
  <si>
    <t>188,0</t>
  </si>
  <si>
    <t>1794,748</t>
  </si>
  <si>
    <t>1076,849</t>
  </si>
  <si>
    <t>33,0</t>
  </si>
  <si>
    <t>annotationCls,getOwnPropertyNames,log,"function","annotations",annotations,type,getOwnMetadata,typeOrFunc,decoratorType,providedIn,decoratorInvocation,map,console,Injectable,"root",constructor,"__annotations__",any,getAnnotation2,0,args,convertTsickleDecoratorIntoMetadata,decoratorInvocations,null,annotationArgs,Reflect,getAnnotation,decorators,AnnotationExtractorService,"Éµfac",Object,"Éµcmp"</t>
  </si>
  <si>
    <t>89,0</t>
  </si>
  <si>
    <t>&amp;&amp;,(),new,[],{},const,:?,this,typeof (prefix),.,... (spread),! (prefix),function=&gt;,let,:,class,if,=,===,return</t>
  </si>
  <si>
    <t>59,0</t>
  </si>
  <si>
    <t>TestBed,"should be created",beforeEach,expect,"ComponentFactoryService",configureTestingModule,ComponentFactoryService,service,toBeTruthy,describe,it,inject</t>
  </si>
  <si>
    <t>0,181</t>
  </si>
  <si>
    <t>14,75</t>
  </si>
  <si>
    <t>8019,478</t>
  </si>
  <si>
    <t>445,527</t>
  </si>
  <si>
    <t>543,693</t>
  </si>
  <si>
    <t>logicalLocation,document,body,undefined,providedIn,ComponentPortal,defaultInjector,positioningFunction,T,appRef,createComponent,attach,injector,element,componentType,componentPortal,Injectable,"root",HTMLElement,ComponentFactoryService,constructor,componentRef,domLocation,ViewContainerRef,cfr,bodyPortalHost,DomPortalHost,location,ComponentRef,nativeElement</t>
  </si>
  <si>
    <t>||,new,(),{},this,.,instanceof,else,function=&gt;,let,:,class,=,if,return</t>
  </si>
  <si>
    <t>TestBed,"should be created",beforeEach,expect,"FabricMenuHelperService",configureTestingModule,service,toBeTruthy,describe,it,FabricMenuHelperService,inject</t>
  </si>
  <si>
    <t>Injectable,"root",providedIn,constructor,FabricMenuHelperService</t>
  </si>
  <si>
    <t>TestBed,beforeEach,detectChanges,GameConfigurationComponent,toBeTruthy,"GameConfigurationComponent",it,"should create",declarations,fixture,expect,component,configureTestingModule,ComponentFixture,componentInstance,describe,createComponent,compileComponents</t>
  </si>
  <si>
    <t>6,667</t>
  </si>
  <si>
    <t>0,764</t>
  </si>
  <si>
    <t>14,537</t>
  </si>
  <si>
    <t>33312,594</t>
  </si>
  <si>
    <t>348,0</t>
  </si>
  <si>
    <t>1850,7</t>
  </si>
  <si>
    <t>2291,567</t>
  </si>
  <si>
    <t>157,0</t>
  </si>
  <si>
    <t>['JIGSAW', 'ANTI-JIGSAW', 'JIGSAW2'],startNewGame,"puzzleAlgorithmType",controls,instance,zoomManagerService,"./game-configuration.component.html",FormGroup,PuzzleGeneratorQuadroService2,"Old jigsaw","['JIGSAW2']","./game-configuration.component.scss",algorithmsConfig,sanitizer,EXPRESSION_START130,EXPRESSION_START134,EXPRESSION_START133,EXPRESSION_START132,algorithm,setPuzzleAreaOnBoardService,EXPRESSION_START131,imageSizeManagerService,constructor,push,styleUrls,null,"instance",drawBordersService,"['JIGSAW', 'JIGSAW2']",configurationFormGroup,getAlgorithms,algorithms,EXPRESSION_END123,"Anti jigsaw","---------------------------",EXPRESSION_END124,GameConfigurationComponent,getAvailableAlgorithms,drawBordersService2,disableControlsService,Number,"name","EXPRESSION_END",selector,manipulationHandlerService,Component,"['ANTI-JIGSAW']",resizeHandlerService,value,EXPRESSION_END132,EXPRESSION_END133,EXPRESSION_END134,"Old jigsaw 2",EXPRESSION_END130,EXPRESSION_END131,shufflePuzzlesService,PuzzleManagerService,store,"None",setAlgorithms,AlgorithmMap,templateUrl,EXPRESSION_START127,EXPRESSION_START126,EXPRESSION_START125,EXPRESSION_START124,FormControl,EXPRESSION_START129,PuzzleGeneratorQuadroService,EXPRESSION_START128,manageGraphicsService,"['JIGSAW']",EXPRESSION_END129,gameConfiguration,"app-game-configuration",startGame,EXPRESSION_START123,EXPRESSION_END125,EXPRESSION_END126,EXPRESSION_END127,EXPRESSION_END128</t>
  </si>
  <si>
    <t>191,0</t>
  </si>
  <si>
    <t>new,(),!==,{},[],const,var,this,.,:,let,=,class,if,return</t>
  </si>
  <si>
    <t>85,0</t>
  </si>
  <si>
    <t>75,0</t>
  </si>
  <si>
    <t>12,5</t>
  </si>
  <si>
    <t>0,159</t>
  </si>
  <si>
    <t>5,125</t>
  </si>
  <si>
    <t>2448,68</t>
  </si>
  <si>
    <t>87,0</t>
  </si>
  <si>
    <t>136,038</t>
  </si>
  <si>
    <t>477,791</t>
  </si>
  <si>
    <t>MatToolbarModule,MatFormFieldModule,"---------------------------",MatSlideToggleModule,exports,MatPaginatorModule,MatInputModule,NgModule,MatExpansionModule,MatDatepickerModule,MatSnackBarModule,MatMenuModule,MatGridListModule,EXPRESSION_START135,MatCheckboxModule,MatTableModule,"EXPRESSION_END",MatCardModule,MatTabsModule,MatButtonModule,CdkTableModule,imports,EXPRESSION_END135,MatSelectModule,MaterialComponents,MatIconModule,MatListModule,MatSidenavModule,MatStepperModule,MaterialModule,MatSliderModule,MatChipsModule,MatBadgeModule,MatBottomSheetModule,MatNativeDateModule,MatCarouselModule</t>
  </si>
  <si>
    <t>46,0</t>
  </si>
  <si>
    <t>(),[],{},const,var,:,,,=,class</t>
  </si>
  <si>
    <t>70,0</t>
  </si>
  <si>
    <t>1,471</t>
  </si>
  <si>
    <t>0,474</t>
  </si>
  <si>
    <t>11,217</t>
  </si>
  <si>
    <t>15945,042</t>
  </si>
  <si>
    <t>247,0</t>
  </si>
  <si>
    <t>885,836</t>
  </si>
  <si>
    <t>1421,457</t>
  </si>
  <si>
    <t>129,0</t>
  </si>
  <si>
    <t>Spider in shadow,"assets/puzzleImages/woodenVehicles/vehicles.png","---------------------------","Crocodile","assets/puzzleImages/woodenAnimals/crocodile.png","Train","Real animals","905 x 509","assets/puzzleImages/woodenVehicles/train.png","assets/puzzleImages/woodenVehicles/plane.png",DecoratorFileCopy,TemplateImage,title,"Wooden vehicles",EXPRESSION_START136,"Wooden animals","Metal animals","Dragonfly","assets/puzzleImages/woodenVehicles/tank.png",TemplateCategory,GalleryMock,"Spider in light","assets/puzzleImages/metalAnimals/spider.bmp","EXPRESSION_END","assets/puzzleImages/realAnimals/hamster.bmp","assets/puzzleImages/woodenAnimals/mantis.png",EXPRESSION_END136,"Vehicle trio","903 x 508","Lion",images,"Swan","Tank",src,"assets/puzzleImages/woodenAnimals/swan.png","assets/puzzleImages/metalAnimals/spider2.png","assets/puzzleImages/metalAnimals/dragonfly.png","Mantis",quality,"Hamster",ImagesToPuzzleMock,"Animal trio","assets/puzzleImages/woodenAnimals/lion.png",name,"assets/puzzleImages/woodenAnimals/animals3.png","Plane"</t>
  </si>
  <si>
    <t>118,0</t>
  </si>
  <si>
    <t>{},[],var,:,let,,,=,class</t>
  </si>
  <si>
    <t>119,0</t>
  </si>
  <si>
    <t>68,0</t>
  </si>
  <si>
    <t>0,023</t>
  </si>
  <si>
    <t>3,5</t>
  </si>
  <si>
    <t>239,863</t>
  </si>
  <si>
    <t>13,326</t>
  </si>
  <si>
    <t>68,532</t>
  </si>
  <si>
    <t>EXPRESSION_START137,"---------------------------",Puzzle,"EXPRESSION_END",PuzzleMock,DecoratorFileCopy,EXPRESSION_END137</t>
  </si>
  <si>
    <t>{},[],var,:,let,=,class</t>
  </si>
  <si>
    <t>3,896</t>
  </si>
  <si>
    <t>0,563</t>
  </si>
  <si>
    <t>20255,458</t>
  </si>
  <si>
    <t>267,0</t>
  </si>
  <si>
    <t>1125,303</t>
  </si>
  <si>
    <t>1687,955</t>
  </si>
  <si>
    <t>136,0</t>
  </si>
  <si>
    <t>Zoom,EXPRESSION_END143,EXPRESSION_END144,RoutingModel,"componentRef",EXPRESSION_END140,EXPRESSION_END141,EXPRESSION_END142,galleryConfig,"imageGallery",zoomConfig,ZoomManagementBottomSheetComponent,EXPRESSION_START138,EXPRESSION_START139,"Preview",PuzzleChooserComponent,EXPRESSION_END138,TemplatePreviewComponent,EXPRESSION_END139,ZoomManagementComponent,"zoomValue","config","false","OR","bottomSheetComponent",push,null,"selectPuzzles",EXPRESSION_START141,EXPRESSION_START140,"/puzzle/zoom","zoom",EXPRESSION_START144,EXPRESSION_START143,PuzzleChooserBottomSheetComponent,EXPRESSION_START142,zoomConfigAlter25,"/puzzle/gallery",TemplatePreviewBottomSheetComponent,"---------------------------",GameConfigurationComponent,"Load image","loadImage",galleryConfigAlter26,"~~~~~~~~~~~~~~~~~~~~~~~~~","Config","ELSE","zoomCoordinates","name","componentPathInModule","preview","EXPRESSION_END","/puzzle/loadImage",GalleryBottomSheetComponent,"Gallery",RoutingModelDataAll,ELSE142,"path","/puzzle/config",ELSE143,InsertTemplateImageBottomSheetComponent,InsertTemplateImageComponent,"gallery","true","Play","/puzzle/selectPuzzles","/puzzle/preview",GalleryComponent</t>
  </si>
  <si>
    <t>131,0</t>
  </si>
  <si>
    <t>!==,(),{},[],var,:,let,,,!=,=,if,.</t>
  </si>
  <si>
    <t>77,0</t>
  </si>
  <si>
    <t>3,077</t>
  </si>
  <si>
    <t>0,444</t>
  </si>
  <si>
    <t>11,684</t>
  </si>
  <si>
    <t>15559,376</t>
  </si>
  <si>
    <t>218,0</t>
  </si>
  <si>
    <t>864,41</t>
  </si>
  <si>
    <t>1331,658</t>
  </si>
  <si>
    <t>111,0</t>
  </si>
  <si>
    <t>Zoom,EXPRESSION_END145,EXPRESSION_END146,RoutingModel,"componentRef","imageGallery",ZoomManagementBottomSheetComponent,RoutingModelMock,"Preview",PuzzleChooserComponent,TemplatePreviewComponent,ZoomManagementComponent,EXPRESSION_END150,EXPRESSION_END151,"zoomValue","config","false","OR","bottomSheetComponent",push,getRoutingModelData,EXPRESSION_START149,EXPRESSION_START148,EXPRESSION_START147,EXPRESSION_START146,RoutingModelData,null,"selectPuzzles","/puzzle/zoom",EXPRESSION_START145,EXPRESSION_END147,EXPRESSION_END148,"zoom",EXPRESSION_END149,PuzzleChooserBottomSheetComponent,"/puzzle/gallery",TemplatePreviewBottomSheetComponent,"---------------------------",GameConfigurationComponent,"Config","zoomCoordinates","name","componentPathInModule","preview","EXPRESSION_END",EXPRESSION_START151,EXPRESSION_START150,GalleryBottomSheetComponent,"Gallery","path","/puzzle/config","gallery","true","Play","/puzzle/selectPuzzles","/puzzle/preview",GalleryComponent</t>
  </si>
  <si>
    <t>(),{},[],static,var,:,let,,,=,class,.,return</t>
  </si>
  <si>
    <t>65,0</t>
  </si>
  <si>
    <t>0,045</t>
  </si>
  <si>
    <t>2,5</t>
  </si>
  <si>
    <t>340,782</t>
  </si>
  <si>
    <t>18,932</t>
  </si>
  <si>
    <t>136,313</t>
  </si>
  <si>
    <t>instance,"---------------------------",targetCanvas,EXPRESSION_END152,photoCanvasWidth,Canvas,DecoratorFileCopy,AlgorithmMap,photoCanvasHeight,PuzzleAlgorithm,boardCanvasHeight,randomAngle,divideToPuzzle,fabric,name,EXPRESSION_START152,"EXPRESSION_END",sourceCanvas,radius,HTMLCanvasElement,boardCanvasWidth</t>
  </si>
  <si>
    <t>{},var,:,=,class</t>
  </si>
  <si>
    <t>0,029</t>
  </si>
  <si>
    <t>2,708</t>
  </si>
  <si>
    <t>232,474</t>
  </si>
  <si>
    <t>12,915</t>
  </si>
  <si>
    <t>85,837</t>
  </si>
  <si>
    <t>images,"---------------------------",TemplateCategory,src,EXPRESSION_END153,name,"EXPRESSION_END",DecoratorFileCopy,TemplateImage,title,EXPRESSION_START153,quality</t>
  </si>
  <si>
    <t>0,033</t>
  </si>
  <si>
    <t>2,679</t>
  </si>
  <si>
    <t>261,703</t>
  </si>
  <si>
    <t>14,539</t>
  </si>
  <si>
    <t>97,702</t>
  </si>
  <si>
    <t>EXPRESSION_END154,dragPointer,puzzleData,"---------------------------",previousCanvasHeight,previousCanvasWidth,DecoratorFileCopy,Point,Image,Puzzle,fabric,"EXPRESSION_END",EXPRESSION_START154,ExtendedPuzzle</t>
  </si>
  <si>
    <t>0,02</t>
  </si>
  <si>
    <t>148,018</t>
  </si>
  <si>
    <t>8,223</t>
  </si>
  <si>
    <t>59,207</t>
  </si>
  <si>
    <t>EXPRESSION_END155,"---------------------------","EXPRESSION_END",x,y,DecoratorFileCopy,Point,EXPRESSION_START155</t>
  </si>
  <si>
    <t>0,035</t>
  </si>
  <si>
    <t>2,667</t>
  </si>
  <si>
    <t>276,603</t>
  </si>
  <si>
    <t>15,367</t>
  </si>
  <si>
    <t>103,726</t>
  </si>
  <si>
    <t>EXPRESSION_END156,"---------------------------",Connection,DecoratorFileCopy,none,Point,fill,points,hole,innerCircles,ImageData,"EXPRESSION_END",EXPRESSION_START156,Polygon,connections</t>
  </si>
  <si>
    <t>0,025</t>
  </si>
  <si>
    <t>190,0</t>
  </si>
  <si>
    <t>10,556</t>
  </si>
  <si>
    <t>path,EXPRESSION_START157,EXPRESSION_END157,"---------------------------",RoutingModel,componentPathInModule,bottomSheetComponent,"EXPRESSION_END",name,componentRef,DecoratorFileCopy</t>
  </si>
  <si>
    <t>0,022</t>
  </si>
  <si>
    <t>161,813</t>
  </si>
  <si>
    <t>8,99</t>
  </si>
  <si>
    <t>64,725</t>
  </si>
  <si>
    <t>EXPRESSION_START158,"---------------------------","EXPRESSION_END",setCenterXAndY,x,ZoomManagementInterface,y,DecoratorFileCopy,EXPRESSION_END158</t>
  </si>
  <si>
    <t>18,75</t>
  </si>
  <si>
    <t>0,195</t>
  </si>
  <si>
    <t>7,839</t>
  </si>
  <si>
    <t>4588,875</t>
  </si>
  <si>
    <t>110,0</t>
  </si>
  <si>
    <t>254,938</t>
  </si>
  <si>
    <t>585,412</t>
  </si>
  <si>
    <t>TestBed,beforeEach,detectChanges,toBeTruthy,toEqual,"puzzleToPlay",title,toContain,should have as title 'puzzleToPlay',".content span",RouterTestingModule,"should create the app",compiled,configureTestingModule,createComponent,compileComponents,"puzzleToPlay app is running!",app,"AppComponent",imports,querySelector,textContent,it,declarations,fixture,expect,"should render title",AppComponent,componentInstance,describe,nativeElement</t>
  </si>
  <si>
    <t>``,(),{},[],const,function=&gt;,:,=,.</t>
  </si>
  <si>
    <t>14,286</t>
  </si>
  <si>
    <t>0,075</t>
  </si>
  <si>
    <t>903,783</t>
  </si>
  <si>
    <t>50,21</t>
  </si>
  <si>
    <t>225,946</t>
  </si>
  <si>
    <t>./app.component.scss,"---------------------------","app-root",treeManagerService,constructor,"toOmitCompletely","puzzleToPlay","./app.component.html","false",EXPRESSION_END160,title,styleUrls,"true",templateUrl,EXPRESSION_START159,AppComponent,"EXPRESSION_END",selector,EXPRESSION_START160,Component,EXPRESSION_END159</t>
  </si>
  <si>
    <t>(),{},[],var,:,=,class</t>
  </si>
  <si>
    <t>TestBed,beforeEach,detectChanges,toBeTruthy,it,"should create",declarations,fixture,expect,component,"DragAndDropImageComponent",DragAndDropImageComponent,configureTestingModule,ComponentFixture,componentInstance,describe,createComponent,compileComponents</t>
  </si>
  <si>
    <t>28,571</t>
  </si>
  <si>
    <t>0,589</t>
  </si>
  <si>
    <t>21,309</t>
  </si>
  <si>
    <t>37671,341</t>
  </si>
  <si>
    <t>273,0</t>
  </si>
  <si>
    <t>2092,852</t>
  </si>
  <si>
    <t>1767,875</t>
  </si>
  <si>
    <t>138,0</t>
  </si>
  <si>
    <t>,base64,,createBase64String,"/puzzle",base64,loadingFromOtherModuleFix,btoa,String,type,router,"./drag-and-drop-image.component.html",from,Uint8Array,indexOf,navigateByUrl,Blob,arrayBufferView,constructor,puzzleImageFileInput,then,urlCreator,styleUrls,0,1,"data:",blob,null,wholeBase64,true,files,puzzleManagerService,arrayBuffer,"---------------------------",limitsSizeOfImageConversionToBase64,EXPRESSION_END161,log,getImageContent,1000,getOnlyOneFile,URL,webkitURL,file,fromCharCode,imageConversionToBase64,onDroppedPuzzleImage,"No file has been inserted","Error: no files are present!","EXPRESSION_END",selector,Component,"app-drag-and-drop-image",console,"Error: more then one file has been inserted",apply,false,length,"Error: event target is null while loading file!",url,templateUrl,Array,setTimeout,DragAndDropImageComponent,filesEventTarget,createObjectURL,"/puzzle/","./drag-and-drop-image.component.scss",EXPRESSION_START161,startGame,window</t>
  </si>
  <si>
    <t>135,0</t>
  </si>
  <si>
    <t>||,(),!==,new,{},[],const,- (prefix),var,this,+,.,else,function=&gt;,:,=,class,if,===,return,&gt;</t>
  </si>
  <si>
    <t>TestBed,beforeEach,detectChanges,toBeTruthy,it,"should create",declarations,fixture,expect,component,configureTestingModule,ComponentFixture,"ZoomBlockComponent",componentInstance,describe,createComponent,compileComponents,ZoomBlockComponent</t>
  </si>
  <si>
    <t>0,049</t>
  </si>
  <si>
    <t>513,516</t>
  </si>
  <si>
    <t>146,719</t>
  </si>
  <si>
    <t>---------------------------,EXPRESSION_END162,constructor,ngOnInit,styleUrls,"./zoom-block.component.scss","true",templateUrl,OnInit,"app-zoom-block","EXPRESSION_END",EXPRESSION_START162,selector,"./zoom-block.component.html",Component,"zoom",ZoomBlockComponent</t>
  </si>
  <si>
    <t>TestBed,beforeEach,detectChanges,toBeTruthy,it,"should create",declarations,fixture,expect,component,ZoomMenuComponent,configureTestingModule,ComponentFixture,componentInstance,describe,createComponent,"ZoomMenuComponent",compileComponents</t>
  </si>
  <si>
    <t>21,429</t>
  </si>
  <si>
    <t>0,253</t>
  </si>
  <si>
    <t>10,378</t>
  </si>
  <si>
    <t>7866,664</t>
  </si>
  <si>
    <t>437,037</t>
  </si>
  <si>
    <t>49,0</t>
  </si>
  <si>
    <t>757,986</t>
  </si>
  <si>
    <t>37,0</t>
  </si>
  <si>
    <t>initForComponent,puzzleManagerService,centerY,25,"---------------------------",zoomManagerService,centerX,EXPRESSION_END163,setCenterXAndY,ZoomManagementInterface,applyZoomIn,"app-zoom-menu",applyZoomReset,puzzleBoard,"./zoom-menu.component.scss","EXPRESSION_END",ZoomManagerService,selector,applyZoomOut,Component,resetZoom,zoomValue,getPuzzleBoard,"./zoom-menu.component.html",constructor,getZoomManagerService,styleUrls,"true",templateUrl,zoomToPoint,1,ZoomMenuComponent,125,EXPRESSION_START163,x,y,"zoom"</t>
  </si>
  <si>
    <t>71,0</t>
  </si>
  <si>
    <t>+ (prefix),(),{},[],const,- (prefix),var,this,:,=,class,.</t>
  </si>
  <si>
    <t>GalleryBottomSheetComponent,TestBed,beforeEach,detectChanges,toBeTruthy,it,"should create",declarations,fixture,expect,component,configureTestingModule,ComponentFixture,"GalleryBottomSheetComponent",componentInstance,describe,createComponent,compileComponents</t>
  </si>
  <si>
    <t>23,077</t>
  </si>
  <si>
    <t>0,07</t>
  </si>
  <si>
    <t>4,95</t>
  </si>
  <si>
    <t>1034,021</t>
  </si>
  <si>
    <t>43,0</t>
  </si>
  <si>
    <t>57,446</t>
  </si>
  <si>
    <t>208,893</t>
  </si>
  <si>
    <t>GalleryBottomSheetComponent,"---------------------------",bottomSheetRef,EXPRESSION_END164,constructor,dismiss,openLink,"./gallery-bottom-sheet.component.html",styleUrls,"imageGallery","true",templateUrl,"app-gallery-bottom-sheet","EXPRESSION_END",selector,event,Component,"./gallery-bottom-sheet.component.scss",preventDefault,EXPRESSION_START164</t>
  </si>
  <si>
    <t>(),{},[],var,this,:,=,class,.</t>
  </si>
  <si>
    <t>TestBed,beforeEach,detectChanges,toBeTruthy,InsertTemplateImageBottomSheetComponent,"InsertTemplateImageBottomSheetComponent",it,"should create",declarations,fixture,expect,component,configureTestingModule,ComponentFixture,componentInstance,describe,createComponent,compileComponents</t>
  </si>
  <si>
    <t>950,978</t>
  </si>
  <si>
    <t>52,832</t>
  </si>
  <si>
    <t>EXPRESSION_END165,"---------------------------",bottomSheetRef,constructor,InsertTemplateImageBottomSheetComponent,dismiss,openLink,"app-insert-template-image-bottom-sheet",styleUrls,templateUrl,"./insert-template-image-bottom-sheet.component.html","./insert-template-image-bottom-sheet.component.scss","EXPRESSION_END",selector,event,Component,EXPRESSION_START165,preventDefault</t>
  </si>
  <si>
    <t>TestBed,beforeEach,detectChanges,toBeTruthy,"PuzzleChooserBottomSheetComponent",it,"should create",declarations,fixture,expect,component,configureTestingModule,ComponentFixture,componentInstance,describe,createComponent,compileComponents,PuzzleChooserBottomSheetComponent</t>
  </si>
  <si>
    <t>EXPRESSION_END166,"---------------------------",bottomSheetRef,constructor,dismiss,openLink,styleUrls,templateUrl,"./puzzle-chooser-bottom-sheet.component.scss","app-puzzle-chooser-bottom-sheet","./puzzle-chooser-bottom-sheet.component.html","EXPRESSION_END",selector,event,Component,EXPRESSION_START166,preventDefault,PuzzleChooserBottomSheetComponent</t>
  </si>
  <si>
    <t>TestBed,TemplatePreviewBottomSheetComponent,beforeEach,detectChanges,"TemplatePreviewBottomSheetComponent",toBeTruthy,it,"should create",declarations,fixture,expect,component,configureTestingModule,ComponentFixture,componentInstance,describe,createComponent,compileComponents</t>
  </si>
  <si>
    <t>TemplatePreviewBottomSheetComponent,EXPRESSION_END167,"---------------------------",bottomSheetRef,constructor,dismiss,"./template-preview-bottom-sheet.component.scss",openLink,styleUrls,templateUrl,"./template-preview-bottom-sheet.component.html","EXPRESSION_END",selector,EXPRESSION_START167,event,Component,preventDefault,"app-template-preview-bottom-sheet"</t>
  </si>
  <si>
    <t>TestBed,beforeEach,detectChanges,toBeTruthy,it,"should create",declarations,ZoomManagementBottomSheetComponent,fixture,expect,component,configureTestingModule,ComponentFixture,componentInstance,"ZoomManagementBottomSheetComponent",describe,createComponent,compileComponents</t>
  </si>
  <si>
    <t>EXPRESSION_END168,"---------------------------",bottomSheetRef,"./zoom-management-bottom-sheet.component.scss",constructor,dismiss,openLink,styleUrls,ZoomManagementBottomSheetComponent,templateUrl,"app-zoom-management-bottom-sheet",EXPRESSION_START168,"EXPRESSION_END",selector,"./zoom-management-bottom-sheet.component.html",event,Component,preventDefault</t>
  </si>
  <si>
    <t>TestBed,beforeEach,detectChanges,toBeTruthy,it,"should create",declarations,fixture,expect,component,configureTestingModule,ComponentFixture,componentInstance,"GalleryComponent",describe,createComponent,compileComponents,GalleryComponent</t>
  </si>
  <si>
    <t>26,667</t>
  </si>
  <si>
    <t>0,084</t>
  </si>
  <si>
    <t>5,4</t>
  </si>
  <si>
    <t>1357,208</t>
  </si>
  <si>
    <t>75,4</t>
  </si>
  <si>
    <t>251,335</t>
  </si>
  <si>
    <t>puzzleManagerService,startNewGame,"---------------------------",getGallery,"imageGallery",TemplateCategory,GalleryMock,of,"EXPRESSION_END",selector,Component,image,"./gallery.component.scss",src,constructor,Observable,"app-gallery",styleUrls,"true",templateUrl,EXPRESSION_START169,"./gallery.component.html",startGame,EXPRESSION_END169,GalleryComponent</t>
  </si>
  <si>
    <t>(),{},[],var,this,:,=,class,return,.</t>
  </si>
  <si>
    <t>TestBed,beforeEach,detectChanges,toBeTruthy,it,"should create","InitialPageComponent",declarations,fixture,expect,component,configureTestingModule,ComponentFixture,componentInstance,InitialPageComponent,describe,createComponent,compileComponents</t>
  </si>
  <si>
    <t>31,579</t>
  </si>
  <si>
    <t>6,05</t>
  </si>
  <si>
    <t>1944,791</t>
  </si>
  <si>
    <t>108,044</t>
  </si>
  <si>
    <t>321,453</t>
  </si>
  <si>
    <t>puzzleManagerService,"---------------------------",EXPRESSION_START170,ngOnInit,"app-initial-page",TemplateImage,createPuzzleForImage,OnInit,router,of,"EXPRESSION_END",InitialPageComponent,selector,Component,navigateByUrl,"./initial-page.component.scss",src,constructor,"./initial-page.component.html",EXPRESSION_END170,Observable,styleUrls,getSlides,templateUrl,ImagesToPuzzleMock,setTimeout,slide,700,"/puzzle/selectPuzzles",startGame</t>
  </si>
  <si>
    <t>(),{},[],var,this,function=&gt;,:,=,class,return,.</t>
  </si>
  <si>
    <t>InsertTemplateImageComponent,TestBed,beforeEach,detectChanges,toBeTruthy,InsertTemplateImageComponent,it,"should create",declarations,fixture,expect,component,configureTestingModule,ComponentFixture,componentInstance,describe,createComponent,compileComponents</t>
  </si>
  <si>
    <t>0,037</t>
  </si>
  <si>
    <t>386,561</t>
  </si>
  <si>
    <t>21,476</t>
  </si>
  <si>
    <t>110,446</t>
  </si>
  <si>
    <t>./insert-template-image.component.html,"---------------------------","app-insert-template-image","EXPRESSION_END","./insert-template-image.component.scss",InsertTemplateImageComponent,selector,EXPRESSION_START171,EXPRESSION_END171,Component,styleUrls,templateUrl</t>
  </si>
  <si>
    <t>TestBed,beforeEach,detectChanges,"PuzzleBoardComponent",toBeTruthy,PuzzleBoardComponent,it,"should create",declarations,fixture,expect,component,configureTestingModule,ComponentFixture,componentInstance,describe,createComponent,compileComponents</t>
  </si>
  <si>
    <t>27,778</t>
  </si>
  <si>
    <t>5,769</t>
  </si>
  <si>
    <t>1729,936</t>
  </si>
  <si>
    <t>96,108</t>
  </si>
  <si>
    <t>299,856</t>
  </si>
  <si>
    <t>getElementById,"puzzleBoard","---------------------------",document,ViewChild,AfterViewInit,"./puzzle-board.component.html",ngAfterViewInit,"EXPRESSION_END",EXPRESSION_START172,selector,Component,"./puzzle-board.component.scss","puzzleBoardWrapper","app-puzzle-board",canvas,getCanvasElement,HTMLElement,EXPRESSION_END172,constructor,PuzzleBoardComponent,styleUrls,templateUrl,ElementRef,puzzleManager,initialize</t>
  </si>
  <si>
    <t>(),{},[],var,this,:,=,class,.,return</t>
  </si>
  <si>
    <t>TestBed,beforeEach,detectChanges,toBeTruthy,PuzzleBuilderComponent,it,"should create",declarations,"PuzzleBuilderComponent",fixture,expect,component,configureTestingModule,ComponentFixture,componentInstance,describe,createComponent,compileComponents</t>
  </si>
  <si>
    <t>22,222</t>
  </si>
  <si>
    <t>0,039</t>
  </si>
  <si>
    <t>408,422</t>
  </si>
  <si>
    <t>22,69</t>
  </si>
  <si>
    <t>116,692</t>
  </si>
  <si>
    <t>---------------------------,EXPRESSION_END173,constructor,"./puzzle-builder.component.scss","app-puzzle-builder",PuzzleBuilderComponent,styleUrls,templateUrl,"./puzzle-builder.component.html","EXPRESSION_END",EXPRESSION_START173,selector,Component</t>
  </si>
  <si>
    <t>TestBed,beforeEach,detectChanges,toBeTruthy,it,"should create",declarations,fixture,expect,component,configureTestingModule,ComponentFixture,componentInstance,describe,createComponent,"PuzzleChooserComponent",PuzzleChooserComponent,compileComponents</t>
  </si>
  <si>
    <t>26,316</t>
  </si>
  <si>
    <t>6,333</t>
  </si>
  <si>
    <t>2385,772</t>
  </si>
  <si>
    <t>132,543</t>
  </si>
  <si>
    <t>376,701</t>
  </si>
  <si>
    <t>38,0</t>
  </si>
  <si>
    <t>puzzleListForSelect,select,"---------------------------",getCSSRotateString,"deg)","app-puzzle-chooser","./puzzle-chooser.component.scss",addPuzzleToBoard,"./puzzle-chooser.component.html",EXPRESSION_START174,"EXPRESSION_END",angle,pipe,addToBoard,selector,Component,PuzzleChooserComponent,getPuzzles,EXPRESSION_END174,shuffled,constructor,store,Observable,styleUrls,templateUrl,selectAll,Puzzle,puzzle,true,puzzleManager,toString,"transform: rotate(",puzzleState</t>
  </si>
  <si>
    <t>(),{},[],var,this,:,+,=,class,return,.</t>
  </si>
  <si>
    <t>TestBed,beforeEach,detectChanges,toBeTruthy,it,"should create",declarations,fixture,expect,component,configureTestingModule,ComponentFixture,componentInstance,describe,createComponent,compileComponents,"TemplatePreviewComponent",TemplatePreviewComponent</t>
  </si>
  <si>
    <t>0,089</t>
  </si>
  <si>
    <t>7,682</t>
  </si>
  <si>
    <t>2048,915</t>
  </si>
  <si>
    <t>52,0</t>
  </si>
  <si>
    <t>113,829</t>
  </si>
  <si>
    <t>266,723</t>
  </si>
  <si>
    <t>puzzleManagerService,console,SafeResourceUrl,"---------------------------",log,"app-template-preview",EXPRESSION_END175,constructor,"assets/test1.jpg",styleUrls,undefined,templateUrl,"./template-preview.component.scss","EXPRESSION_END",selector,"./template-preview.component.html",Component,getTemplatePreviewImage,"Error: no template preview image for puzzles!",TemplatePreviewComponent,templatePreviewImage,EXPRESSION_START175</t>
  </si>
  <si>
    <t>(),!==,{},[],const,var,this,.,:,=,class,if,return</t>
  </si>
  <si>
    <t>TestBed,beforeEach,detectChanges,toBeTruthy,SetZoomComponent,it,"should create",declarations,fixture,expect,component,configureTestingModule,ComponentFixture,componentInstance,"SetZoomComponent",describe,createComponent,compileComponents</t>
  </si>
  <si>
    <t>0,08</t>
  </si>
  <si>
    <t>5,682</t>
  </si>
  <si>
    <t>1363,636</t>
  </si>
  <si>
    <t>48,0</t>
  </si>
  <si>
    <t>75,758</t>
  </si>
  <si>
    <t>240,0</t>
  </si>
  <si>
    <t>EXPRESSION_END176,zoomValue,"---------------------------","./set-zoom.component.html","zoomValue",constructor,SetZoomComponent,setZoomFromDefaultToPoint,styleUrls,"true",templateUrl,"app-set-zoom",1,EventEmitter,zoomEmitter,Output,"EXPRESSION_END",selector,"./set-zoom.component.scss",emit,Component,EXPRESSION_START176</t>
  </si>
  <si>
    <t>(),new,{},[],var,this,:,=,class,.</t>
  </si>
  <si>
    <t>TestBed,beforeEach,detectChanges,toBeTruthy,it,"should create",declarations,fixture,expect,component,SetZoomPositionComponent,configureTestingModule,ComponentFixture,componentInstance,describe,createComponent,"SetZoomPositionComponent",compileComponents</t>
  </si>
  <si>
    <t>7,517</t>
  </si>
  <si>
    <t>3020,32</t>
  </si>
  <si>
    <t>167,796</t>
  </si>
  <si>
    <t>401,816</t>
  </si>
  <si>
    <t>initForComponent,puzzleManagerService,centerY,25,"---------------------------",zoomManagerService,centerX,setCenterXAndY,ZoomManagementInterface,"app-set-zoom-position","zoomCoordinates",EventEmitter,Output,centerXEmitter,"EXPRESSION_END",selector,Component,EXPRESSION_START177,"./set-zoom-position.component.scss",centerYEmitter,EXPRESSION_END177,constructor,getZoomManagerService,styleUrls,"true",templateUrl,"./set-zoom-position.component.html",SetZoomPositionComponent,x,y</t>
  </si>
  <si>
    <t>(),new,{},[],const,var,this,:,=,class,.</t>
  </si>
  <si>
    <t>TestBed,beforeEach,detectChanges,ZoomManagementComponent,"ZoomManagementComponent",toBeTruthy,it,"should create",declarations,fixture,expect,component,configureTestingModule,ComponentFixture,componentInstance,describe,createComponent,compileComponents</t>
  </si>
  <si>
    <t>21,053</t>
  </si>
  <si>
    <t>1,368</t>
  </si>
  <si>
    <t>22,692</t>
  </si>
  <si>
    <t>93141,781</t>
  </si>
  <si>
    <t>580,0</t>
  </si>
  <si>
    <t>5174,543</t>
  </si>
  <si>
    <t>4104,553</t>
  </si>
  <si>
    <t>117,0</t>
  </si>
  <si>
    <t>295,0</t>
  </si>
  <si>
    <t>EXPRESSION_END187,centerY,EXPRESSION_END183,setCenterX,centerX,EXPRESSION_END184,EXPRESSION_END185,setZoom,setCenterY,EXPRESSION_END186,componentFactoryService,EXPRESSION_END180,applyZoomIn,EXPRESSION_END181,EXPRESSION_END182,AfterViewInit,zoomManagementComp,applyZoomReset,children,centerXEmitter,addZoomCoordinates,centerYEmitter,item,"zoomValue",getZoomManagerService,"OR",0,1,"zoom-content",125,"zoom",nativeElement,"./zoom-management.component.scss","---------------------------",25,getComponentElement,zoomCoordinatesRef,log,document,ZoomManagementInterface,undefined,"zoom-management-part",result,zoomHTML,"EXPRESSION_END",ZoomManagerService,"app-zoom-management",createComponent,applyZoomOut,classList,"Zoom coordinates instantiation failed. Zoom HTML is null.",resetZoom,EXPRESSION_END178,EXPRESSION_END179,componentRef,domLocation,zoomToPoint,SetZoomPositionComponent,toggleZoom,zoomEmitter,x,self,addZoomValue,y,getElementsByClassName,initForComponent,instance,zoomManagerService,setCenterXAndY,insertBefore,instantiateZoomCoordinatesComponentAndEvents,EXPRESSION_START179,puzzleBoard,positionAfterHeading,checked,from,EXPRESSION_START178,add,zoomValue,setZoomValue,ZoomManagementComponent,getPuzzleBoard,EXPRESSION_START181,EXPRESSION_START180,constructor,SetZoomComponent,styleUrls,null,instantiateZoomValueComponentAndEvents,EXPRESSION_START185,EXPRESSION_START184,EXPRESSION_START183,EXPRESSION_START182,EXPRESSION_START187,EXPRESSION_START186,puzzleManagerService,$event,Element,setZoomFromDefaultToPoint,remove,"./zoom-management.component.html",zoomValueRef,"zoomCoordinates",ngAfterViewInit,zoomToPointWithZoom,zoomContents,selector,Component,console,subscribe,forEach,"hide-zoom-content","true",templateUrl,Array,zoomContentDiv,location</t>
  </si>
  <si>
    <t>285,0</t>
  </si>
  <si>
    <t>(),!==,{},[],const,- (prefix),var,this,.,+ (prefix),else,function,function=&gt;,:,=,class,if,return</t>
  </si>
  <si>
    <t>133,0</t>
  </si>
  <si>
    <t>0,093</t>
  </si>
  <si>
    <t>6,81</t>
  </si>
  <si>
    <t>1906,667</t>
  </si>
  <si>
    <t>105,926</t>
  </si>
  <si>
    <t>280,0</t>
  </si>
  <si>
    <t>EXPRESSION_END188,RoutingModelDataAll,imports,"---------------------------",RouterModule,componentPathInModule,forChild,exports,"path",CommonModule,componentRef,NgModule,PuzzleBuilderRoutingModule,declarations,routes,"component","EXPRESSION_END",model,map,EXPRESSION_START188,Route</t>
  </si>
  <si>
    <t>(),{},[],const,var,function=&gt;,:,,,=,class,.</t>
  </si>
  <si>
    <t>0,893</t>
  </si>
  <si>
    <t>1,002</t>
  </si>
  <si>
    <t>10,101</t>
  </si>
  <si>
    <t>30354,281</t>
  </si>
  <si>
    <t>444,0</t>
  </si>
  <si>
    <t>1686,349</t>
  </si>
  <si>
    <t>3005,074</t>
  </si>
  <si>
    <t>200,0</t>
  </si>
  <si>
    <t>EXPRESSION_END189,declGalleryComponentAlter29,RemoveDirective,CommonModule,declGalleryComponent,PuzzleBuilderRoutingModule,ZoomManagementBottomSheetComponent,PuzzleChooserComponent,EXPRESSION_END198,EXPRESSION_END199,EXPRESSION_END194,EXPRESSION_END195,"zoomValue",EXPRESSION_END196,declZoomMenuComponent,declZoomManagementBottomSheetComponent,EXPRESSION_END197,EXPRESSION_END190,EXPRESSION_END191,EXPRESSION_END192,EXPRESSION_END193,PuzzleBuilderComponent,"OR",ReactiveFormsModule,"zoom",PuzzleChooserBottomSheetComponent,TemplatePreviewBottomSheetComponent,EXPRESSION_END200,"---------------------------",EXPRESSION_END201,GameConfigurationComponent,ELSE197,ELSE198,ELSE199,DragAndDropDirective,NgModule,"~~~~~~~~~~~~~~~~~~~~~~~~~",declZoomMenuComponentAlter28,"EXPRESSION_END",PuzzleBoardComponent,InsertTemplateImageBottomSheetComponent,declZoomManagementBottomSheetComponentAlter31,MaterialModule,EXPRESSION_START204,EXPRESSION_START203,EXPRESSION_START202,SetZoomPositionComponent,EXPRESSION_START201,EXPRESSION_START205,EXPRESSION_START200,EXPRESSION_END202,EXPRESSION_END203,declSetZoomPositionComponentAlter34,declZoomManagementComponent,EXPRESSION_END204,EXPRESSION_END205,FormsModule,"imageGallery",declSetZoomComponent,TemplatePreviewComponent,declZoomBlockComponentAlter32,ZoomManagementComponent,imports,declZoomBlockComponent,ELSE200,ELSE201,SetZoomComponent,ELSE202,ELSE203,ELSE204,declGalleryBottomSheetComponent,declSetZoomPositionComponent,declGalleryBottomSheetComponentAlter30,EXPRESSION_START189,EXPRESSION_START192,EXPRESSION_START191,EXPRESSION_START190,exports,"ELSE","zoomCoordinates",PuzzleBuilderModule,EXPRESSION_START196,EXPRESSION_START195,EXPRESSION_START194,EXPRESSION_START193,EXPRESSION_START199,EXPRESSION_START198,EXPRESSION_START197,GalleryBottomSheetComponent,InsertTemplateImageComponent,declarations,"true",declZoomManagementComponentAlter27,DragAndDropImageComponent,ZoomMenuComponent,declSetZoomComponentAlter33,FlexLayoutModule,GalleryComponent,ZoomBlockComponent</t>
  </si>
  <si>
    <t>244,0</t>
  </si>
  <si>
    <t>(),{},[],const,var,:,let,,,=,class</t>
  </si>
  <si>
    <t>93,0</t>
  </si>
  <si>
    <t>112,0</t>
  </si>
  <si>
    <t>26,087</t>
  </si>
  <si>
    <t>0,207</t>
  </si>
  <si>
    <t>14,824</t>
  </si>
  <si>
    <t>9202,806</t>
  </si>
  <si>
    <t>511,267</t>
  </si>
  <si>
    <t>620,824</t>
  </si>
  <si>
    <t>logicalLocation,"---------------------------",document,body,undefined,providedIn,ComponentPortal,defaultInjector,positioningFunction,T,appRef,"EXPRESSION_END",createComponent,attach,injector,element,componentType,componentPortal,Injectable,"root",HTMLElement,ComponentFactoryService,constructor,componentRef,domLocation,ViewContainerRef,cfr,bodyPortalHost,DomPortalHost,EXPRESSION_START206,EXPRESSION_END206,location,ComponentRef,nativeElement</t>
  </si>
  <si>
    <t>||,new,(),{},var,this,.,instanceof,else,function=&gt;,let,:,=,class,if,return</t>
  </si>
  <si>
    <t>TestBed,"should be created",beforeEach,expect,"GameConfigurationService",configureTestingModule,service,GameConfigurationService,toBeTruthy,describe,it,inject</t>
  </si>
  <si>
    <t>12,727</t>
  </si>
  <si>
    <t>0,427</t>
  </si>
  <si>
    <t>14,298</t>
  </si>
  <si>
    <t>18316,136</t>
  </si>
  <si>
    <t>1017,563</t>
  </si>
  <si>
    <t>1281,039</t>
  </si>
  <si>
    <t>algorithms,"puzzleAlgorithmType","---------------------------",puzzleQuatro2,applyToMe,ELSE211,ELSE212,EXPRESSION_START209,"~~~~~~~~~~~~~~~~~~~~~~~~~",EXPRESSION_START213,providedIn,"ELSE",EXPRESSION_START212,"name","EXPRESSION_END",EXPRESSION_START211,EXPRESSION_END213,EXPRESSION_START210,EXPRESSION_END210,Injectable,"root",EXPRESSION_END211,EXPRESSION_END212,puzzleQuatroAlter35,availableAlgorithms,constructor,shufflePuzzlesService,store,AlgorithmMap,setAlgorithms,push,EXPRESSION_START208,puzzleQuatro,null,"jigsaw2",puzzleQuatro2Alter36,EXPRESSION_START207,"jigsaw",GameConfigurationService,"instance",PuzzleGeneratorQuadroService,drawBordersService,EXPRESSION_END207,"['JIGSAW', 'JIGSAW2']",EXPRESSION_END208,EXPRESSION_END209,getAlgorithms</t>
  </si>
  <si>
    <t>120,0</t>
  </si>
  <si>
    <t>new,(),{},[],var,this,.,:,let,!=,=,class,if,return</t>
  </si>
  <si>
    <t>TestBed,"should be created",beforeEach,expect,configureTestingModule,service,toBeTruthy,OldPuzzleService,describe,it,"OldPuzzleService",inject</t>
  </si>
  <si>
    <t>23,214</t>
  </si>
  <si>
    <t>0,619</t>
  </si>
  <si>
    <t>24,893</t>
  </si>
  <si>
    <t>46224,726</t>
  </si>
  <si>
    <t>300,0</t>
  </si>
  <si>
    <t>2568,04</t>
  </si>
  <si>
    <t>1856,947</t>
  </si>
  <si>
    <t>imageData,Image,renderAll,points,scaleX,EXPRESSION_START214,scaleY,fabricCanvas,context,756,EXPRESSION_END214,connections,"2d",height,add,canvas,drawBordersAndInsertToBoard,constructor,fill,560,0,2,200,400,innerCircles,null,fabric,drawBordersService,processImage,20,img,"---------------------------",log,"/assets/test1.jpg",undefined,providedIn,OldPuzzleService,"EXPRESSION_END",getImageData,console,Injectable,"root",Connection,hole,"Error: undefined canvas",100,polygon,processImageHTMLCanvas,500,fromURL,width,x,y,900,createNativeFabricImage,getContext</t>
  </si>
  <si>
    <t>&amp;&amp;,(),!==,{},[],const,var,this,*,,,.,else,function=&gt;,:,=,class,if</t>
  </si>
  <si>
    <t>TestBed,"should be created","BringToBackService",beforeEach,expect,configureTestingModule,service,toBeTruthy,BringToBackService,describe,it,inject</t>
  </si>
  <si>
    <t>25,926</t>
  </si>
  <si>
    <t>0,182</t>
  </si>
  <si>
    <t>11,25</t>
  </si>
  <si>
    <t>6127,052</t>
  </si>
  <si>
    <t>97,0</t>
  </si>
  <si>
    <t>340,392</t>
  </si>
  <si>
    <t>544,627</t>
  </si>
  <si>
    <t>_objects,img,"---------------------------",log,Image,ControlMouseEventHandler,undefined,EXPRESSION_START215,transform,providedIn,bringToBackIcon,HTMLImageElement,"EXPRESSION_END",EXPRESSION_END215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xNTE1LDE3NjMgQyAxNTE1LDE2MjYgMTYyNiwxNTE1IDE3NjMsMTUxNSBMIDIwNzgsMTUxNSBDIDIyMTQsMTUxNSAyMzI1LDE2MjYgMjMyNSwxNzYzIEwgMjMyNSwyMDc4IEMgMjMyNSwyMjE0IDIyMTQsMjMyNSAyMDc4LDIzMjUgTCAxNzYzLDIzMjUgQyAxNjI2LDIzMjUgMTUxNSwyMjE0IDE1MTUsMjA3OCBMIDE1MTUsMTc2MyAxNTE1LDE3NjMgWiBNIDE3NjMsMTY1MCBDIDE3MDAsMTY1MCAxNjUwLDE3MDAgMTY1MCwxNzYzIEwgMTY1MCwyMDc4IEMgMTY1MCwyMTQwIDE3MDAsMjE5MCAxNzYzLDIxOTAgTCAyMDc4LDIxOTAgQyAyMTQwLDIxOTAgMjE5MCwyMTQwIDIxOTAsMjA3OCBMIDIxOTAsMTc2MyBDIDIxOTAsMTcwMCAyMTQwLDE2NTAgMjA3OCwxNjUwIEwgMTc2MywxNjUwIDE3NjMsMTY1MCBaIi8+CiAgICAgICAgPHBhdGggZmlsbD0icmdiKDMzLDMzLDMzKSIgc3Ryb2tlPSJub25lIiBkPSJNIDc5NSwxMjQ1IEwgNzk1LDE1ODMgQyA3OTUsMTc0NCA5MjYsMTg3NSAxMDg4LDE4NzUgTCAxNDI1LDE4NzUgMTQyNSwxNzYzIEMgMTQyNSwxNzU1IDE0MjUsMTc0NyAxNDI2LDE3NDAgTCAxMzk3LDE3NDAgMTQzMCwxNzA3IEMgMTQ1MywxNTY1IDE1NjUsMTQ1MyAxNzA3LDE0MzAgTCAxNzQwLDEzOTcgMTc0MCwxNDI2IEMgMTc0NywxNDI1IDE3NTUsMTQyNSAxNzYzLDE0MjUgTCAxODc1LDE0MjUgMTg3NSwxMDg4IEMgMTg3NSw5MjYgMTc0NCw3OTUgMTU4Myw3OTUgTCAxMjQ1LDc5NSAxMjQ1LDkwOCBDIDEyNDUsOTE1IDEyNDUsOTIzIDEyNDQsOTMwIEwgMTI5Niw5MzAgMTIzNSw5OTEgQyAxMjA0LDExMTAgMTExMCwxMjA0IDk5MSwxMjM1IEwgOTMwLDEyOTYgOTMwLDEyNDQgQyA5MjMsMTI0NSA5MTUsMTI0NSA5MDgsMTI0NSBMIDc5NSwxMjQ1IDc5NSwxMjQ1IFogTSAxNDg3LDkzMCBMIDE1ODMsOTMwIEMgMTYwNCw5MzAgMTYyNSw5MzQgMTY0Myw5NDIgTCA5NDIsMTY0MyBDIDkzNCwxNjI1IDkzMCwxNjA0IDkzMCwxNTgzIEwgOTMwLDE0ODcgMTQ4Nyw5MzAgMTQ4Nyw5MzAgWiBNIDEwODgsMTc0MCBDIDEwNzIsMTc0MCAxMDU3LDE3MzggMTA0MywxNzM0IEwgMTczNCwxMDQzIEMgMTczOCwxMDU3IDE3NDAsMTA3MiAxNzQwLDEwODggTCAxNzQwLDEyMDYgMTIwNiwxNzQwIDEwODgsMTc0MCAxMDg4LDE3NDAgWiIvPgogICAgICAgIDxwYXRoIGZpbGw9InJnYigzMywzMywzMykiIHN0cm9rZT0ibm9uZSIgZD0iTSAzNDUsNTkzIEMgMzQ1LDQ1NiA0NTYsMzQ1IDU5MywzNDUgTCA5MDgsMzQ1IEMgMTA0NCwzNDUgMTE1NSw0NTYgMTE1NSw1OTMgTCAxMTU1LDkwOCBDIDExNTUsMTA0NCAxMDQ0LDExNTUgOTA4LDExNTUgTCA1OTMsMTE1NSBDIDQ1NiwxMTU1IDM0NSwxMDQ0IDM0NSw5MDggTCAzNDUsNTkzIDM0NSw1OTMgWiBNIDU5Myw0ODAgQyA1MzAsNDgwIDQ4MCw1MzAgNDgwLDU5MyBMIDQ4MCw5MDggQyA0ODAsOTcwIDUzMCwxMDIwIDU5MywxMDIwIEwgOTA4LDEwMjAgQyA5NzAsMTAyMCAxMDIwLDk3MCAxMDIwLDkwOCBMIDEwMjAsNTkzIEMgMTAyMCw1MzAgOTcwLDQ4MCA5MDgsNDgwIEwgNTkzLDQ4MCA1OTMsNDgwIFoiLz4KICAgICAgIDwvZz4KICAgICAgPC9nPgogICAgIDwvZz4KICAgIDwvZz4KICAgPC9nPgogIDwvZz4KIDwvZz4KPC9zdmc+",console,"Error: canvas is undefined - cant send puzzle to back!",Injectable,"root",canvas,src,forEach,Canvas,prepareBringToBackIcon,sendToBack,target,eventData,fabric,_objects,puzzle,true,BringToBackService,boardCanvas,bringToBack</t>
  </si>
  <si>
    <t>new,!==,(),{},const,in,var,.,else,function=&gt;,:,=,class,if,return</t>
  </si>
  <si>
    <t>TestBed,"should be created",beforeEach,expect,BringToFrontService,"BringToFrontService",configureTestingModule,service,toBeTruthy,describe,it,inject</t>
  </si>
  <si>
    <t>11,591</t>
  </si>
  <si>
    <t>6279,275</t>
  </si>
  <si>
    <t>348,849</t>
  </si>
  <si>
    <t>541,741</t>
  </si>
  <si>
    <t>_objects,img,bringToFront,"---------------------------",log,Image,ControlMouseEventHandler,undefined,prepareBringToFrontIcon,transform,providedIn,HTMLImageElement,EXPRESSION_START216,"EXPRESSION_END"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zNDUsNTkzIEMgMzQ1LDQ1NiA0NTYsMzQ1IDU5MywzNDUgTCA5MDgsMzQ1IEMgMTA0NCwzNDUgMTE1NSw0NTYgMTE1NSw1OTMgTCAxMTU1LDcwNSAxMDg4LDcwNSBDIDEwNjQsNzA1IDEwNDIsNzA3IDEwMjAsNzExIEwgMTAyMCw1OTMgQyAxMDIwLDUzMCA5NzAsNDgwIDkwOCw0ODAgTCA1OTMsNDgwIEMgNTMwLDQ4MCA0ODAsNTMwIDQ4MCw1OTMgTCA0ODAsOTA4IEMgNDgwLDk3MCA1MzAsMTAyMCA1OTMsMTAyMCBMIDcxMSwxMDIwIEMgNzA3LDEwNDIgNzA1LDEwNjQgNzA1LDEwODggTCA3MDUsMTE1NSA1OTMsMTE1NSBDIDQ1NiwxMTU1IDM0NSwxMDQ0IDM0NSw5MDggTCAzNDUsNTkzIDM0NSw1OTMgWiIvPgogICAgICAgIDxwYXRoIGZpbGw9InJnYigzMywzMywzMykiIHN0cm9rZT0ibm9uZSIgZD0iTSAxNTE1LDE5NjUgTCAxNTE1LDIwNzggQyAxNTE1LDIyMTQgMTYyNiwyMzI1IDE3NjMsMjMyNSBMIDIwNzgsMjMyNSBDIDIyMTQsMjMyNSAyMzI1LDIyMTQgMjMyNSwyMDc4IEwgMjMyNSwxNzYzIEMgMjMyNSwxNjI2IDIyMTQsMTUxNSAyMDc4LDE1MTUgTCAxOTY1LDE1MTUgMTk2NSwxNTgzIEMgMTk2NSwxNjA2IDE5NjMsMTYyOCAxOTU5LDE2NTAgTCAyMDc4LDE2NTAgQyAyMTQwLDE2NTAgMjE5MCwxNzAwIDIxOTAsMTc2MyBMIDIxOTAsMjA3OCBDIDIxOTAsMjE0MCAyMTQwLDIxOTAgMjA3OCwyMTkwIEwgMTc2MywyMTkwIEMgMTcwMCwyMTkwIDE2NTAsMjE0MCAxNjUwLDIwNzggTCAxNjUwLDE5NTkgQyAxNjI4LDE5NjMgMTYwNiwxOTY1IDE1ODMsMTk2NSBMIDE1MTUsMTk2NSAxNTE1LDE5NjUgWiIvPgogICAgICAgIDxwYXRoIGZpbGw9InJnYigzMywzMywzMykiIHN0cm9rZT0ibm9uZSIgZD0iTSAxMDg4LDc5NSBDIDkyNiw3OTUgNzk1LDkyNiA3OTUsMTA4OCBMIDc5NSwxNTgzIEMgNzk1LDE3NDQgOTI2LDE4NzUgMTA4OCwxODc1IEwgMTU4MywxODc1IEMgMTc0NCwxODc1IDE4NzUsMTc0NCAxODc1LDE1ODMgTCAxODc1LDEwODggQyAxODc1LDkyNiAxNzQ0LDc5NSAxNTgzLDc5NSBMIDEwODgsNzk1IDEwODgsNzk1IFogTSAxMjk2LDkzMCBMIDkzMCwxMjk2IDkzMCwxMTI3IDExMjcsOTMwIDEyOTYsOTMwIDEyOTYsOTMwIFogTSA5MzAsMTQ4NyBMIDE0ODcsOTMwIDE1ODMsOTMwIEMgMTYwNCw5MzAgMTYyNSw5MzQgMTY0Myw5NDIgTCA5NDIsMTY0MyBDIDkzNCwxNjI1IDkzMCwxNjA0IDkzMCwxNTgzIEwgOTMwLDE0ODcgOTMwLDE0ODcgWiBNIDEwNDMsMTczNCBMIDE3MzQsMTA0MyBDIDE3MzgsMTA1NyAxNzQwLDEwNzIgMTc0MCwxMDg4IEwgMTc0MCwxMjA2IDEyMDYsMTc0MCAxMDg4LDE3NDAgQyAxMDcyLDE3NDAgMTA1NywxNzM4IDEwNDMsMTczNCBMIDEwNDMsMTczNCBaIE0gMTU3NywxNzQwIEwgMTM5NywxNzQwIDE3NDAsMTM5NyAxNzQwLDE1ODMgMTczNywxNTgwIDE1NzcsMTc0MCAxNTc3LDE3NDAgMTU3NywxNzQwIFoiLz4KICAgICAgIDwvZz4KICAgICAgPC9nPgogICAgIDwvZz4KICAgIDwvZz4KICAgPC9nPgogIDwvZz4KIDwvZz4KPC9zdmc+",EXPRESSION_END216,console,Injectable,"root",bringToFrontIcon,canvas,"Error: canvas is undefined - cant bring puzzle to front!",src,forEach,Canvas,target,BringToFrontService,eventData,fabric,_objects,puzzle,true,boardCanvas</t>
  </si>
  <si>
    <t>TestBed,"should be created",beforeEach,expect,configureTestingModule,service,toBeTruthy,BottomLeftFabricMenuService,describe,it,"BottomLeftFabricMenuService",inject</t>
  </si>
  <si>
    <t>27,586</t>
  </si>
  <si>
    <t>0,542</t>
  </si>
  <si>
    <t>20,579</t>
  </si>
  <si>
    <t>33479,412</t>
  </si>
  <si>
    <t>262,0</t>
  </si>
  <si>
    <t>1859,967</t>
  </si>
  <si>
    <t>1626,877</t>
  </si>
  <si>
    <t>controls,descriptor,type,Image,decorated,setDecorated,offsetX,offsetY,HTMLImageElement,EXPRESSION_START217,EXPRESSION_END217,propertyKey,16,getDecorated,originalValue,null,fabric,true,createDecorator,Object,cursorStyle,applyDecoratorPick,_decorated,img,setDecorator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BpZDk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z4KICA8ZyBpZD0iaWQyIiBjbGFzcz0iTWFzdGVyX1NsaWRlIj4KICAgPGcgaWQ9ImJnLWlkMiIgY2xhc3M9IkJhY2tncm91bmQiLz4KICAgPGcgaWQ9ImJvLWlkMiIgY2xhc3M9IkJhY2tncm91bmRPYmplY3RzIi8+CiAgPC9nPgogPC9nPgogPGcgY2xhc3M9IlNsaWRlR3JvdXAiPgogIDxnPgogICA8ZyBpZD0iY29udGFpbmVyLWlkMSI+CiAgICA8ZyBpZD0iaWQxIiBjbGFzcz0iU2xpZGUiIGNsaXAtcGF0aD0idXJsKCNwcmVzZW50YXRpb25fY2xpcF9wYXRoKSI+CiAgICAgPGcgY2xhc3M9IlBhZ2UiPgogICAgICA8ZyBjbGFzcz0iR3JhcGhpYyI+CiAgICAgICA8ZyBpZD0iaWQz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gPGcgY2xhc3M9ImNvbS5zdW4uc3Rhci5kcmF3aW5nLlBvbHlQb2x5Z29uU2hhcGUiPgogICAgICAgPGcgaWQ9ImlkNCI+CiAgICAgICAgPHJlY3QgY2xhc3M9IkJvdW5kaW5nQm94IiBzdHJva2U9Im5vbmUiIGZpbGw9Im5vbmUiIHg9IjUxIiB5PSIxNjkiIHdpZHRoPSI2MDAzIiBoZWlnaHQ9IjU5ODQiLz4KICAgICAgICA8cGF0aCBmaWxsPSJyZ2IoMjU0LDIyNSwxMzUpIiBzdHJva2U9Im5vbmUiIGQ9Ik0gMzA1Miw2MTUyIEwgNTIsNjE1MiA1MiwxNjkgNjA1MiwxNjkgNjA1Miw2MTUyIDMwNTIsNjE1MiBaIi8+CiAgICAgICA8L2c+CiAgICAgIDwvZz4KICAgICAgPGcgY2xhc3M9ImNvbS5zdW4uc3Rhci5kcmF3aW5nLlBvbHlQb2x5Z29uU2hhcGUiPgogICAgICAgPGcgaWQ9ImlkNSI+CiAgICAgICAgPHJlY3QgY2xhc3M9IkJvdW5kaW5nQm94IiBzdHJva2U9Im5vbmUiIGZpbGw9Im5vbmUiIHg9Ijc1MjciIHk9Ijc1NjkiIHdpZHRoPSI2MDAzIiBoZWlnaHQ9IjU5ODQiLz4KICAgICAgICA8cGF0aCBmaWxsPSJyZ2IoMjU0LDIyNSwxMzUpIiBzdHJva2U9Im5vbmUiIGQ9Ik0gMTA1MjgsMTM1NTIgTCA3NTI4LDEzNTUyIDc1MjgsNzU2OSAxMzUyOCw3NTY5IDEzNTI4LDEzNTUyIDEwNTI4LDEzNTUyIFoiLz4KICAgICAgIDwvZz4KICAgICAgPC9nPgogICAgICA8ZyBjbGFzcz0iY29tLnN1bi5zdGFyLmRyYXdpbmcuUG9seVBvbHlnb25TaGFwZSI+CiAgICAgICA8ZyBpZD0iaWQ2Ij4KICAgICAgICA8cmVjdCBjbGFzcz0iQm91bmRpbmdCb3giIHN0cm9rZT0ibm9uZSIgZmlsbD0ibm9uZSIgeD0iNzUwMiIgeT0iNzUwMiIgd2lkdGg9IjYwMzciIGhlaWdodD0iNjAzNyIvPgogICAgICAgIDxwYXRoIGZpbGw9InJnYig0NSw4MiwxMjQpIiBzdHJva2U9Im5vbmUiIGQ9Ik0gNzUxNiwxMzM2OSBMIDc1MDIsNzY4NiA3NTAzLDc2NjkgNzUwNSw3NjUyIDc1MTAsNzYzNiA3NTE1LDc2MjAgNzUyMiw3NjA1IDc1MzEsNzU5MSA3NTQxLDc1NzggNzU1Miw3NTY2IDc1NjQsNzU1NSA3NTc3LDc1NDUgNzU5MSw3NTM3IDc2MDYsNzUzMCA3NjIxLDc1MjQgNzYzNyw3NTE5IDc2NTQsNzUxNyA3NjcxLDc1MTYgMTMzNTQsNzUwMiAxMzM3MSw3NTAzIDEzMzg4LDc1MDUgMTM0MDQsNzUxMCAxMzQyMCw3NTE1IDEzNDM1LDc1MjIgMTM0NDksNzUzMSAxMzQ2Miw3NTQxIDEzNDc0LDc1NTIgMTM0ODUsNzU2NCAxMzQ5NSw3NTc3IDEzNTAzLDc1OTEgMTM1MTAsNzYwNiAxMzUxNiw3NjIxIDEzNTIxLDc2MzcgMTM1MjMsNzY1NCAxMzUyNCw3NjcxIDEzNTM4LDEzMzU0IDEzNTM3LDEzMzcxIDEzNTM1LDEzMzg4IDEzNTMwLDEzNDA0IDEzNTI1LDEzNDIwIDEzNTE4LDEzNDM1IDEzNTA5LDEzNDQ5IDEzNDk5LDEzNDYyIDEzNDg4LDEzNDc0IDEzNDc2LDEzNDg1IDEzNDYzLDEzNDk1IDEzNDQ5LDEzNTAzIDEzNDM0LDEzNTEwIDEzNDE5LDEzNTE2IDEzNDAzLDEzNTIxIDEzMzg2LDEzNTIzIDEzMzY5LDEzNTI0IDg4MzgsMTM1MzUgODgyMCwxMzUzNCA4ODAzLDEzNTMyIDg3ODcsMTM1MjggODc3MSwxMzUyMiA4NzU2LDEzNTE1IDg3NDIsMTM1MDYgODcyOSwxMzQ5NyA4NzE3LDEzNDg2IDg3MDYsMTM0NzQgODY5NiwxMzQ2MSA4Njg3LDEzNDQ3IDg2ODAsMTM0MzIgODY3NCwxMzQxNiA4NjcwLDEzNDAwIDg2NjgsMTMzODMgODY2NywxMzM2NiA4NjY3LDEzMzQ4IDg2NzAsMTMzMzEgODY3NCwxMzMxNSA4NjgwLDEzMjk5IDg2ODcsMTMyODUgODY5NiwxMzI3MCA4NzA1LDEzMjU3IDg3MTYsMTMyNDUgODcyOCwxMzIzNCA4NzQyLDEzMjI0IDg3NTYsMTMyMTYgODc3MCwxMzIwOCA4Nzg2LDEzMjAzIDg4MDIsMTMxOTggODgxOSwxMzE5NiA4ODM3LDEzMTk1IDEzMTk3LDEzMTg0IDEzMTg0LDc4NDMgNzg0Myw3ODU2IDc4NTYsMTMzNjggNzg1NiwxMzM4NSA3ODUzLDEzNDAyIDc4NDksMTM0MTggNzg0MywxMzQzNCA3ODM2LDEzNDQ5IDc4MjcsMTM0NjMgNzgxOCwxMzQ3NiA3ODA3LDEzNDg4IDc3OTQsMTM0OTkgNzc4MSwxMzUwOSA3NzY3LDEzNTE3IDc3NTIsMTM1MjQgNzczNywxMzUzMCA3NzIwLDEzNTM0IDc3MDQsMTM1MzcgNzY4NiwxMzUzOCA3NjY5LDEzNTM3IDc2NTIsMTM1MzUgNzYzNiwxMzUzMCA3NjIwLDEzNTI1IDc2MDUsMTM1MTggNzU5MSwxMzUwOSA3NTc4LDEzNDk5IDc1NjYsMTM0ODggNzU1NSwxMzQ3NiA3NTQ1LDEzNDYzIDc1MzcsMTM0NDkgNzUyOSwxMzQzNCA3NTI0LDEzNDE5IDc1MTksMTM0MDMgNzUxNywxMzM4NiA3NTE2LDEzMzY5IFoiLz4KICAgICAgIDwvZz4KICAgICAgPC9nPgogICAgICA8ZyBjbGFzcz0iY29tLnN1bi5zdGFyLmRyYXdpbmcuUG9seVBvbHlnb25TaGFwZSI+CiAgICAgICA8ZyBpZD0iaWQ3Ij4KICAgICAgICA8cmVjdCBjbGFzcz0iQm91bmRpbmdCb3giIHN0cm9rZT0ibm9uZSIgZmlsbD0ibm9uZSIgeD0iODMzMiIgeT0iODMzMiIgd2lkdGg9IjQzNzciIGhlaWdodD0iNDM3NyIvPgogICAgICAgIDxwYXRoIGZpbGw9InJnYig0NSw4MiwxMjQpIiBzdHJva2U9Im5vbmUiIGQ9Ik0gODM0MiwxMjUzNyBMIDgzMzIsODUxMyA4MzMzLDg0OTYgODMzNiw4NDc5IDgzNDAsODQ2MiA4MzQ2LDg0NDcgODM1Myw4NDMyIDgzNjEsODQxOCA4MzcxLDg0MDUgODM4Miw4MzkyIDgzOTQsODM4MSA4NDA3LDgzNzEgODQyMSw4MzYzIDg0MzYsODM1NiA4NDUyLDgzNTAgODQ2OCw4MzQ2IDg0ODUsODM0MyA4NTAzLDgzNDIgMTE3MTIsODMzNCAxMTcyOSw4MzM1IDExNzQ2LDgzMzggMTE3NjIsODM0MiAxMTc3OCw4MzQ4IDExNzkzLDgzNTUgMTE4MDcsODM2MyAxMTgyMCw4MzczIDExODMyLDgzODQgMTE4NDMsODM5NiAxMTg1Myw4NDA5IDExODYxLDg0MjMgMTE4NjksODQzOCAxMTg3NCw4NDU0IDExODc5LDg0NzAgMTE4ODEsODQ4NyAxMTg4Miw4NTA1IDExODgxLDg1MjIgMTE4NzksODUzOSAxMTg3NSw4NTU1IDExODY5LDg1NzEgMTE4NjIsODU4NiAxMTg1Myw4NjAwIDExODQ0LDg2MTMgMTE4MzMsODYyNSAxMTgyMSw4NjM2IDExODA4LDg2NDYgMTE3OTQsODY1NSAxMTc3OSw4NjYyIDExNzYzLDg2NjggMTE3NDcsODY3MiAxMTczMCw4Njc1IDExNzEzLDg2NzYgODY3NCw4NjgzIDg2ODMsMTIzNjYgMTIzNjYsMTIzNTcgMTIzNTcsODUwMyAxMjM1Nyw4NDg2IDEyMzYwLDg0NjkgMTIzNjQsODQ1MyAxMjM3MCw4NDM3IDEyMzc3LDg0MjIgMTIzODUsODQwOCAxMjM5NSw4Mzk1IDEyNDA2LDgzODMgMTI0MTgsODM3MiAxMjQzMSw4MzYyIDEyNDQ1LDgzNTMgMTI0NjAsODM0NiAxMjQ3Niw4MzQwIDEyNDkyLDgzMzYgMTI1MDksODMzMyAxMjUyNyw4MzMyIDEyNTQ0LDgzMzMgMTI1NjEsODMzNiAxMjU3OCw4MzQwIDEyNTkzLDgzNDYgMTI2MDgsODM1MyAxMjYyMiw4MzYxIDEyNjM1LDgzNzEgMTI2NDgsODM4MiAxMjY1OSw4Mzk0IDEyNjY5LDg0MDcgMTI2NzcsODQyMSAxMjY4NCw4NDM2IDEyNjkwLDg0NTIgMTI2OTQsODQ2OCAxMjY5Nyw4NDg1IDEyNjk4LDg1MDMgMTI3MDgsMTI1MjcgMTI3MDcsMTI1NDQgMTI3MDQsMTI1NjEgMTI3MDAsMTI1NzggMTI2OTQsMTI1OTMgMTI2ODcsMTI2MDggMTI2NzksMTI2MjIgMTI2NjksMTI2MzUgMTI2NTgsMTI2NDggMTI2NDYsMTI2NTkgMTI2MzMsMTI2NjkgMTI2MTksMTI2NzcgMTI2MDQsMTI2ODQgMTI1ODgsMTI2OTAgMTI1NzIsMTI2OTQgMTI1NTUsMTI2OTcgMTI1MzcsMTI2OTggODUxMywxMjcwOCA4NDk2LDEyNzA3IDg0NzksMTI3MDQgODQ2MiwxMjcwMCA4NDQ3LDEyNjk0IDg0MzIsMTI2ODcgODQxOCwxMjY3OSA4NDA1LDEyNjY5IDgzOTIsMTI2NTggODM4MSwxMjY0NiA4MzcxLDEyNjMzIDgzNjMsMTI2MTkgODM1NiwxMjYwNCA4MzUwLDEyNTg4IDgzNDYsMTI1NzIgODM0MywxMjU1NSA4MzQyLDEyNTM3IFoiLz4KICAgICAgIDwvZz4KICAgICAgPC9nPgogICAgICA8ZyBjbGFzcz0iY29tLnN1bi5zdGFyLmRyYXdpbmcuUG9seVBvbHlnb25TaGFwZSI+CiAgICAgICA8ZyBpZD0iaWQ4Ij4KICAgICAgICA8cmVjdCBjbGFzcz0iQm91bmRpbmdCb3giIHN0cm9rZT0ibm9uZSIgZmlsbD0ibm9uZSIgeD0iNTIiIHk9IjEyOCIgd2lkdGg9IjYwNzMiIGhlaWdodD0iNjAyNyIvPgogICAgICAgIDxwYXRoIGZpbGw9InJnYig0NSw4MiwxMjQpIiBzdHJva2U9Im5vbmUiIGQ9Ik0gNjEyNCwzMDIgTCA2MTIwLDU5ODQgNjExOSw2MDAyIDYxMTYsNjAxOCA2MTEyLDYwMzUgNjEwNiw2MDUwIDYwOTksNjA2NSA2MDkxLDYwNzkgNjA4MSw2MDkyIDYwNzAsNjEwNCA2MDU3LDYxMTUgNjA0NCw2MTI1IDYwMzAsNjEzMyA2MDE1LDYxNDEgNjAwMCw2MTQ2IDU5ODMsNjE1MSA1OTY2LDYxNTMgNTk0OSw2MTU0IDIyMyw2MTUwIDIwNiw2MTQ5IDE4OSw2MTQ3IDE3Miw2MTQyIDE1Nyw2MTM3IDE0Miw2MTI5IDEyNyw2MTIxIDExNCw2MTExIDEwMiw2MTAwIDkxLDYwODggODEsNjA3NSA3Myw2MDYxIDY1LDYwNDYgNjAsNjAzMCA1NSw2MDE0IDUzLDU5OTcgNTIsNTk4MCA1NiwyOTggNTcsMjgwIDYwLDI2NCA2NCwyNDcgNzAsMjMyIDc3LDIxNyA4NSwyMDMgOTUsMTkwIDEwNiwxNzggMTE5LDE2NyAxMzIsMTU3IDE0NiwxNDkgMTYxLDE0MSAxNzYsMTM2IDE5MywxMzEgMjEwLDEyOSAyMjcsMTI4IDQ3OTMsMTMxIDQ4MTAsMTMyIDQ4MjcsMTM1IDQ4NDQsMTM5IDQ4NjAsMTQ1IDQ4NzUsMTUyIDQ4ODksMTYwIDQ5MDIsMTcwIDQ5MTQsMTgxIDQ5MjUsMTkzIDQ5MzUsMjA2IDQ5NDQsMjIwIDQ5NTEsMjM1IDQ5NTcsMjUxIDQ5NjEsMjY3IDQ5NjQsMjg0IDQ5NjUsMzAxIDQ5NjQsMzE4IDQ5NjEsMzM1IDQ5NTcsMzUyIDQ5NTEsMzY3IDQ5NDQsMzgyIDQ5MzUsMzk2IDQ5MjUsNDA5IDQ5MTQsNDIyIDQ5MDIsNDMzIDQ4ODksNDQyIDQ4NzQsNDUxIDQ4NTksNDU4IDQ4NDQsNDY0IDQ4MjcsNDY4IDQ4MTAsNDcxIDQ3OTIsNDcyIDM5OSw0NjkgMzk1LDU4MTAgNTc3Nyw1ODEzIDU3ODEsMzAyIDU3ODIsMjg0IDU3ODQsMjY4IDU3ODksMjUxIDU3OTUsMjM2IDU4MDIsMjIxIDU4MTAsMjA3IDU4MjAsMTk0IDU4MzIsMTgyIDU4NDQsMTcxIDU4NTcsMTYxIDU4NzEsMTUyIDU4ODYsMTQ1IDU5MDIsMTQwIDU5MTgsMTM1IDU5MzYsMTMzIDU5NTMsMTMyIDU5NzEsMTMzIDU5ODgsMTM1IDYwMDQsMTQwIDYwMjAsMTQ1IDYwMzUsMTUzIDYwNDksMTYxIDYwNjIsMTcxIDYwNzQsMTgyIDYwODUsMTk0IDYwOTUsMjA3IDYxMDMsMjIxIDYxMTEsMjM2IDYxMTYsMjUyIDYxMjEsMjY4IDYxMjMsMjg1IDYxMjQsMzAyIFoiLz4KICAgICAgIDwvZz4KICAgICAgPC9nPgogICAgICA8ZyBjbGFzcz0iY29tLnN1bi5zdGFyLmRyYXdpbmcuUG9seVBvbHlnb25TaGFwZSI+CiAgICAgICA8ZyBpZD0iaWQ5Ij4KICAgICAgICA8cmVjdCBjbGFzcz0iQm91bmRpbmdCb3giIHN0cm9rZT0ibm9uZSIgZmlsbD0ibm9uZSIgeD0iOTI2IiB5PSI5NTYiIHdpZHRoPSI0MzcxIiBoZWlnaHQ9IjQzNzEiLz4KICAgICAgICA8cGF0aCBmaWxsPSJyZ2IoNDUsODIsMTI0KSIgc3Ryb2tlPSJub25lIiBkPSJNIDUyOTUsMTEzMCBMIDUyOTIsNTE1NSA1MjkxLDUxNzIgNTI4OSw1MTg5IDUyODUsNTIwNSA1Mjc5LDUyMjEgNTI3Miw1MjM2IDUyNjMsNTI1MCA1MjUzLDUyNjMgNTI0Miw1Mjc1IDUyMzAsNTI4NiA1MjE3LDUyOTYgNTIwMyw1MzA1IDUxODgsNTMxMiA1MTcyLDUzMTggNTE1Niw1MzIyIDUxMzksNTMyNCA1MTIyLDUzMjUgMTkxMiw1MzIzIDE4OTUsNTMyMiAxODc4LDUzMTkgMTg2Miw1MzE1IDE4NDYsNTMxMCAxODMxLDUzMDIgMTgxNyw1Mjk0IDE4MDQsNTI4NCAxNzkyLDUyNzMgMTc4MSw1MjYxIDE3NzEsNTI0OCAxNzYzLDUyMzQgMTc1Niw1MjE5IDE3NTAsNTIwMyAxNzQ2LDUxODcgMTc0Myw1MTcwIDE3NDIsNTE1MiAxNzQzLDUxMzUgMTc0Niw1MTE4IDE3NTAsNTEwMSAxNzU2LDUwODYgMTc2Myw1MDcxIDE3NzIsNTA1NyAxNzgxLDUwNDQgMTc5Miw1MDMxIDE4MDQsNTAyMCAxODE4LDUwMTEgMTgzMiw1MDAyIDE4NDYsNDk5NSAxODYyLDQ5ODkgMTg3OCw0OTg1IDE4OTUsNDk4MiAxOTEyLDQ5ODIgNDk1MSw0OTg0IDQ5NTQsMTMwMSAxMjcxLDEyOTggMTI2OCw1MTUyIDEyNjcsNTE2OSAxMjY1LDUxODYgMTI2MCw1MjAzIDEyNTUsNTIxOCAxMjQ3LDUyMzMgMTIzOSw1MjQ3IDEyMjksNTI2MCAxMjE4LDUyNzMgMTIwNiw1Mjg0IDExOTMsNTI5MyAxMTc5LDUzMDIgMTE2NCw1MzA5IDExNDgsNTMxNSAxMTMyLDUzMTkgMTExNSw1MzIyIDEwOTcsNTMyMiAxMDgwLDUzMjEgMTA2Myw1MzE5IDEwNDcsNTMxNSAxMDMxLDUzMDkgMTAxNiw1MzAyIDEwMDIsNTI5MyA5ODksNTI4MyA5NzcsNTI3MiA5NjYsNTI2MCA5NTYsNTI0NyA5NDcsNTIzMyA5NDAsNTIxOCA5MzQsNTIwMiA5MzAsNTE4NiA5MjgsNTE2OSA5MjcsNTE1MiA5MzAsMTEyNyA5MzEsMTExMCA5MzMsMTA5MyA5MzcsMTA3NyA5NDMsMTA2MSA5NTAsMTA0NiA5NTksMTAzMiA5NjksMTAxOSA5ODAsMTAwNyA5OTIsOTk2IDEwMDUsOTg2IDEwMTksOTc3IDEwMzQsOTcwIDEwNTAsOTY0IDEwNjYsOTYwIDEwODMsOTU4IDExMDAsOTU3IDUxMjUsOTYwIDUxNDIsOTYxIDUxNTksOTYzIDUxNzUsOTY3IDUxOTEsOTczIDUyMDYsOTgwIDUyMjAsOTg5IDUyMzMsOTk5IDUyNDUsMTAxMCA1MjU2LDEwMjIgNTI2NiwxMDM1IDUyNzUsMTA0OSA1MjgyLDEwNjQgNTI4OCwxMDgwIDUyOTIsMTA5NiA1Mjk0LDExMTMgNTI5NSwxMTMwIFoiLz4KICAgICAgIDwvZz4KICAgICAgPC9nPgogICAgIDwvZz4KICAgIDwvZz4KICAgPC9nPgogIDwvZz4KIDwvZz4KPC9zdmc+","---------------------------",icon,shouldApply,result,Control,bringToBackService,"EXPRESSION_END",isDecorated,applyDecorator,value,render,bottomLeft,drawControllerIcon,apply,src,false,prototype,target,getIcon,mouseUpHandler,Decorator,args,service,0.5,x,"pointer",BottomLeftFabricMenuService,y,cornerSize,bringToBack,assign</t>
  </si>
  <si>
    <t>124,0</t>
  </si>
  <si>
    <t>!==,(),new,{},static,const,- (prefix),var,this,... (rest),.,function,:,=,class,if,return</t>
  </si>
  <si>
    <t>TestBed,"should be created",beforeEach,expect,"BottomRightFabricMenuService",configureTestingModule,service,toBeTruthy,describe,it,inject,BottomRightFabricMenuService</t>
  </si>
  <si>
    <t>18,983</t>
  </si>
  <si>
    <t>31334,125</t>
  </si>
  <si>
    <t>265,0</t>
  </si>
  <si>
    <t>1740,785</t>
  </si>
  <si>
    <t>1650,637</t>
  </si>
  <si>
    <t>140,0</t>
  </si>
  <si>
    <t>bringToFront,controls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IvPgogPC9kZWZzPgogPGRlZnMgY2xhc3M9IkVtYmVkZGVkQnVsbGV0Q2hhcnMiPgogIDxnIGlkPSJidWxsZXQtY2hhci10ZW1wbGF0ZS01NzM1NiIgdHJhbnNmb3JtPSJzY2FsZSgwLjAwMDQ4ODI4MTI1LC0wLjAwMDQ4ODI4MTI1KSI+CiAgIDxwYXRoIGQ9Ik0gNTgwLDExNDEgTCAxMTYzLDU3MSA1ODAsMCAtNCw1NzEgNTgwLDExNDEgWiIvPgogIDwvZz4KICA8ZyBpZD0iYnVsbGV0LWNoYXItdGVtcGxhdGUtNTczNTQiIHRyYW5zZm9ybT0ic2NhbGUoMC4wMDA0ODgyODEyNSwtMC4wMDA0ODgyODEyNSkiPgogICA8cGF0aCBkPSJNIDgsMTEyOCBMIDExMzcsMTEyOCAxMTM3LDAgOCwwIDgsMTEyOCBaIi8+CiAgPC9nPgogIDxnIGlkPSJidWxsZXQtY2hhci10ZW1wbGF0ZS0xMDE0NiIgdHJhbnNmb3JtPSJzY2FsZSgwLjAwMDQ4ODI4MTI1LC0wLjAwMDQ4ODI4MTI1KSI+CiAgIDxwYXRoIGQ9Ik0gMTc0LDAgTCA2MDIsNzM5IDE3NCwxNDgxIDE0NTYsNzM5IDE3NCwwIFogTSAxMzU4LDczOSBMIDMwOSwxMzQ2IDY1OSw3MzkgMTM1OCw3MzkgWiIvPgogIDwvZz4KICA8ZyBpZD0iYnVsbGV0LWNoYXItdGVtcGxhdGUtMTAxMzIiIHRyYW5zZm9ybT0ic2NhbGUoMC4wMDA0ODgyODEyNSwtMC4wMDA0ODgyODEyNSkiPgogICA8cGF0aCBkPSJNIDIwMTUsNzM5IEwgMTI3NiwwIDcxNywwIDEyNjAsNTQzIDE3NCw1NDMgMTc0LDkzNiAxMjYwLDkzNiA3MTcsMTQ4MSAxMjc0LDE0ODEgMjAxNSw3MzkgWiIvPgogIDwvZz4KICA8ZyBpZD0iYnVsbGV0LWNoYXItdGVtcGxhdGUtMTAwMDciIHRyYW5zZm9ybT0ic2NhbGUoMC4wMDA0ODgyODEyNSwtMC4wMDA0ODgyODEyNSkiPgogICA8cGF0aCBkPSJNIDAsLTIgQyAtNywxNCAtMTYsMjcgLTI1LDM3IEwgMzU2LDU2NyBDIDI2Miw4MjMgMjE1LDk1MiAyMTUsOTU0IDIxNSw5NzkgMjI4LDk5MiAyNTUsOTkyIDI2NCw5OTIgMjc2LDk5MCAyODksOTg3IDMxMCw5OTEgMzMxLDk5OSAzNTQsMTAxMiBMIDM4MSw5OTkgNDkyLDc0OCA3NzIsMTA0OSA4MzYsMTAyNCA4NjAsMTA0OSBDIDg4MSwxMDM5IDkwMSwxMDI1IDkyMiwxMDA2IDg4Niw5MzcgODM1LDg2MyA3NzAsNzg0IDc2OSw3ODMgNzEwLDcxNiA1OTQsNTg0IEwgNzc0LDIyMyBDIDc3NCwxOTYgNzUzLDE2OCA3MTEsMTM5IEwgNzI3LDExOSBDIDcxNyw5MCA2OTksNzYgNjcyLDc2IDY0MSw3NiA1NzAsMTc4IDQ1NywzODEgTCAxNjQsLTc2IEMgMTQyLC0xMTAgMTExLC0xMjcgNzIsLTEyNyAzMCwtMTI3IDksLTExMCA4LC03NiAxLC02NyAtMiwtNTIgLTIsLTMyIC0yLC0yMyAtMSwtMTMgMCwtMiBaIi8+CiAgPC9nPgogIDxnIGlkPSJidWxsZXQtY2hhci10ZW1wbGF0ZS0xMDAwNCIgdHJhbnNmb3JtPSJzY2FsZSgwLjAwMDQ4ODI4MTI1LC0wLjAwMDQ4ODI4MTI1KSI+CiAgIDxwYXRoIGQ9Ik0gMjg1LC0zMyBDIDE4MiwtMzMgMTExLDMwIDc0LDE1NiA1MiwyMjggNDEsMzMzIDQxLDQ3MSA0MSw1NDkgNTUsNjE2IDgyLDY3MiAxMTYsNzQzIDE2OSw3NzggMjQwLDc3OCAyOTMsNzc4IDMyOCw3NDcgMzQ2LDY4NCBMIDM2OSw1MDggQyAzNzcsNDQ0IDM5Nyw0MTEgNDI4LDQxMCBMIDExNjMsMTExNiBDIDExNzQsMTEyNyAxMTk2LDExMzMgMTIyOSwxMTMzIDEyNzEsMTEzMyAxMjkyLDExMTggMTI5MiwxMDg3IEwgMTI5Miw5NjUgQyAxMjkyLDkyOSAxMjgyLDkwMSAxMjYyLDg4MSBMIDQ0Miw0NyBDIDM5MCwtNiAzMzgsLTMzIDI4NSwtMzMgWiIvPgogIDwvZz4KICA8ZyBpZD0iYnVsbGV0LWNoYXItdGVtcGxhdGUtOTY3OSIgdHJhbnNmb3JtPSJzY2FsZSgwLjAwMDQ4ODI4MTI1LC0wLjAwMDQ4ODI4MTI1KSI+CiAgIDxwYXRoIGQ9Ik0gODEzLDAgQyA2MzIsMCA0ODksNTQgMzgzLDE2MSAyNzYsMjY4IDIyMyw0MTEgMjIzLDU5MiAyMjMsNzczIDI3Niw5MTYgMzgzLDEwMjMgNDg5LDExMzAgNjMyLDExODQgODEzLDExODQgOTkyLDExODQgMTEzNiwxMTMwIDEyNDUsMTAyMyAxMzUzLDkxNiAxNDA3LDc3MiAxNDA3LDU5MiAxNDA3LDQxMiAxMzUzLDI2OCAxMjQ1LDE2MSAxMTM2LDU0IDk5MiwwIDgxMywwIFoiLz4KICA8L2c+CiAgPGcgaWQ9ImJ1bGxldC1jaGFyLXRlbXBsYXRlLTgyMjYiIHRyYW5zZm9ybT0ic2NhbGUoMC4wMDA0ODgyODEyNSwtMC4wMDA0ODgyODEyNSkiPgogICA8cGF0aCBkPSJNIDM0Niw0NTcgQyAyNzMsNDU3IDIwOSw0ODMgMTU1LDUzNSAxMDEsNTg2IDc0LDY0OSA3NCw3MjMgNzQsNzk2IDEwMSw4NTkgMTU1LDkxMSAyMDksOTYzIDI3Myw5ODkgMzQ2LDk4OSA0MTksOTg5IDQ4MCw5NjMgNTMxLDkxMCA1ODIsODU5IDYwOCw3OTYgNjA4LDcyMyA2MDgsNjQ4IDU4Myw1ODYgNTMyLDUzNSA0ODIsNDgzIDQyMCw0NTcgMzQ2LDQ1NyBaIi8+CiAgPC9nPgogIDxnIGlkPSJidWxsZXQtY2hhci10ZW1wbGF0ZS04MjExIiB0cmFuc2Zvcm09InNjYWxlKDAuMDAwNDg4MjgxMjUsLTAuMDAwNDg4MjgxMjUpIj4KICAgPHBhdGggZD0iTSAtNCw0NTkgTCAxMTM1LDQ1OSAxMTM1LDYwNiAtNCw2MDYgLTQsNDU5IFoiLz4KICA8L2c+CiAgPGcgaWQ9ImJ1bGxldC1jaGFyLXRlbXBsYXRlLTYxNTQ4IiB0cmFuc2Zvcm09InNjYWxlKDAuMDAwNDg4MjgxMjUsLTAuMDAwNDg4MjgxMjUpIj4KICAgPHBhdGggZD0iTSAxNzMsNzQwIEMgMTczLDkwMyAyMzEsMTA0MyAzNDYsMTE1OSA0NjIsMTI3NCA2MDEsMTMzMiA3NjUsMTMzMiA5MjgsMTMzMiAxMDY3LDEyNzQgMTE4MywxMTU5IDEyOTksMTA0MyAxMzU3LDkwMyAxMzU3LDc0MCAxMzU3LDU3NyAxMjk5LDQzNyAxMTgzLDMyMiAxMDY3LDIwNiA5MjgsMTQ4IDc2NSwxNDggNjAxLDE0OCA0NjIsMjA2IDM0NiwzMjIgMjMxLDQzNyAxNzMsNTc3IDE3Myw3NDAgWiIvPgogIDwvZz4KIDwvZGVmcz4KIDxnPgogIDxnIGlkPSJpZDIiIGNsYXNzPSJNYXN0ZXJfU2xpZGUiPgogICA8ZyBpZD0iYmctaWQyIiBjbGFzcz0iQmFja2dyb3VuZCIvPgogICA8ZyBpZD0iYm8taWQyIiBjbGFzcz0iQmFja2dyb3VuZE9iamVjdHMiLz4KICA8L2c+CiA8L2c+CiA8ZyBjbGFzcz0iU2xpZGVHcm91cCI+CiAgPGc+CiAgIDxnIGlkPSJjb250YWluZXItaWQxIj4KICAgIDxnIGlkPSJpZDEiIGNsYXNzPSJTbGlkZSIgY2xpcC1wYXRoPSJ1cmwoI3ByZXNlbnRhdGlvbl9jbGlwX3BhdGgpIj4KICAgICA8ZyBjbGFzcz0iUGFnZSI+CiAgICAgIDxnIGNsYXNzPSJHcm91cCI+CiAgICAgICA8ZyBjbGFzcz0iR3JvdXAiPgogICAgICAgIDxnIGNsYXNzPSJjb20uc3VuLnN0YXIuZHJhd2luZy5Qb2x5UG9seWdvblNoYXBlIj4KICAgICAgICAgPGcgaWQ9ImlkMyI+CiAgICAgICAgICA8cmVjdCBjbGFzcz0iQm91bmRpbmdCb3giIHN0cm9rZT0ibm9uZSIgZmlsbD0ibm9uZSIgeD0iNzUwMiIgeT0iNzUwMiIgd2lkdGg9IjYwMzciIGhlaWdodD0iNjAzNyIvPgogICAgICAgICAgPHBhdGggZmlsbD0icmdiKDQ1LDgyLDEyNCkiIHN0cm9rZT0ibm9uZSIgZD0iTSA3NTE2LDEzMzY5IEwgNzUwMiw3Njg2IDc1MDMsNzY2OSA3NTA1LDc2NTIgNzUxMCw3NjM2IDc1MTUsNzYyMCA3NTIyLDc2MDUgNzUzMSw3NTkxIDc1NDEsNzU3OCA3NTUyLDc1NjYgNzU2NCw3NTU1IDc1NzcsNzU0NSA3NTkxLDc1MzcgNzYwNiw3NTMwIDc2MjEsNzUyNCA3NjM3LDc1MTkgNzY1NCw3NTE3IDc2NzEsNzUxNiAxMzM1NCw3NTAyIDEzMzcxLDc1MDMgMTMzODgsNzUwNSAxMzQwNCw3NTEwIDEzNDIwLDc1MTUgMTM0MzUsNzUyMiAxMzQ0OSw3NTMxIDEzNDYyLDc1NDEgMTM0NzQsNzU1MiAxMzQ4NSw3NTY0IDEzNDk1LDc1NzcgMTM1MDMsNzU5MSAxMzUxMCw3NjA2IDEzNTE2LDc2MjEgMTM1MjEsNzYzNyAxMzUyMyw3NjU0IDEzNTI0LDc2NzEgMTM1MzgsMTMzNTQgMTM1MzcsMTMzNzEgMTM1MzUsMTMzODggMTM1MzAsMTM0MDQgMTM1MjUsMTM0MjAgMTM1MTgsMTM0MzUgMTM1MDksMTM0NDkgMTM0OTksMTM0NjIgMTM0ODgsMTM0NzQgMTM0NzYsMTM0ODUgMTM0NjMsMTM0OTUgMTM0NDksMTM1MDMgMTM0MzQsMTM1MTAgMTM0MTksMTM1MTYgMTM0MDMsMTM1MjEgMTMzODYsMTM1MjMgMTMzNjksMTM1MjQgODgzOCwxMzUzNSA4ODIwLDEzNTM0IDg4MDMsMTM1MzIgODc4NywxMzUyOCA4NzcxLDEzNTIyIDg3NTYsMTM1MTUgODc0MiwxMzUwNiA4NzI5LDEzNDk3IDg3MTcsMTM0ODYgODcwNiwxMzQ3NCA4Njk2LDEzNDYxIDg2ODcsMTM0NDcgODY4MCwxMzQzMiA4Njc0LDEzNDE2IDg2NzAsMTM0MDAgODY2OCwxMzM4MyA4NjY3LDEzMzY2IDg2NjcsMTMzNDggODY3MCwxMzMzMSA4Njc0LDEzMzE1IDg2ODAsMTMyOTkgODY4NywxMzI4NSA4Njk2LDEzMjcwIDg3MDUsMTMyNTcgODcxNiwxMzI0NSA4NzI4LDEzMjM0IDg3NDIsMTMyMjQgODc1NiwxMzIxNiA4NzcwLDEzMjA4IDg3ODYsMTMyMDMgODgwMiwxMzE5OCA4ODE5LDEzMTk2IDg4MzcsMTMxOTUgMTMxOTcsMTMxODQgMTMxODQsNzg0MyA3ODQzLDc4NTYgNzg1NiwxMzM2OCA3ODU2LDEzMzg1IDc4NTMsMTM0MDIgNzg0OSwxMzQxOCA3ODQzLDEzNDM0IDc4MzYsMTM0NDkgNzgyNywxMzQ2MyA3ODE4LDEzNDc2IDc4MDcsMTM0ODggNzc5NCwxMzQ5OSA3NzgxLDEzNTA5IDc3NjcsMTM1MTcgNzc1MiwxMzUyNCA3NzM3LDEzNTMwIDc3MjAsMTM1MzQgNzcwNCwxMzUzNyA3Njg2LDEzNTM4IDc2NjksMTM1MzcgNzY1MiwxMzUzNSA3NjM2LDEzNTMwIDc2MjAsMTM1MjUgNzYwNSwxMzUxOCA3NTkxLDEzNTA5IDc1NzgsMTM0OTkgNzU2NiwxMzQ4OCA3NTU1LDEzNDc2IDc1NDUsMTM0NjMgNzUzNywxMzQ0OSA3NTI5LDEzNDM0IDc1MjQsMTM0MTkgNzUxOSwxMzQwMyA3NTE3LDEzMzg2IDc1MTYsMTMzNjkgWiIvPgogICAgICAgICA8L2c+CiAgICAgICAgPC9nPgogICAgICAgIDxnIGNsYXNzPSJjb20uc3VuLnN0YXIuZHJhd2luZy5Qb2x5UG9seWdvblNoYXBlIj4KICAgICAgICAgPGcgaWQ9ImlkNCI+CiAgICAgICAgICA8cmVjdCBjbGFzcz0iQm91bmRpbmdCb3giIHN0cm9rZT0ibm9uZSIgZmlsbD0ibm9uZSIgeD0iODMzMiIgeT0iODMzMiIgd2lkdGg9IjQzNzciIGhlaWdodD0iNDM3NyIvPgogICAgICAgICAgPHBhdGggZmlsbD0icmdiKDQ1LDgyLDEyNCkiIHN0cm9rZT0ibm9uZSIgZD0iTSA4MzQyLDEyNTM3IEwgODMzMiw4NTEzIDgzMzMsODQ5NiA4MzM2LDg0NzkgODM0MCw4NDYyIDgzNDYsODQ0NyA4MzUzLDg0MzIgODM2MSw4NDE4IDgzNzEsODQwNSA4MzgyLDgzOTIgODM5NCw4MzgxIDg0MDcsODM3MSA4NDIxLDgzNjMgODQzNiw4MzU2IDg0NTIsODM1MCA4NDY4LDgzNDYgODQ4NSw4MzQzIDg1MDMsODM0MiAxMTcxMiw4MzM0IDExNzI5LDgzMzUgMTE3NDYsODMzOCAxMTc2Miw4MzQyIDExNzc4LDgzNDggMTE3OTMsODM1NSAxMTgwNyw4MzYzIDExODIwLDgzNzMgMTE4MzIsODM4NCAxMTg0Myw4Mzk2IDExODUzLDg0MDkgMTE4NjEsODQyMyAxMTg2OSw4NDM4IDExODc0LDg0NTQgMTE4NzksODQ3MCAxMTg4MSw4NDg3IDExODgyLDg1MDUgMTE4ODEsODUyMiAxMTg3OSw4NTM5IDExODc1LDg1NTUgMTE4NjksODU3MSAxMTg2Miw4NTg2IDExODUzLDg2MDAgMTE4NDQsODYxMyAxMTgzMyw4NjI1IDExODIxLDg2MzYgMTE4MDgsODY0NiAxMTc5NCw4NjU1IDExNzc5LDg2NjIgMTE3NjMsODY2OCAxMTc0Nyw4NjcyIDExNzMwLDg2NzUgMTE3MTMsODY3NiA4Njc0LDg2ODMgODY4MywxMjM2NiAxMjM2NiwxMjM1NyAxMjM1Nyw4NTAzIDEyMzU3LDg0ODYgMTIzNjAsODQ2OSAxMjM2NCw4NDUzIDEyMzcwLDg0MzcgMTIzNzcsODQyMiAxMjM4NSw4NDA4IDEyMzk1LDgzOTUgMTI0MDYsODM4MyAxMjQxOCw4MzcyIDEyNDMxLDgzNjIgMTI0NDUsODM1MyAxMjQ2MCw4MzQ2IDEyNDc2LDgzNDAgMTI0OTIsODMzNiAxMjUwOSw4MzMzIDEyNTI3LDgzMzIgMTI1NDQsODMzMyAxMjU2MSw4MzM2IDEyNTc4LDgzNDAgMTI1OTMsODM0NiAxMjYwOCw4MzUzIDEyNjIyLDgzNjEgMTI2MzUsODM3MSAxMjY0OCw4MzgyIDEyNjU5LDgzOTQgMTI2NjksODQwNyAxMjY3Nyw4NDIxIDEyNjg0LDg0MzYgMTI2OTAsODQ1MiAxMjY5NCw4NDY4IDEyNjk3LDg0ODUgMTI2OTgsODUwMyAxMjcwOCwxMjUyNyAxMjcwNywxMjU0NCAxMjcwNCwxMjU2MSAxMjcwMCwxMjU3OCAxMjY5NCwxMjU5MyAxMjY4NywxMjYwOCAxMjY3OSwxMjYyMiAxMjY2OSwxMjYzNSAxMjY1OCwxMjY0OCAxMjY0NiwxMjY1OSAxMjYzMywxMjY2OSAxMjYxOSwxMjY3NyAxMjYwNCwxMjY4NCAxMjU4OCwxMjY5MCAxMjU3MiwxMjY5NCAxMjU1NSwxMjY5NyAxMjUzNywxMjY5OCA4NTEzLDEyNzA4IDg0OTYsMTI3MDcgODQ3OSwxMjcwNCA4NDYyLDEyNzAwIDg0NDcsMTI2OTQgODQzMiwxMjY4NyA4NDE4LDEyNjc5IDg0MDUsMTI2NjkgODM5MiwxMjY1OCA4MzgxLDEyNjQ2IDgzNzEsMTI2MzMgODM2MywxMjYxOSA4MzU2LDEyNjA0IDgzNTAsMTI1ODggODM0NiwxMjU3MiA4MzQzLDEyNTU1IDgzNDIsMTI1MzcgWiIvPgogICAgICAgICA8L2c+CiAgICAgICAgPC9nPgogICAgICAgPC9nPgogICAgICAgPGcgY2xhc3M9Ikdyb3VwIj4KICAgICAgICA8ZyBjbGFzcz0iY29tLnN1bi5zdGFyLmRyYXdpbmcuUG9seVBvbHlnb25TaGFwZSI+CiAgICAgICAgIDxnIGlkPSJpZDUiPgogICAgICAgICAgPHJlY3QgY2xhc3M9IkJvdW5kaW5nQm94IiBzdHJva2U9Im5vbmUiIGZpbGw9Im5vbmUiIHg9Ijk4IiB5PSIxMjgiIHdpZHRoPSI2MDI3IiBoZWlnaHQ9IjYwMjciLz4KICAgICAgICAgIDxwYXRoIGZpbGw9InJnYig0NSw4MiwxMjQpIiBzdHJva2U9Im5vbmUiIGQ9Ik0gNjEyNCwzMDIgTCA2MTIwLDU5ODQgNjExOSw2MDAyIDYxMTcsNjAxOCA2MTEyLDYwMzUgNjEwNyw2MDUwIDYwOTksNjA2NSA2MDkxLDYwNzkgNjA4MSw2MDkyIDYwNzAsNjEwNCA2MDU4LDYxMTUgNjA0NSw2MTI1IDYwMzEsNjEzMyA2MDE2LDYxNDEgNjAwMCw2MTQ2IDU5ODQsNjE1MSA1OTY3LDYxNTMgNTk1MCw2MTU0IDI2OCw2MTUwIDI1MCw2MTQ5IDIzNCw2MTQ3IDIxNyw2MTQyIDIwMiw2MTM3IDE4Nyw2MTI5IDE3Myw2MTIxIDE2MCw2MTExIDE0OCw2MTAwIDEzNyw2MDg4IDEyNyw2MDc1IDExOSw2MDYxIDExMSw2MDQ2IDEwNiw2MDMwIDEwMSw2MDE0IDk5LDU5OTcgOTgsNTk4MCAxMDIsMjk4IDEwMywyODAgMTA1LDI2NCAxMTAsMjQ3IDExNSwyMzIgMTIzLDIxNyAxMzEsMjAzIDE0MSwxOTAgMTUyLDE3OCAxNjQsMTY3IDE3NywxNTcgMTkxLDE0OSAyMDYsMTQxIDIyMiwxMzYgMjM4LDEzMSAyNTUsMTI5IDI3MiwxMjggNDgwMywxMzEgNDgyMCwxMzIgNDgzNywxMzUgNDg1NCwxMzkgNDg2OSwxNDUgNDg4NCwxNTIgNDg5OCwxNjAgNDkxMSwxNzAgNDkyMywxODEgNDkzNCwxOTMgNDk0NCwyMDYgNDk1MywyMjAgNDk2MCwyMzUgNDk2NiwyNTEgNDk3MCwyNjcgNDk3MiwyODQgNDk3MywzMDEgNDk3MiwzMTggNDk3MCwzMzUgNDk2NiwzNTIgNDk2MCwzNjcgNDk1MywzODIgNDk0NCwzOTYgNDkzNCw0MDkgNDkyMyw0MjIgNDkxMSw0MzMgNDg5OCw0NDIgNDg4NCw0NTEgNDg2OSw0NTggNDg1Myw0NjQgNDgzNyw0NjggNDgyMCw0NzEgNDgwMyw0NzIgNDQyLDQ2OSA0MzksNTgxMCA1NzgwLDU4MTMgNTc4NCwzMDIgNTc4NCwyODQgNTc4NywyNjggNTc5MSwyNTEgNTc5NywyMzYgNTgwNCwyMjEgNTgxMywyMDcgNTgyMywxOTQgNTgzNCwxODIgNTg0NiwxNzEgNTg1OSwxNjEgNTg3MywxNTIgNTg4OCwxNDUgNTkwNCwxNDAgNTkyMCwxMzUgNTkzNywxMzMgNTk1NCwxMzIgNTk3MiwxMzMgNTk4OSwxMzUgNjAwNSwxNDAgNjAyMCwxNDUgNjAzNSwxNTMgNjA0OSwxNjEgNjA2MiwxNzEgNjA3NCwxODIgNjA4NSwxOTQgNjA5NSwyMDcgNjEwNCwyMjEgNjExMSwyMzYgNjExNiwyNTIgNjEyMSwyNjggNjEyMywyODUgNjEyNCwzMDIgWiIvPgogICAgICAgICA8L2c+CiAgICAgICAgPC9nPgogICAgICAgIDxnIGNsYXNzPSJjb20uc3VuLnN0YXIuZHJhd2luZy5Qb2x5UG9seWdvblNoYXBlIj4KICAgICAgICAgPGcgaWQ9ImlkNiI+CiAgICAgICAgICA8cmVjdCBjbGFzcz0iQm91bmRpbmdCb3giIHN0cm9rZT0ibm9uZSIgZmlsbD0ibm9uZSIgeD0iOTI2IiB5PSI5NTYiIHdpZHRoPSI0MzcxIiBoZWlnaHQ9IjQzNzEiLz4KICAgICAgICAgIDxwYXRoIGZpbGw9InJnYig0NSw4MiwxMjQpIiBzdHJva2U9Im5vbmUiIGQ9Ik0gNTI5NSwxMTMwIEwgNTI5Miw1MTU1IDUyOTEsNTE3MiA1Mjg5LDUxODkgNTI4NSw1MjA1IDUyNzksNTIyMSA1MjcyLDUyMzYgNTI2Myw1MjUwIDUyNTMsNTI2MyA1MjQyLDUyNzUgNTIzMCw1Mjg2IDUyMTcsNTI5NiA1MjAzLDUzMDUgNTE4OCw1MzEyIDUxNzIsNTMxOCA1MTU2LDUzMjIgNTEzOSw1MzI0IDUxMjIsNTMyNSAxOTEyLDUzMjMgMTg5NSw1MzIyIDE4NzgsNTMxOSAxODYyLDUzMTUgMTg0Niw1MzEwIDE4MzEsNTMwMiAxODE3LDUyOTQgMTgwNCw1Mjg0IDE3OTIsNTI3MyAxNzgxLDUyNjEgMTc3MSw1MjQ4IDE3NjMsNTIzNCAxNzU2LDUyMTkgMTc1MCw1MjAzIDE3NDYsNTE4NyAxNzQzLDUxNzAgMTc0Miw1MTUyIDE3NDMsNTEzNSAxNzQ2LDUxMTggMTc1MCw1MTAxIDE3NTYsNTA4NiAxNzYzLDUwNzEgMTc3Miw1MDU3IDE3ODEsNTA0NCAxNzkyLDUwMzEgMTgwNCw1MDIwIDE4MTgsNTAxMSAxODMyLDUwMDIgMTg0Niw0OTk1IDE4NjIsNDk4OSAxODc4LDQ5ODUgMTg5NSw0OTgyIDE5MTIsNDk4MiA0OTUxLDQ5ODQgNDk1NCwxMzAxIDEyNzEsMTI5OCAxMjY4LDUxNTIgMTI2Nyw1MTY5IDEyNjUsNTE4NiAxMjYwLDUyMDMgMTI1NSw1MjE4IDEyNDcsNTIzMyAxMjM5LDUyNDcgMTIyOSw1MjYwIDEyMTgsNTI3MyAxMjA2LDUyODQgMTE5Myw1MjkzIDExNzksNTMwMiAxMTY0LDUzMDkgMTE0OCw1MzE1IDExMzIsNTMxOSAxMTE1LDUzMjIgMTA5Nyw1MzIyIDEwODAsNTMyMSAxMDYzLDUzMTkgMTA0Nyw1MzE1IDEwMzEsNTMwOSAxMDE2LDUzMDIgMTAwMiw1MjkzIDk4OSw1MjgzIDk3Nyw1MjcyIDk2Niw1MjYwIDk1Niw1MjQ3IDk0Nyw1MjMzIDk0MCw1MjE4IDkzNCw1MjAyIDkzMCw1MTg2IDkyOCw1MTY5IDkyNyw1MTUyIDkzMCwxMTI3IDkzMSwxMTEwIDkzMywxMDkzIDkzNywxMDc3IDk0MywxMDYxIDk1MCwxMDQ2IDk1OSwxMDMyIDk2OSwxMDE5IDk4MCwxMDA3IDk5Miw5OTYgMTAwNSw5ODYgMTAxOSw5NzcgMTAzNCw5NzAgMTA1MCw5NjQgMTA2Niw5NjAgMTA4Myw5NTggMTEwMCw5NTcgNTEyNSw5NjAgNTE0Miw5NjEgNTE1OSw5NjMgNTE3NSw5NjcgNTE5MSw5NzMgNTIwNiw5ODAgNTIyMCw5ODkgNTIzMyw5OTkgNTI0NSwxMDEwIDUyNTYsMTAyMiA1MjY2LDEwMzUgNTI3NSwxMDQ5IDUyODIsMTA2NCA1Mjg4LDEwODAgNTI5MiwxMDk2IDUyOTQsMTExMyA1Mjk1LDExMzAgWiIvPgogICAgICAgICA8L2c+CiAgICAgICAgPC9nPgogICAgICAgPC9nPgogICAgICA8L2c+CiAgICAgIDxnIGNsYXNzPSJjb20uc3VuLnN0YXIuZHJhd2luZy5Qb2x5UG9seWdvblNoYXBlIj4KICAgICAgIDxnIGlkPSJpZDciPgogICAgICAgIDxyZWN0IGNsYXNzPSJCb3VuZGluZ0JveCIgc3Ryb2tlPSJub25lIiBmaWxsPSJub25lIiB4PSIzMzAxIiB5PSIzNTUxIiB3aWR0aD0iNjc1MyIgaGVpZ2h0PSI2NTAzIi8+CiAgICAgICAgPHBhdGggZmlsbD0icmdiKDIwNywyNDAsMTU4KSIgc3Ryb2tlPSJub25lIiBkPSJNIDMzMDIsMTAwNTIgTCAxMDA1MiwxMDA1MiAxMDA1MiwzNTUyIDMzMDIsMzU1MiAzMzAyLDEwMDUyIFoiLz4KICAgICAgIDwvZz4KICAgICAgPC9nPgogICAgICA8ZyBjbGFzcz0iR3JhcGhpYyI+CiAgICAgICA8ZyBpZD0iaWQ4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8L2c+CiAgICA8L2c+CiAgIDwvZz4KICA8L2c+CiA8L2c+Cjwvc3ZnPg==",descriptor,type,Image,decorated,setDecorated,bringToFrontService,offsetX,offsetY,HTMLImageElement,EXPRESSION_START218,EXPRESSION_END218,propertyKey,16,getDecorated,originalValue,null,fabric,true,createDecorator,Object,cursorStyle,applyDecoratorPick,_decorated,img,setDecorator,"---------------------------",bottomRight,icon,shouldApply,BottomRightFabricMenuService,result,Control,providedIn,"EXPRESSION_END",isDecorated,applyDecorator,value,render,drawControllerIcon,Injectable,"root",apply,src,false,prototype,target,getIcon,mouseUpHandler,args,service,0.5,x,"pointer",y,cornerSize,assign</t>
  </si>
  <si>
    <t>125,0</t>
  </si>
  <si>
    <t>!==,(),new,{},static,const,var,this,... (rest),.,function,:,=,class,if,return</t>
  </si>
  <si>
    <t>Decorator,"---------------------------",EXPRESSION_START219,getDecorated,"EXPRESSION_END",DecoratorFileCopy,EXPRESSION_END219,decorated,setDecorated</t>
  </si>
  <si>
    <t>TestBed,"should be created",beforeEach,expect,configureTestingModule,service,toBeTruthy,"PuzzleControllerManagerService",describe,it,inject,PuzzleControllerManagerService2</t>
  </si>
  <si>
    <t>17,778</t>
  </si>
  <si>
    <t>1,065</t>
  </si>
  <si>
    <t>26,207</t>
  </si>
  <si>
    <t>83751,01</t>
  </si>
  <si>
    <t>475,0</t>
  </si>
  <si>
    <t>4652,834</t>
  </si>
  <si>
    <t>106,0</t>
  </si>
  <si>
    <t>3195,762</t>
  </si>
  <si>
    <t>EXPRESSION_END220,rotate,bringToFront,controls,Image,translate,bringToFrontService,offsetX,offsetY,HTMLImageElement,fabricObject,registerBringToFrontForPuzzleListener,context,registerRotationListener,registerControllers,rotationIcon,registerReturnPuzzleFromBoardListener,registerHelpForPuzzleListener,returnPuzzleService,16,constructor,prepareBringToBackIcon,mtr,PuzzleControllerManagerService2,prepareRotateIcon,helpPuzzleService,ManageGraphicsService,2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util,null,TopLeftFabricMenuService,left,fabric,Object,cursorStyle,EXPRESSION_START220,object,img,25,"---------------------------",27,bottomRight,icon,save,returnPuzzle,prepareHelpIcon,CanvasRenderingContext2D,sourceContext,undefined,BottomRightFabricMenuService,prepareBringToFrontIcon,Control,providedIn,top,bringToBackService,registerBringToBackForPuzzleListener,"EXPRESSION_END",angle,applyDecorator,helpForPuzzle,render,drawControllerIcon,bottomLeft,Injectable,"root",restore,src,PuzzleController,topRight,prepareReturnIcon,drawIcon,degreesToRadians,prototype,mouseUpHandler,drawIconFunction,drawImage,0.5,topLeft,x,"pointer",y,BottomLeftFabricMenuService,cornerSize,TopRightFabricMenuService,bringToBack,styleOverride</t>
  </si>
  <si>
    <t>235,0</t>
  </si>
  <si>
    <t>(),new,!==,{},const,- (prefix),var,this,.,/,super,+ (prefix),extends,function,:,=,class,if,return</t>
  </si>
  <si>
    <t>90,0</t>
  </si>
  <si>
    <t>TestBed,"should be created",beforeEach,expect,TopLeftFabricMenuService,configureTestingModule,service,toBeTruthy,describe,"TopLeftFabricMenuService",it,inject</t>
  </si>
  <si>
    <t>21,3</t>
  </si>
  <si>
    <t>36415,106</t>
  </si>
  <si>
    <t>272,0</t>
  </si>
  <si>
    <t>2023,061</t>
  </si>
  <si>
    <t>1709,629</t>
  </si>
  <si>
    <t>142,0</t>
  </si>
  <si>
    <t>EXPRESSION_END221,controls,descriptor,type,Image,decorated,setDecorated,offsetX,offsetY,HTMLImageElement,propertyKey,16,getDecorated,originalValue,helpPuzzleService,0,TopLeftFabricMenuService,null,fabric,true,createDecorator,Object,EXPRESSION_START221,cursorStyle,applyDecoratorPick,_decorated,img,setDecorator,"---------------------------",icon,shouldApply,"data:image/svg+xml,base64,PHN2ZyB3aWR0aD0iMTAwcHgiIGhlaWdodD0iMTAwcHgiIHZpZXdCb3g9IjAgMCAxMDAgMTAwIiB4bWxucz0iaHR0cDovL3d3dy53My5vcmcvMjAwMC9zdmciPjxjaXJjbGUgZmlsbD0iI0YwQzQxOSIgY3g9IjUwIiBjeT0iNTAiIHI9IjUwIi8+PGNsaXBQYXRoIGlkPSJhIj48Y2lyY2xlIGN4PSI1MCIgY3k9IjUwIiByPSI1MCIvPjwvY2xpcFBhdGg+PGcgZmlsbC1ydWxlPSJldmVub2RkIiBjbGlwLXJ1bGU9ImV2ZW5vZGQiIGNsaXAtcGF0aD0idXJsKCNhKSI+PHBhdGggZmlsbD0iI0ZDRjA2MiIgZD0iTTcuNjE5IDIxLjY2M0w0OS45OTkgNTAgMjEuNjg5IDcuNTk0IDcuNjE5IDIxLjY2M3ptODQuNzc1LjAxOUw3OC4zMjkgNy42MDcgNTAgNTAgLjAwNSA0MC4wMzkgMCA1OS45NCA1MCA1MCA3LjYwNiA3OC4zMTlsMTQuMDY1IDE0LjA3NUw1MCA1MC4wMDFsLTkuOTU4IDUwLjAxIDE5Ljg5NS4wMDRMNTAgNTAuMDAxbDI4LjMxIDQyLjQwNiAxNC4wNzEtMTQuMDdMNTAgNTBsNDIuMzk0LTI4LjMxOHpNMTAwIDQwLjA2MUw1MCA1MGw0OS45OTYgOS45NjIuMDA0LTE5LjkwMXpNNDAuMDYzLS4wMTRMNTAgNDkuOTk5IDU5Ljk1OC0uMDEgNDAuMDYzLS4wMTR6Ii8+PHBhdGggZmlsbD0iI0ZDRjA2MiIgc3Ryb2tlPSIjRjI5QzFGIiBzdHJva2Utd2lkdGg9IjQiIHN0cm9rZS1taXRlcmxpbWl0PSIxMCIgZD0iTTYwIDkzSDQwYzAtNy41NzUtMy40ODctMTcuNTY1LTcuOTktMjEuMzI0QTI4LjExNCAyOC4xMTQgMCAwIDEgMjIgNTAuMTI1QzIyIDM0LjU5MiAzNC41MzYgMjIgNTAgMjJzMjggMTIuNTkyIDI4IDI4LjEyNWMwIDguNjY3LTQuMTU2IDE2LjEzLTEwLjA0IDIxLjU3NkM2My4xOTEgNzYuNDcgNjAgODUuNDY2IDYwIDkzeiIvPjxwYXRoIGZpbGw9IiNGMjlDMUYiIGQ9Ik01MyA5NWExIDEgMCAwIDEtMS0xVjYxaC00djMzYTEgMSAwIDAgMS0xIDFoLTJhMSAxIDAgMCAxLTEtMVY2MWgtMi41Yy0zLjU4NCAwLTYuNS0yLjkxNi02LjUtNi41czIuOTE2LTYuNSA2LjUtNi41YTYuNDYgNi40NiAwIDAgMSA2LjQ0NiA1LjY4NEEuOTQ5Ljk0OSAwIDAgMSA0OCA1NHYzaDR2LTNjMC0uMTE1LjAyLS4yMjYuMDU2LS4zMjlBNi40NiA2LjQ2IDAgMCAxIDU4LjUgNDhjMy41ODQgMCA2LjUgMi45MTYgNi41IDYuNVM2Mi4wODQgNjEgNTguNSA2MUg1NnYzM2ExIDEgMCAwIDEtMSAxaC0yem01LjUtMzhjMS4zNzkgMCAyLjUtMS4xMjEgMi41LTIuNXMtMS4xMjEtMi41MDEtMi41LTIuNTAxYTIuNTA0IDIuNTA0IDAgMCAwLTIuNDU5IDIuMTQ0bC0uMDQxLjE3M1Y1N2gyLjV6bS0xNy01LjAwMWMtMS4zNzggMC0yLjUgMS4xMjItMi41IDIuNTAxczEuMTIyIDIuNSAyLjUgMi41SDQ0di0yLjY5MmwtLjA0LS4xNjVhMi41MDUgMi41MDUgMCAwIDAtMi40Ni0yLjE0NHoiLz48cGF0aCBmaWxsPSIjRTU3RTI1IiBkPSJNMzggOTFoMjR2OUgzOHYtOXptNi0yN2g0di0zaC00djN6bTgtM3YzaDR2LTNoLTR6Ii8+PC9nPjwvc3ZnPg==",result,Control,providedIn,"EXPRESSION_END",isDecorated,applyDecorator,helpForPuzzle,value,render,drawControllerIcon,Injectable,"root",apply,src,false,prototype,target,getIcon,mouseUpHandler,args,service,topLeft,0.5,x,"pointer",y,cornerSize,assign</t>
  </si>
  <si>
    <t>130,0</t>
  </si>
  <si>
    <t>!==,(),new,{},[],static,const,- (prefix),var,this,... (rest),.,function,:,=,class,if,return</t>
  </si>
  <si>
    <t>TestBed,"should be created",beforeEach,expect,configureTestingModule,"TopRightFabricMenuService",service,toBeTruthy,describe,it,TopRightFabricMenuService,inject</t>
  </si>
  <si>
    <t>0,569</t>
  </si>
  <si>
    <t>22,483</t>
  </si>
  <si>
    <t>38408,831</t>
  </si>
  <si>
    <t>271,0</t>
  </si>
  <si>
    <t>2133,824</t>
  </si>
  <si>
    <t>79,0</t>
  </si>
  <si>
    <t>1708,325</t>
  </si>
  <si>
    <t>EXPRESSION_END222,controls,descriptor,type,Image,decorated,setDecorated,offsetX,offsetY,HTMLImageElement,propertyKey,returnPuzzleService,16,getDecorated,originalValue,0,null,fabric,true,createDecorator,Object,EXPRESSION_START222,cursorStyle,applyDecoratorPick,_decorated,img,setDecorator,"---------------------------",icon,returnPuzzle,shouldApply,result,Control,providedIn,"EXPRESSION_END",isDecorated,applyDecorator,value,render,drawControllerIcon,Injectable,"root",apply,src,false,topRight,prototype,target,getIcon,mouseUpHandler,args,service,0.5,x,"pointer",y,cornerSize,TopRightFabricMenuService,"data:image/svg+xml,base64,PD94bWwgdmVyc2lvbj0iMS4wIiBlbmNvZGluZz0iaXNvLTg4NTktMSI/Pg0KPCEtLSBHZW5lcmF0b3I6IEFkb2JlIElsbHVzdHJhdG9yIDE5LjAuMCwgU1ZHIEV4cG9ydCBQbHVnLUluIC4gU1ZHIFZlcnNpb246IDYuMDAgQnVpbGQgMCkgIC0tPg0KPHN2ZyB2ZXJzaW9uPSIxLjEiIGlkPSJMYXllcl8xIiB4bWxucz0iaHR0cDovL3d3dy53My5vcmcvMjAwMC9zdmciIHhtbG5zOnhsaW5rPSJodHRwOi8vd3d3LnczLm9yZy8xOTk5L3hsaW5rIiB4PSIwcHgiIHk9IjBweCINCgkgdmlld0JveD0iMCAwIDUxMS45OTggNTExLjk5OCIgc3R5bGU9ImVuYWJsZS1iYWNrZ3JvdW5kOm5ldyAwIDAgNTExLjk5OCA1MTEuOTk4OyIgeG1sOnNwYWNlPSJwcmVzZXJ2ZSI+DQo8cG9seWdvbiBzdHlsZT0iZmlsbDojRjRCMkIwOyIgcG9pbnRzPSIxNzguNjUyLDQ2Mi4wNjcgMTEwLjI3Niw0NjIuMDY3IDgyLjkxOCwxMDYuMTc3IDE3OC42NTIsMTA2LjE3NyAiLz4NCjxwYXRoIHN0eWxlPSJmaWxsOiNCMzQwNEE7IiBkPSJNMzExLjE5OCw3MC40NzVjLTguNDg0LDAtMTUuMzY1LTYuODgtMTUuMzY1LTE1LjM2NVYzMC43M0gxODkuMjMyVjU1LjExDQoJYzAsOC40ODQtNi44OCwxNS4zNjUtMTUuMzY1LDE1LjM2NXMtMTUuMzY1LTYuODgtMTUuMzY1LTE1LjM2NVYxNS4zNjVDMTU4LjUwMyw2Ljg4LDE2NS4zODMsMCwxNzMuODY3LDBoMTM3LjMzMQ0KCWM4LjQ4NCwwLDE1LjM2NSw2Ljg4LDE1LjM2NSwxNS4zNjVWNTUuMTFDMzI2LjU2Myw2My41OTYsMzE5LjY4NCw3MC40NzUsMzExLjE5OCw3MC40NzV6Ii8+DQo8cGF0aCBzdHlsZT0iZmlsbDojRjRCMkIwOyIgZD0iTTM4MC4wNTIsMzE5Ljk0OGwxNi4zOTEtMjEzLjc2OUgzMDAuNzF2MjY3LjM2OUMzMTMuOTY1LDM0Mi41OTIsMzQ0LjQzNSwzMjAuNzIsMzgwLjA1MiwzMTkuOTQ4eiIvPg0KPGc+DQoJPHBhdGggc3R5bGU9ImZpbGw6I0IzNDA0QTsiIGQ9Ik00NzAuMzA0LDM5Mi45MjNjLTguNDg0LDAtMTUuMzY1LDYuODgtMTUuMzY1LDE1LjM2NWMwLDQwLjI0Mi0zMi43NDEsNzIuOTgzLTcyLjk4Myw3Mi45ODMNCgkJYy00MC4yNDMsMC03Mi45ODQtMzIuNzQxLTcyLjk4NC03Mi45ODNjMC0zNC40NzksMjQuNTIyLTYzLjg0NSw1Ny4wMjgtNzEuMjA4YzAuMDExLTAuMDAyLDAuMDItMC4wMDUsMC4wMzEtMC4wMDYNCgkJYzIuMzAzLTAuNTIxLDQuNjQ1LTAuOTMsNy4wMjItMS4yMjNjMC4wNDgtMC4wMDYsMC4wOTUtMC4wMTEsMC4xNDMtMC4wMTdjMS4xMTktMC4xMzUsMi4yNDUtMC4yNDQsMy4zNzctMC4zMjkNCgkJYzAuMDgxLTAuMDA2LDAuMTY0LTAuMDE0LDAuMjQ2LTAuMDE4YzEuMTgzLTAuMDgzLDIuMzc0LTAuMTQsMy41NzEtMC4xNjZjOC4wNzctMC4xNzEsMTQuNTU0LTYuNTQ0LDE1LjAwNS0xNC40NzVsMTUuMjgyLTE5OS4zMDINCgkJaDI2Ljk5MWM4LjQ4NCwwLDE1LjM2NS02Ljg4LDE1LjM2NS0xNS4zNjVzLTYuODgtMTUuMzY1LTE1LjM2NS0xNS4zNjVoLTQxLjIyNGgtOTUuNzM1SDE3OC42NTJIODIuOTE4SDQxLjY5NQ0KCQljLTguNDg0LDAtMTUuMzY1LDYuODgtMTUuMzY1LDE1LjM2NXM2Ljg4LDE1LjM2NSwxNS4zNjUsMTUuMzY1aDI2Ljk5NGwyNi4yNjgsMzQxLjcwNGMwLjYxNSw4LjAwNSw3LjI5MSwxNC4xODYsMTUuMzIsMTQuMTg2DQoJCWg2OC4zNzZoNDcuODY2YzguNDg0LDAsMTUuMzY1LTYuODgsMTUuMzY1LTE1LjM2NWMwLTguNDg0LTYuODgtMTUuMzY1LTE1LjM2NS0xNS4zNjVoLTMyLjUwMVYxMjEuNTQyaDkxLjMyN3YyNDguOTY1DQoJCWMtNC42NDgsMTEuODkxLTcuMTAzLDI0LjY1My03LjEwMywzNy43NzljMCw1Ny4xODgsNDYuNTI2LDEwMy43MTIsMTAzLjcxNCwxMDMuNzEyczEwMy43MTItNDYuNTI1LDEwMy43MTItMTAzLjcxMg0KCQlDNDg1LjY2OSwzOTkuODAyLDQ3OC43ODgsMzkyLjkyMyw0NzAuMzA0LDM5Mi45MjN6IE0zMTYuMDc1LDEyMS41NDJoNjMuNzgybC0xNC4xMzEsMTg0LjMwMmMtMC4wNjksMC4wMTEtMC4xMzcsMC4wMjYtMC4yMDYsMC4wMzUNCgkJYy0wLjkzMSwwLjE0Ny0xLjg1NiwwLjMyLTIuNzgxLDAuNDkyYy0wLjI3MywwLjA1Mi0wLjU0NSwwLjEwMy0wLjgxNywwLjE1OGMtMTYuODM1LDMuMjgzLTMyLjUyOSwxMC42NzUtNDUuODQ2LDIxLjY2NlYxMjEuNTQyDQoJCUgzMTYuMDc1eiBNMTYzLjI4Nyw0NDYuNzAzaC0zOC43ODJMOTkuNTA5LDEyMS41NDJoNjMuNzc5djMyNS4xNjFIMTYzLjI4N3oiLz4NCgk8cGF0aCBzdHlsZT0iZmlsbDojQjM0MDRBOyIgZD0iTTQwMy42ODUsNDA4LjI5N2w3Ljk2OC03Ljk2OGM2LTYsNi0xNS43MjksMC0yMS43M2MtNi4wMDEtNS45OTgtMTUuNzI3LTUuOTk4LTIxLjczLDBsLTcuOTY4LDcuOTY4DQoJCWwtNy45NjgtNy45NjhjLTUuOTk4LTUuOTk1LTE1LjcyNC01Ljk5OC0yMS43MywwYy02LDYtNiwxNS43MjksMCwyMS43M2w3Ljk2OCw3Ljk2OGwtNy45NjgsNy45NjhjLTYsNi02LDE1LjcyOSwwLDIxLjczDQoJCWMzLjAwMSwyLjk5OSw2LjkzMyw0LjUsMTAuODY0LDQuNWMzLjkzMiwwLDcuODY0LTEuNTAxLDEwLjg2NC00LjVsNy45NjgtNy45NjhsNy45NjgsNy45NjhjMy4wMDEsMi45OTksNi45MzMsNC41LDEwLjg2NCw0LjUNCgkJYzMuOTMyLDAsNy44NjQtMS41MDEsMTAuODY0LTQuNWM2LTYsNi0xNS43MjksMC0yMS43M0w0MDMuNjg1LDQwOC4yOTd6Ii8+DQo8L2c+DQo8Zz4NCjwvZz4NCjxnPg0KPC9nPg0KPGc+DQo8L2c+DQo8Zz4NCjwvZz4NCjxnPg0KPC9nPg0KPGc+DQo8L2c+DQo8Zz4NCjwvZz4NCjxnPg0KPC9nPg0KPGc+DQo8L2c+DQo8Zz4NCjwvZz4NCjxnPg0KPC9nPg0KPGc+DQo8L2c+DQo8Zz4NCjwvZz4NCjxnPg0KPC9nPg0KPGc+DQo8L2c+DQo8L3N2Zz4NCg==",assign</t>
  </si>
  <si>
    <t>!==,(),new,{},[],static,const,- (prefix),var,this,... (rest),.,+ (prefix),function,:,=,class,if,return</t>
  </si>
  <si>
    <t>DeletePuzzleServiceService,TestBed,"should be created",beforeEach,expect,configureTestingModule,service,toBeTruthy,describe,DeletePuzzleServiceService,it,inject</t>
  </si>
  <si>
    <t>23,333</t>
  </si>
  <si>
    <t>0,213</t>
  </si>
  <si>
    <t>12,162</t>
  </si>
  <si>
    <t>7764,923</t>
  </si>
  <si>
    <t>431,385</t>
  </si>
  <si>
    <t>638,449</t>
  </si>
  <si>
    <t>_objects,puzzleImage,img,EXPRESSION_END223,"---------------------------",log,DeletePuzzleServiceService,returnPuzzle,Image,ControlMouseEventHandler,undefined,transform,providedIn,HTMLImageElement,"EXPRESSION_END",puzzleFabricImage,console,Injectable,"root",canvas,requestRenderAll,src,forEach,returnIcon,removeFromBoard,prepareReturnIcon,target,EXPRESSION_START223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eventData,fabric,_objects,manageGraphicsService,"Error: canvas is undefined - cant return puzzle from board!",discardActiveObject,true,boardCanvas</t>
  </si>
  <si>
    <t>TestBed,"should be created",beforeEach,expect,"HelpPuzzleServiceService",configureTestingModule,service,toBeTruthy,HelpPuzzleServiceService,describe,it,inject</t>
  </si>
  <si>
    <t>0,229</t>
  </si>
  <si>
    <t>13,026</t>
  </si>
  <si>
    <t>8953,644</t>
  </si>
  <si>
    <t>497,425</t>
  </si>
  <si>
    <t>687,35</t>
  </si>
  <si>
    <t>_objects,img,animatePuzzleLocationOnBoard,"---------------------------",log,prepareHelpIcon,Image,ControlMouseEventHandler,undefined,transform,providedIn,"Error: canvas is undefined - cant trigger help for puzzle!",HTMLImageElement,"EXPRESSION_END",helpForPuzzl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4MCwxMjQsOTI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gwLDEyNCw5Mi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MDcsMjQwLDE1OC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ODAsMTI0LDky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zODciIHk9IjM2NSIgd2lkdGg9IjE5ODgiIGhlaWdodD0iMTk4OCIvPgogICAgICAgIDxkZWZzPgogICAgICAgICA8Y2xpcFBhdGggaWQ9ImNsaXBfcGF0aF8xIiBjbGlwUGF0aFVuaXRzPSJ1c2VyU3BhY2VPblVzZSI+CiAgICAgICAgICA8cGF0aCBkPSJNIDM4NywzNjUgTCAyMzc0LDM2NSAyMzc0LDIzNTIgMzg3LDIzNTIgMzg3LDM2NSBaIi8+CiAgICAgICAgIDwvY2xpcFBhdGg+CiAgICAgICAgPC9kZWZzPgogICAgICAgIDxnIGNsaXAtcGF0aD0idXJsKCNjbGlwX3BhdGhfMSkiPgogICAgICAgICA8cGF0aCBmaWxsPSJyZ2IoMCwwLDApIiBzdHJva2U9Im5vbmUiIGQ9Ik0gMTM1NCwzNjUgQyAxNjk3LDM2NSAyMDM2LDUyMyAyMDM2LDkwMiAyMDM2LDEyNTEgMTYzNiwxMzg1IDE1NTAsMTUxMSAxNDg1LDE2MDUgMTUwNywxNzM3IDEzMzAsMTczNyAxMjE0LDE3MzcgMTE1OCwxNjQzIDExNTgsMTU1NyAxMTU4LDEyMzggMTYyNywxMTY1IDE2MjcsOTAyIDE2MjcsNzU3IDE1MzEsNjcxIDEzNzAsNjcxIDEwMjYsNjcxIDExNjAsMTAyNSA5MDAsMTAyNSA4MDYsMTAyNSA3MjUsOTY5IDcyNSw4NjIgNzI1LDU5OCAxMDI2LDM2NSAxMzU0LDM2NSBMIDEzNTQsMzY1IFogTSAxMzQwLDE5MTIgQyAxNDYxLDE5MTIgMTU2MCwyMDExIDE1NjAsMjEzMiAxNTYwLDIyNTMgMTQ2MSwyMzUyIDEzNDAsMjM1MiAxMjE5LDIzNTIgMTEyMCwyMjUzIDExMjAsMjEzMiAxMTIwLDIwMTEgMTIxOSwxOTEyIDEzNDAsMTkxMiBMIDEzNDAsMTkxMiBaIi8+CiAgICAgICAgPC9nPgogICAgICAgPC9nPgogICAgICA8L2c+CiAgICAgPC9nPgogICAgPC9nPgogICA8L2c+CiAgPC9nPgogPC9nPgo8L3N2Zz4=","Info: animations for multiple puzzles can take long",puzzleFabricImage,console,Injectable,"root",canvas,requestRenderAll,src,forEach,Canvas,target,ManageGraphicsService,EXPRESSION_START224,eventData,fabric,_objects,true,discardActiveObject,HelpPuzzleServiceService,boardCanvas,EXPRESSION_END224,helpIcon</t>
  </si>
  <si>
    <t>3,3</t>
  </si>
  <si>
    <t>290,4</t>
  </si>
  <si>
    <t>16,133</t>
  </si>
  <si>
    <t>88,0</t>
  </si>
  <si>
    <t>EXPRESSION_START225,ManageGraphicsService,Injectable,"root",providedIn,"---------------------------",PuzzleController,"EXPRESSION_END",registerControllers,EXPRESSION_END225</t>
  </si>
  <si>
    <t>(),{},var,:,=,class</t>
  </si>
  <si>
    <t>TestBed,"should be created",beforeEach,expect,configureTestingModule,service,PuzzleControllerManagerService,toBeTruthy,"PuzzleControllerManagerService",describe,it,inject</t>
  </si>
  <si>
    <t>1,049</t>
  </si>
  <si>
    <t>24,742</t>
  </si>
  <si>
    <t>77851,202</t>
  </si>
  <si>
    <t>464,0</t>
  </si>
  <si>
    <t>4325,067</t>
  </si>
  <si>
    <t>3146,551</t>
  </si>
  <si>
    <t>237,0</t>
  </si>
  <si>
    <t>rotate,bringToFront,controls,Image,translate,bringToFrontService,offsetX,offsetY,HTMLImageElement,fabricObject,context,registerRotationListener,registerControllers,rotationIcon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i0yIiB5PSItMyIgd2lkdGg9IjI3MDIiIGhlaWdodD0iMjcwMyIvPgogICAgICAgICA8cGF0aCBmaWxsPSJyZ2IoNDUsODIsMTI0KSIgZmlsbC1vcGFjaXR5PSIwLjY5OCIgc3Ryb2tlPSJyZ2IoMjU1LDI1NSwyNTUpIiBzdHJva2Utb3BhY2l0eT0iMC42OTgiIGQ9Ik0gMTM0OCwyNjk4IEwgMTIxNCwyNjkxIDEwODMsMjY3MiA5NTUsMjY0MCA4MzEsMjU5NiA3MTIsMjU0MCA1OTksMjQ3MiA0OTMsMjM5MyAzOTMsMjMwMyAzODgsMjI5NyAzODQsMjI5MSAzODAsMjI4NCAzNzcsMjI3NyAzNzQsMjI3MCAzNzIsMjI2MyAzNzEsMjI1NiAzNzEsMjI0OCAzNzEsMjI0MSAzNzIsMjIzNCAzNzQsMjIyNyAzNzcsMjIyMCAzODAsMjIxMyAzODQsMjIwNiAzODgsMjIwMCAzOTMsMjE5NCAzOTksMjE4OSA0MDUsMjE4NSA0MTIsMjE4MSA0MTksMjE3NyA0MjYsMjE3NSA0MzMsMjE3MyA0NDAsMjE3MiA0NDgsMjE3MiA0NTUsMjE3MiA0NjIsMjE3MyA0NjksMjE3NSA0NzYsMjE3NyA0ODMsMjE4MSA0OTAsMjE4NSA0OTYsMjE4OSA1MDIsMjE5NCA1OTAsMjI3NCA2ODQsMjM0NCA3ODQsMjQwNSA4OTAsMjQ1NCA5OTksMjQ5NCAxMTEzLDI1MjIgMTIyOSwyNTM5IDEzNDgsMjU0NSAxNDY3LDI1MzkgMTU4MywyNTIyIDE2OTcsMjQ5NCAxODA2LDI0NTQgMTkxMiwyNDA1IDIwMTIsMjM0NCAyMTA2LDIyNzQgMjE5NCwyMTk0IDIyNzQsMjEwNiAyMzQ0LDIwMTIgMjQwNSwxOTEyIDI0NTQsMTgwNiAyNDkzLDE2OTcgMjUyMiwxNTgzIDI1MzksMTQ2NyAyNTQ1LDEzNDggMjUzOSwxMjI5IDI1MjIsMTExMyAyNDkzLDk5OSAyNDU0LDg5MCAyNDA1LDc4NCAyMzQ0LDY4NCAyMjc0LDU5MCAyMTk0LDUwMiAyMTA2LDQyMiAyMDEyLDM1MiAxOTEyLDI5MSAxODA2LDI0MiAxNjk3LDIwMiAxNTgzLDE3NCAxNDY3LDE1NyAxMzQ4LDE1MSAxMjI5LDE1NyAxMTEzLDE3NCA5OTksMjAyIDg5MCwyNDIgNzg0LDI5MSA2ODQsMzUyIDU5MCw0MjIgNTAyLDUwMiA0NDcsNTYwIDM5Nyw2MjEgMzUxLDY4NSAzMTAsNzUyIDI3NCw4MjEgMjQyLDg5MiAyMTUsOTY1IDE5MiwxMDM5IDE3NSwxMTE1IDE2MiwxMTkyIDE1NCwxMjcwIDE1MSwxMzQ4IDE1NCwxNDI2IDE2MSwxNTA0IDE3NCwxNTgzIDE5MiwxNjYwIDE5NCwxNjY4IDE5NSwxNjc2IDE5NSwxNjgzIDE5NCwxNjkxIDE5MywxNjk4IDE5MSwxNzA1IDE4OCwxNzEyIDE4NSwxNzE4IDE4MSwxNzI1IDE3NiwxNzMwIDE3MSwxNzM2IDE2NiwxNzQxIDE1OSwxNzQ1IDE1MywxNzQ5IDE0NiwxNzUyIDEzOCwxNzU0IDEzMSwxNzU2IDEyMywxNzU3IDExNiwxNzU3IDEwOCwxNzU2IDEwMSwxNzU1IDk0LDE3NTMgODcsMTc1MCA4MCwxNzQ3IDc0LDE3NDMgNjgsMTczOCA2MywxNzMzIDU4LDE3MjcgNTQsMTcyMSA1MCwxNzE1IDQ3LDE3MDggNDUsMTcwMCAyNSwxNjE1IDEwLDE1MjkgMSwxNDQzIC0yLDEzNTYgMCwxMjY5IDgsMTE4MiAyMiwxMDk2IDQxLDEwMTEgNjYsOTI0IDk3LDg0MCAxMzQsNzU4IDE3NSw2NzkgMjIzLDYwMiAyNzUsNTI5IDMzMiw0NTkgMzkzLDM5MyA0OTMsMzAzIDU5OSwyMjQgNzEyLDE1NiA4MzEsMTAwIDk1NSw1NiAxMDgzLDI0IDEyMTQsNSAxMzQ4LC0yIDE0ODIsNSAxNjEzLDI0IDE3NDEsNTYgMTg2NSwxMDAgMTk4NCwxNTYgMjA5NywyMjQgMjIwMywzMDMgMjMwMywzOTMgMjM5Myw0OTMgMjQ3Miw1OTkgMjU0MCw3MTIgMjU5Niw4MzEgMjY0MCw5NTUgMjY3MiwxMDgzIDI2OTEsMTIxNCAyNjk4LDEzNDggMjY5MSwxNDgyIDI2NzIsMTYxMyAyNjQwLDE3NDEgMjU5NiwxODY1IDI1NDAsMTk4NCAyNDcyLDIwOTcgMjM5MywyMjAzIDIzMDMsMjMwMyAyMjAzLDIzOTMgMjA5NywyNDcyIDE5ODQsMjU0MCAxODY1LDI1OTYgMTc0MSwyNjQwIDE2MTMsMjY3MiAxNDgyLDI2OTEgMTM0OCwyNjk4IFoiLz4KICAgICAgICA8L2c+CiAgICAgICA8L2c+CiAgICAgICA8ZyBjbGFzcz0iY29tLnN1bi5zdGFyLmRyYXdpbmcuUG9seVBvbHlnb25TaGFwZSI+CiAgICAgICAgPGcgaWQ9ImlkNCI+CiAgICAgICAgIDxyZWN0IGNsYXNzPSJCb3VuZGluZ0JveCIgc3Ryb2tlPSJub25lIiBmaWxsPSJub25lIiB4PSIzNDMiIHk9IjM0MyIgd2lkdGg9IjIwMTEiIGhlaWdodD0iMjAxMSIvPgogICAgICAgICA8cGF0aCBmaWxsPSJyZ2IoNDUsODIsMTI0KSIgZmlsbC1vcGFjaXR5PSIwLjY5OCIgc3Ryb2tlPSJyZ2IoMjU1LDI1NSwyNTUpIiBzdHJva2Utb3BhY2l0eT0iMC42OTgiIGQ9Ik0gMTM0OCwyMzUzIEwgMTI0NSwyMzQ3IDExNDYsMjMzMiAxMDUwLDIzMDcgOTU3LDIyNzQgODcwLDIyMzEgNzg3LDIxODEgNzA5LDIxMjMgNjM4LDIwNTggNTczLDE5ODcgNTE1LDE5MDkgNDY1LDE4MjYgNDIyLDE3MzkgMzg5LDE2NDYgMzY0LDE1NTAgMzQ5LDE0NTEgMzQzLDEzNDggMzQ5LDEyNDUgMzY0LDExNDYgMzg5LDEwNTAgNDIyLDk1NyA0NjUsODcwIDUxNSw3ODcgNTczLDcwOSA2MzgsNjM4IDcwOSw1NzMgNzg3LDUxNSA4NzAsNDY1IDk1Nyw0MjIgMTA1MCwzODkgMTE0NiwzNjQgMTI0NSwzNDkgMTM0OCwzNDMgMTQxNSwzNDYgMTQ4MSwzNTIgMTU0NiwzNjMgMTYxMCwzNzggMTY3MywzOTggMTczNCw0MjEgMTc5Myw0NDggMTg1MSw0NzkgMTkwNiw1MTMgMTk1OSw1NTEgMjAxMCw1OTMgMjA1OCw2MzggMjEwMyw2ODYgMjE0NSw3MzcgMjE4NCw3OTEgMjIxOSw4NDggMjIyMyw4NTQgMjIyNiw4NjIgMjIyOCw4NjkgMjIyOSw4NzYgMjIyOSw4ODQgMjIyOSw4OTEgMjIyOCw4OTggMjIyNyw5MDUgMjIyNSw5MTIgMjIyMiw5MTkgMjIxOCw5MjYgMjIxNCw5MzIgMjIwOSw5MzggMjIwNCw5NDMgMjE5OCw5NDggMjE5MSw5NTIgMjE4NCw5NTYgMjE3Nyw5NTggMjE3MCw5NjAgMjE2Miw5NjIgMjE1NSw5NjIgMjE0Nyw5NjIgMjE0MCw5NjEgMjEzMyw5NjAgMjEyNiw5NTcgMjExOSw5NTQgMjExMyw5NTEgMjEwNyw5NDcgMjEwMSw5NDIgMjA5Niw5MzYgMjA5MSw5MzAgMjA4Niw5MjQgMjA1Nyw4NzYgMjAyNCw4MzAgMTk4OCw3ODYgMTk1MCw3NDYgMTkwOSw3MDggMTg2Niw2NzMgMTgyMSw2NDEgMTc3NCw2MTEgMTcyNiw1ODUgMTY3NSw1NjIgMTYyMyw1NDMgMTU3MCw1MjYgMTUxNiw1MTMgMTQ2MSw1MDQgMTQwNSw0OTggMTM0OCw0OTcgMTI2MSw1MDEgMTE3Nyw1MTQgMTA5NSw1MzUgMTAxNyw1NjQgOTQyLDU5OSA4NzIsNjQyIDgwNyw2OTEgNzQ2LDc0NiA2OTEsODA3IDY0Miw4NzIgNTk5LDk0MiA1NjQsMTAxNyA1MzUsMTA5NSA1MTQsMTE3NyA1MDEsMTI2MSA0OTcsMTM0OCA1MDEsMTQzNSA1MTQsMTUxOSA1MzUsMTYwMSA1NjQsMTY3OSA1OTksMTc1NCA2NDIsMTgyNCA2OTEsMTg4OSA3NDYsMTk1MCA4MDcsMjAwNSA4NzIsMjA1NCA5NDIsMjA5NyAxMDE3LDIxMzIgMTA5NSwyMTYxIDExNzcsMjE4MiAxMjYxLDIxOTUgMTM0OCwyMTk5IDE0MzUsMjE5NSAxNTE5LDIxODIgMTYwMSwyMTYxIDE2NzksMjEzMiAxNzU0LDIwOTcgMTgyNCwyMDU0IDE4ODksMjAwNSAxOTUwLDE5NTAgMjAwNSwxODg5IDIwNTQsMTgyNCAyMDk3LDE3NTQgMjEzMiwxNjc5IDIxNjEsMTYwMSAyMTgyLDE1MTkgMjE5NSwxNDM1IDIxOTksMTM0OCAyMjAwLDEzNDAgMjIwMSwxMzMzIDIyMDMsMTMyNSAyMjA2LDEzMTggMjIwOSwxMzEyIDIyMTMsMTMwNSAyMjE3LDEyOTkgMjIyMiwxMjk0IDIyMjcsMTI4OSAyMjMzLDEyODUgMjI0MCwxMjgxIDIyNDYsMTI3NyAyMjUzLDEyNzUgMjI2MSwxMjczIDIyNjgsMTI3MiAyMjc2LDEyNzEgMjI4NCwxMjcyIDIyOTEsMTI3MyAyMjk5LDEyNzUgMjMwNiwxMjc3IDIzMTMsMTI4MSAyMzE5LDEyODUgMjMyNSwxMjg5IDIzMzAsMTI5NCAyMzM1LDEyOTkgMjM0MCwxMzA1IDIzNDMsMTMxMiAyMzQ3LDEzMTggMjM0OSwxMzI1IDIzNTEsMTMzMyAyMzUyLDEzNDAgMjM1MywxMzQ4IDIzNDcsMTQ1MSAyMzMyLDE1NTAgMjMwNywxNjQ2IDIyNzQsMTczOSAyMjMxLDE4MjYgMjE4MSwxOTA5IDIxMjMsMTk4NyAyMDU4LDIwNTggMTk4NywyMTIzIDE5MDksMjE4MSAxODI2LDIyMzEgMTczOSwyMjc0IDE2NDYsMjMwNyAxNTUwLDIzMzIgMTQ1MSwyMzQ3IDEzNDgsMjM1MyBaIi8+CiAgICAgICAgPC9nPgogICAgICAgPC9nPgogICAgICAgPGcgY2xhc3M9ImNvbS5zdW4uc3Rhci5kcmF3aW5nLlBvbHlQb2x5Z29uU2hhcGUiPgogICAgICAgIDxnIGlkPSJpZDUiPgogICAgICAgICA8cmVjdCBjbGFzcz0iQm91bmRpbmdCb3giIHN0cm9rZT0ibm9uZSIgZmlsbD0ibm9uZSIgeD0iNzg5IiB5PSI3ODkiIHdpZHRoPSIxMTE5IiBoZWlnaHQ9IjExMTkiLz4KICAgICAgICAgPHBhdGggZmlsbD0icmdiKDIwNiwyMzIsMjUwKSIgZmlsbC1vcGFjaXR5PSIwLjY5OCIgc3Ryb2tlPSJyZ2IoMjU1LDI1NSwyNTUpIiBzdHJva2Utb3BhY2l0eT0iMC42OTgiIGQ9Ik0gMTkwNywxMzQ4IEwgMTkwNiwxMzg2IDE5MDIsMTQyMyAxODk3LDE0NTggMTg4OSwxNDkzIDE4NzgsMTUyNyAxODY1LDE1NjEgMTg1MCwxNTk0IDE4MzIsMTYyNyAxODEyLDE2NjAgMTc5MSwxNjkwIDE3NjgsMTcxOCAxNzQ0LDE3NDQgMTcxOCwxNzY4IDE2OTAsMTc5MSAxNjYwLDE4MTIgMTYyNywxODMyIDE1OTQsMTg1MCAxNTYxLDE4NjUgMTUyNywxODc4IDE0OTMsMTg4OSAxNDU4LDE4OTcgMTQyMywxOTAyIDEzODYsMTkwNiAxMzQ4LDE5MDcgMTMxMCwxOTA2IDEyNzMsMTkwMiAxMjM4LDE4OTcgMTIwMywxODg5IDExNjksMTg3OCAxMTM1LDE4NjUgMTEwMiwxODUwIDEwNjksMTgzMiAxMDM2LDE4MTIgMTAwNiwxNzkxIDk3OCwxNzY4IDk1MiwxNzQ0IDkyOCwxNzE4IDkwNSwxNjkwIDg4NCwxNjYwIDg2NCwxNjI3IDg0NiwxNTk0IDgzMSwxNTYxIDgxOCwxNTI3IDgwNywxNDkzIDc5OSwxNDU4IDc5NCwxNDIzIDc5MCwxMzg2IDc4OSwxMzQ4IDc5MCwxMzEwIDc5NCwxMjczIDc5OSwxMjM4IDgwNywxMjAzIDgxOCwxMTY5IDgzMSwxMTM1IDg0NiwxMTAyIDg2NCwxMDY5IDg4NCwxMDM2IDkwNSwxMDA2IDkyOCw5NzggOTUyLDk1MiA5NzgsOTI4IDEwMDYsOTA1IDEwMzYsODg0IDEwNjksODY0IDExMDIsODQ2IDExMzUsODMxIDExNjksODE4IDEyMDMsODA3IDEyMzgsNzk5IDEyNzMsNzk0IDEzMTAsNzkwIDEzNDgsNzg5IDEzODYsNzkwIDE0MjMsNzk0IDE0NTgsNzk5IDE0OTMsODA3IDE1MjcsODE4IDE1NjEsODMxIDE1OTQsODQ2IDE2MjcsODY0IDE2NjAsODg0IDE2OTAsOTA1IDE3MTgsOTI4IDE3NDQsOTUyIDE3NjgsOTc4IDE3OTEsMTAwNiAxODEyLDEwMzYgMTgzMiwxMDY5IDE4NTAsMTEwMiAxODY1LDExMzUgMTg3OCwxMTY5IDE4ODksMTIwMyAxODk3LDEyMzggMTkwMiwxMjczIDE5MDYsMTMxMCAxOTA3LDEzNDggWiIvPgogICAgICAgIDwvZz4KICAgICAgIDwvZz4KICAgICAgIDxnIGNsYXNzPSJjb20uc3VuLnN0YXIuZHJhd2luZy5Qb2x5UG9seWdvblNoYXBlIj4KICAgICAgICA8ZyBpZD0iaWQ2Ij4KICAgICAgICAgPHJlY3QgY2xhc3M9IkJvdW5kaW5nQm94IiBzdHJva2U9Im5vbmUiIGZpbGw9Im5vbmUiIHg9IjcxMiIgeT0iNzEyIiB3aWR0aD0iMTI3MyIgaGVpZ2h0PSIxMjczIi8+CiAgICAgICAgIDxwYXRoIGZpbGw9InJnYig0NSw4MiwxMjQpIiBmaWxsLW9wYWNpdHk9IjAuNjk4IiBzdHJva2U9InJnYigyNTUsMjU1LDI1NSkiIHN0cm9rZS1vcGFjaXR5PSIwLjY5OCIgZD0iTSAxMzQ4LDE5ODMgTCAxMjgzLDE5ODAgMTIyMCwxOTcxIDExNTksMTk1NSAxMTAxLDE5MzMgMTA0NSwxOTA3IDk5MywxODc1IDk0NCwxODM4IDg5OSwxNzk3IDg1OCwxNzUyIDgyMSwxNzAzIDc4OSwxNjUxIDc2MywxNTk1IDc0MSwxNTM3IDcyNSwxNDc2IDcxNiwxNDEzIDcxMywxMzQ4IDcxNiwxMjgzIDcyNSwxMjIwIDc0MSwxMTU5IDc2MywxMTAxIDc4OSwxMDQ1IDgyMSw5OTMgODU4LDk0NCA4OTksODk5IDk0NCw4NTggOTkzLDgyMSAxMDQ1LDc4OSAxMTAxLDc2MyAxMTU5LDc0MSAxMjIwLDcyNSAxMjgzLDcxNiAxMzQ4LDcxMyAxNDEzLDcxNiAxNDc2LDcyNSAxNTM3LDc0MSAxNTk1LDc2MyAxNjUxLDc4OSAxNzAzLDgyMSAxNzUyLDg1OCAxNzk3LDg5OSAxODM4LDk0NCAxODc1LDk5MyAxOTA3LDEwNDUgMTkzMywxMTAxIDE5NTUsMTE1OSAxOTcxLDEyMjAgMTk4MCwxMjgzIDE5ODMsMTM0OCAxOTgwLDE0MTMgMTk3MSwxNDc2IDE5NTUsMTUzNyAxOTMzLDE1OTUgMTkwNywxNjUxIDE4NzUsMTcwMyAxODM4LDE3NTIgMTc5NywxNzk3IDE3NTIsMTgzOCAxNzAzLDE4NzUgMTY1MSwxOTA3IDE1OTUsMTkzMyAxNTM3LDE5NTUgMTQ3NiwxOTcxIDE0MTMsMTk4MCAxMzQ4LDE5ODMgWiBNIDEzNDgsODY2IEwgMTI5OSw4NjggMTI1MSw4NzUgMTIwNSw4ODcgMTE2MCw5MDQgMTExOCw5MjQgMTA3OSw5NDggMTA0MSw5NzYgMTAwNywxMDA3IDk3NiwxMDQxIDk0OCwxMDc5IDkyNCwxMTE4IDkwNCwxMTYwIDg4NywxMjA1IDg3NSwxMjUxIDg2OCwxMjk5IDg2NiwxMzQ4IDg2OCwxMzk3IDg3NSwxNDQ1IDg4NywxNDkxIDkwNCwxNTM2IDkyNCwxNTc4IDk0OCwxNjE3IDk3NiwxNjU1IDEwMDcsMTY4OSAxMDQxLDE3MjAgMTA3OSwxNzQ4IDExMTgsMTc3MiAxMTYwLDE3OTIgMTIwNSwxODA5IDEyNTEsMTgyMSAxMjk5LDE4MjggMTM0OCwxODMwIDEzOTcsMTgyOCAxNDQ1LDE4MjEgMTQ5MSwxODA5IDE1MzYsMTc5MiAxNTc4LDE3NzIgMTYxNywxNzQ4IDE2NTUsMTcyMCAxNjg5LDE2ODkgMTcyMCwxNjU1IDE3NDgsMTYxNyAxNzcyLDE1NzggMTc5MiwxNTM2IDE4MDksMTQ5MSAxODIxLDE0NDUgMTgyOCwxMzk3IDE4MzAsMTM0OCAxODI4LDEyOTkgMTgyMSwxMjUxIDE4MDksMTIwNSAxNzkyLDExNjAgMTc3MiwxMTE4IDE3NDgsMTA3OSAxNzIwLDEwNDEgMTY4OSwxMDA3IDE2NTUsOTc2IDE2MTcsOTQ4IDE1NzgsOTI0IDE1MzYsOTA0IDE0OTEsODg3IDE0NDUsODc1IDEzOTcsODY4IDEzNDgsODY2IFoiLz4KICAgICAgICA8L2c+CiAgICAgICA8L2c+CiAgICAgIDwvZz4KICAgICAgPGcgY2xhc3M9IkdyYXBoaWMiPgogICAgICAgPGcgaWQ9ImlkNyI+CiAgICAgICAgPHJlY3QgY2xhc3M9IkJvdW5kaW5nQm94IiBzdHJva2U9Im5vbmUiIGZpbGw9Im5vbmUiIHg9IjI5NSIgeT0iMzA1IiB3aWR0aD0iMjA5NCIgaGVpZ2h0PSIyMDk0Ii8+CiAgICAgICAgPHBhdGggZmlsbD0icmdiKDAsMCwwKSIgc3Ryb2tlPSJub25lIiBkPSJNIDEyNzcsMzg2IEMgMTI3Nyw0MjEgMTMwNiw0NTAgMTM0Miw0NTAgMTU4Miw0NTAgMTgwOSw1NDQgMTk3OSw3MTQgMjE0OSw4ODQgMjI0MywxMTExIDIyNDMsMTM1MiAyMjQzLDE1ODkgMjE1MiwxODEzIDE5ODYsMTk4MiBMIDE5ODYsMTgwMiBDIDE5ODYsMTc2NyAxOTU3LDE3MzggMTkyMSwxNzM4IDE4ODYsMTczOCAxODU3LDE3NjcgMTg1NywxODAyIEwgMTg1NywyMTg5IDIyNDMsMjE4OSBDIDIyNzksMjE4OSAyMzA3LDIxNjAgMjMwNywyMTI0IDIzMDcsMjA4OSAyMjc5LDIwNjAgMjI0MywyMDYwIEwgMjA4OSwyMDYwIEMgMjI3MiwxODY4IDIzNzIsMTYxNyAyMzcyLDEzNTIgMjM3MiwxMDc2IDIyNjUsODE4IDIwNzAsNjIzIDE4NzUsNDI4IDE2MTcsMzIxIDEzNDIsMzIxIDEzMDYsMzIxIDEyNzcsMzUwIDEyNzcsMzg2IEwgMTI3NywzODYgWiIvPgogICAgICAgIDxwYXRoIGZpbGw9InJnYigwLDAsMCkiIHN0cm9rZT0ibm9uZSIgZD0iTSA2MTMsMjA4MCBDIDgwOCwyMjc1IDEwNjYsMjM4MiAxMzQyLDIzODIgMTM3NywyMzgyIDE0MDYsMjM1MyAxNDA2LDIzMTcgMTQwNiwyMjgyIDEzNzcsMjI1MyAxMzQyLDIyNTMgMTEwMSwyMjUzIDg3NCwyMTU5IDcwNCwxOTg5IDUzNCwxODE5IDQ0MCwxNTkyIDQ0MCwxMzUyIDQ0MCwxMTE0IDUzMSw4OTAgNjk4LDcyMSBMIDY5OCw5MDEgQyA2OTgsOTM2IDcyNiw5NjUgNzYyLDk2NSA3OTcsOTY1IDgyNiw5MzYgODI2LDkwMSBMIDgyNiw1MTQgNDQwLDUxNCBDIDQwNCw1MTQgMzc2LDU0MyAzNzYsNTc5IDM3Niw2MTQgNDA0LDY0MyA0NDAsNjQzIEwgNTk0LDY0MyBDIDQxMSw4MzUgMzExLDEwODYgMzExLDEzNTIgMzExLDE2MjcgNDE4LDE4ODUgNjEzLDIwODAgTCA2MTMsMjA4MCBaIi8+CiAgICAgICA8L2c+CiAgICAgIDwvZz4KICAgICA8L2c+CiAgICA8L2c+CiAgIDwvZz4KICA8L2c+CiA8L2c+Cjwvc3ZnPg==",registerReturnPuzzleFromBoardListener,returnPuzzleService,16,constructor,prepareBringToBackIcon,mtr,prepareRotateIcon,helpPuzzleService,EXPRESSION_START226,ManageGraphicsService,2,util,TopLeftFabricMenuService,left,fabric,PuzzleControllerManagerService,registerBringToBackListener,Object,cursorStyle,EXPRESSION_END226,object,img,25,"---------------------------",27,log,applyToMe,bottomRight,icon,save,returnPuzzle,prepareHelpIcon,CanvasRenderingContext2D,sourceContext,undefined,BottomRightFabricMenuService,prepareBringToFrontIcon,Control,providedIn,top,bringToBackService,"EXPRESSION_END",angle,applyDecorator,helpForPuzzle,"CALLING",render,drawControllerIcon,bottomLeft,console,Injectable,"root",restore,src,PuzzleController,topRight,prepareReturnIcon,drawIcon,degreesToRadians,prototype,mouseUpHandler,registerHelpListener,registerBringToFrontListener,drawIconFunction,drawImage,0.5,manageGraphicsService,topLeft,x,"pointer",y,BottomLeftFabricMenuService,cornerSize,TopRightFabricMenuService,bringToBack,styleOverride</t>
  </si>
  <si>
    <t>TestBed,"should be created",beforeEach,expect,"ManipulationHandlerService",ManipulationHandlerService,configureTestingModule,service,toBeTruthy,describe,it,inject</t>
  </si>
  <si>
    <t>42,593</t>
  </si>
  <si>
    <t>0,576</t>
  </si>
  <si>
    <t>28,5</t>
  </si>
  <si>
    <t>49250,25</t>
  </si>
  <si>
    <t>281,0</t>
  </si>
  <si>
    <t>2736,125</t>
  </si>
  <si>
    <t>1728,079</t>
  </si>
  <si>
    <t>156,0</t>
  </si>
  <si>
    <t>dragPointer,"_objects",ManipulationHandlerService,zoomManagerService,"mouse:down",getSizeAccordingAspectRatio,source,"Error: cursor point is undefined! Cant set position for zooming!",puzzleBoard,"mouse:up",playBoardWidth,add,pointer,Canvas,previousCanvasWidth,getZoomManagerService,registerCanvasOnManipulationEvents,null,fabric,EXPRESSION_START227,setActiveObject,EXPRESSION_END227,puzzleManagerService,saveForResize,cursorPoint,"---------------------------",log,getActiveObject,remove,undefined,providedIn,"EXPRESSION_END",event,ExtendedPuzzle,processDraggingOnMouseUp,on,console,Injectable,"root",processDraggingOnMouseDown,playBoardHeight,previousCanvasHeight,forEach,setZoomPosition,activeObjects,interBoardSize,target,setPositionForZooming,puzzle,_objects,x,y</t>
  </si>
  <si>
    <t>&amp;&amp;,||,(),!==,{},const,in,var,this,.,else,function=&gt;,! (prefix),:,=,class,if,===,return</t>
  </si>
  <si>
    <t>TestBed,"should be created",beforeEach,expect,configureTestingModule,service,toBeTruthy,"ResizeHandlerService",ResizeHandlerService,describe,it,inject</t>
  </si>
  <si>
    <t>29,231</t>
  </si>
  <si>
    <t>0,759</t>
  </si>
  <si>
    <t>22,92</t>
  </si>
  <si>
    <t>52157,377</t>
  </si>
  <si>
    <t>2897,632</t>
  </si>
  <si>
    <t>2275,627</t>
  </si>
  <si>
    <t>selectable,getSizeAccordingAspectRatio,getPlayableHeight,fitCanvasToMaxSize,scaleX,scaleY,scaleRatioWidth,puzzleBoard,HTMLDivElement,playBoardWidth,setPuzzleAreaOnBoardService,height,imageSizeManagerService,margin,requestRenderAll,drawBoard,previousCanvasWidth,constructor,boardObject,setCoords,setHeight,"Error: top and left are undefined!",applySizeForPuzzle,null,left,EXPRESSION_START228,ResizeHandlerService,EXPRESSION_END228,getPlayableWidth,getObjects,"resize",getElementById,cleanBoardObjectsOnly,"Error: scaleX or scaleX of puzzle are undefined!",scaleRatioHeight,"---------------------------",log,baseImageAspectRatio,document,getTopLeftPoint,getWidth,undefined,getHeight,calcCoords,providedIn,"Error: canvas wrapper element not found - cant initialize canvas!",top,applyResizeOnPuzzles,"EXPRESSION_END",ExtendedPuzzle,"puzzleBoardWrapper",console,"Error: error during resizing puzzle, previous board size is undefined!",Injectable,"root",playBoardHeight,set,registerResizeHandler,previousCanvasHeight,forEach,puzzleBoardWrapperDiv,offsetWidth,interBoardSize,setWidth,filter,boardPuzzle,puzzleBoardWrapperId,setPreviousObjectAttributes,puzzle,offsetHeight,x,width,y,window,addEventListener</t>
  </si>
  <si>
    <t>&amp;&amp;,(),!==,{},const,var,this,*,+,-,.,/,else,function=&gt;,:,=,class,if</t>
  </si>
  <si>
    <t>TestBed,"should be created",beforeEach,expect,configureTestingModule,service,toBeTruthy,ZoomManagerService,describe,it,inject,"ZoomMangerService"</t>
  </si>
  <si>
    <t>0,584</t>
  </si>
  <si>
    <t>24,383</t>
  </si>
  <si>
    <t>42730,598</t>
  </si>
  <si>
    <t>278,0</t>
  </si>
  <si>
    <t>2373,922</t>
  </si>
  <si>
    <t>1752,451</t>
  </si>
  <si>
    <t>154,0</t>
  </si>
  <si>
    <t>initForComponent,saveDefaultZoom,maxZoom,setZoom,delta,setCenterXAndY,zoomComponent,offsetX,puzzleBoard,offsetY,0.05,setViewportTransform,WheelEvent,zoomPositionY,zoomPositionX,constructor,restrictZoom,minZoom,push,0,1,opt,2,EXPRESSION_START229,EXPRESSION_END229,20,getZoom,parseFloat,"mouse:wheel",defaultZoom,25,"---------------------------",deltaY,ZoomManagementInterface,providedIn,"EXPRESSION_END",ZoomManagerService,zoomToPointWithZoom,preventDefault,on,resetZoom,0.999,Injectable,"root",e,forEach,registerZoomOnMouseWheel,setZoomPosition,zoom,stopPropagation,newZoom,zoomManagementComponent,zoomToPoint,toFixed,component,0.4,x,y,getZoomPositionX,getZoomPositionY</t>
  </si>
  <si>
    <t>**,(),{},[],const,var,this,,,.,*=,function=&gt;,let,:,&lt;,=,class,if,return,&gt;</t>
  </si>
  <si>
    <t>TestBed,"should be created","DrawAdjacentPointsService",beforeEach,expect,configureTestingModule,service,toBeTruthy,DrawAdjacentPointsService,describe,it,inject</t>
  </si>
  <si>
    <t>22,302</t>
  </si>
  <si>
    <t>2,256</t>
  </si>
  <si>
    <t>95,775</t>
  </si>
  <si>
    <t>648331,294</t>
  </si>
  <si>
    <t>1028,0</t>
  </si>
  <si>
    <t>36018,405</t>
  </si>
  <si>
    <t>6769,341</t>
  </si>
  <si>
    <t>544,0</t>
  </si>
  <si>
    <t>middleY,data,imageData,saved,middleX,Math,points,positionX,red,positionY,sqrt,ImageData,context,50,radius,connections,image,ctx,EXPRESSION_END230,constructor,index,ceil,fill,push,0,1,2,3,4,innerCircles,pixelWidth,20,next,adjustedY,adjustedX,"---------------------------",distance,createImageData,redrawInnerCircles,adjustedSavedImageX,adjustedSavedImageY,putImageData,bufferedWidth,255,providedIn,createConnections,pasteInnerCircle,alpha,"EXPRESSION_END",smallY,smallX,EXPRESSION_START230,Injectable,"root",green,drawCircle,length,Connection,i,drawInnerCircle,hole,abs,blue,rowLength,polygon,DrawAdjacentPointsService,x,saveInnerCircle,y,savedImageData,indexSavedImage</t>
  </si>
  <si>
    <t>484,0</t>
  </si>
  <si>
    <t>(),const,for,continue,else,let,class,if,===,{},[],- (prefix),var,this,*,+,-,.,/,:,++ (postfix),&lt;,=,&gt;,return</t>
  </si>
  <si>
    <t>165,0</t>
  </si>
  <si>
    <t>139,0</t>
  </si>
  <si>
    <t>TestBed,"should be created",beforeEach,expect,configureTestingModule,service,toBeTruthy,ImageSizeManagerService,"ImageSizeManagerService",describe,it,inject</t>
  </si>
  <si>
    <t>0,267</t>
  </si>
  <si>
    <t>21604,54</t>
  </si>
  <si>
    <t>1200,252</t>
  </si>
  <si>
    <t>800,168</t>
  </si>
  <si>
    <t>EXPRESSION_END231,Injectable,"root","---------------------------",obtainedNewHeight,constructor,getLargestSide,aspectRatio,getSizeAccordingAspectRatio,Point,obtainedWidth,obtainedHeight,providedIn,ImageSizeManagerService,width,x,"EXPRESSION_END",y,obtainedNewWidth,EXPRESSION_START231,height</t>
  </si>
  <si>
    <t>(),{},const,var,*,/,else,:,&lt;,=,class,if,&gt;,return</t>
  </si>
  <si>
    <t>TestBed,"should be created",ManageGraphicsService,beforeEach,expect,configureTestingModule,service,toBeTruthy,"ManageGraphicsService",describe,it,inject</t>
  </si>
  <si>
    <t>27,049</t>
  </si>
  <si>
    <t>1,64</t>
  </si>
  <si>
    <t>43,311</t>
  </si>
  <si>
    <t>213056,949</t>
  </si>
  <si>
    <t>691,0</t>
  </si>
  <si>
    <t>11836,497</t>
  </si>
  <si>
    <t>4919,188</t>
  </si>
  <si>
    <t>395,0</t>
  </si>
  <si>
    <t>animatePuzzleLocationOnBoard,addToStore,selectable,"angle",removeAllFromStore,Image,id,registerControllers,height,EXPRESSION_END232,previousCanvasWidth,removeFromBoard,"Error: one of previous iteration values for animation is undefined!",puzzleId,0,removeFromStore,1,2,3,left,5,fabric,circle,setActiveObject,addPuzzle,"left",Group,25,"---------------------------",26,log,"Error: circle not have radius, cant create animation!",getTopLeftPoint,createCircle,rotateAngle,undefined,boardCanvasHeight,providedIn,top,positionLeftOnImage,"EXPRESSION_END",previousIterationTop,Injectable,puzzleData,set,previousCanvasHeight,scaleToHeight,store,boardPuzzle,setTimeout,puzzleAreaOnBoardService,width,x,y,positionTopOnImage,setForResize,putCreatedImageWithoutRotation,enablePuzzleRotation,bringToFront,dispatch,previousIterationRadius,toDataURL,renderAll,SetPuzzleAreaOnBoardService,"top",radius,boardCanvasWidth,imageCanvasWidth,setPuzzleAreaOnBoardService,group,add,image,Circle,removeScalingOptions,constructor,puzzleControllerManagerService,animateFlow,setCoords,fill,putCreatedImage,ManageGraphicsService,true,discardActiveObject,boardCanvas,strokeWidth,returnPuzzles,img,maxRadius,color,"red",disableControlsService,"radius",returnPuzzle,puzzleImageSrc,remove,topLeftPoint,addPuzzleToBoard,calcCoords,repeat,scaleToWidth,EXPRESSION_START232,ExtendedPuzzle,previousIterationLeft,75,console,"root",puzzleOnBoard,"transparent",false,stroke,imageCanvasHeight,100,puzzle,fromURL</t>
  </si>
  <si>
    <t>296,0</t>
  </si>
  <si>
    <t>&amp;&amp;,||,(),!==,const,else,class,if,===,new,{},[],var,this,*,+,-,.,/,function=&gt;,:,&lt;,=,&gt;,return</t>
  </si>
  <si>
    <t>146,0</t>
  </si>
  <si>
    <t>122,0</t>
  </si>
  <si>
    <t>TestBed,"should be created",beforeEach,expect,configureTestingModule,service,toBeTruthy,"PuzzleManagerService",PuzzleManagerService,describe,it,inject</t>
  </si>
  <si>
    <t>21,739</t>
  </si>
  <si>
    <t>1,63</t>
  </si>
  <si>
    <t>26,429</t>
  </si>
  <si>
    <t>129244,947</t>
  </si>
  <si>
    <t>690,0</t>
  </si>
  <si>
    <t>7180,275</t>
  </si>
  <si>
    <t>4890,349</t>
  </si>
  <si>
    <t>370,0</t>
  </si>
  <si>
    <t>puzzleAlgorithmType,"puzzleBoard",setZoom,removeAllFromStore,getSizeAccordingAspectRatio,Image,DecoratorTypesService,context,HTMLDivElement,height,EXPRESSION_END233,imageSizeManagerService,canvas,EXPRESSION_END234,removeScalingOptionsForGroups,drawBoard,getZoomManagerService,0,1,selection,skipLineClassVariableDeclaration,fabric,800,templatePreviewImage,20,getElementById,"---------------------------",log,baseImageAspectRatio,document,"supportCanvas",undefined,getManageGraphicsService,providedIn,"Error: canvas wrapper element not found - cant initialize canvas!","EXPRESSION_END",ZoomManagerService,createCanvas,"['ANTI-JIGSAW']",Injectable,puzzleBoardWrapperDiv,offsetWidth,preserveObjectStacking,nativeCanvasId,randomAngle,PuzzleGeneratorQuadroService,puzzleGeneratorQuadroService,offsetHeight,width,x,y,initialize,startGame,getTemplatePreviewImage,puzzleImagePath," static usedService = PuzzleGeneratorQuadroService,",zoomManagerService,baseImage,PuzzleGeneratorQuadroService2,"NOT ['JIGSAW', 'JIGSAW2']",getPlayableHeight,"AND",puzzleBoard,divideToPuzzle,sanitizer,"NOT ['JIGSAW', 'JIGSAW2', 'ANTI-JIGSAW']",radius,"2d",setPuzzleAreaOnBoardService,getPuzzleBoard,Canvas,fabricCanvasId,constructor,cleanBoardAll,"assets/test1.jpg",registerCanvasOnManipulationEvents,560,ManageGraphicsService,null,"Error: board canvas not exists or its size is not included!",true,"['JIGSAW', 'JIGSAW2']",getPlayableWidth,startGameInitializationFunction,disableControlsService,usedService,createHTMLCanvasImage,EXPRESSION_START237,EXPRESSION_START236,addPuzzleToBoard,EXPRESSION_START235,"Error: board width and height are undefined. Cant insert puzzle!",EXPRESSION_START234,EXPRESSION_START233,EXPRESSION_END235,manipulationHandlerService,bypassSecurityTrustResourceUrl,EXPRESSION_END236,resizeHandlerService,EXPRESSION_END237,"puzzleBoardWrapper",console,"root",SafeResourceUrl,registerResizeHandler,src,registerZoomOnMouseWheel,PuzzleManagerService,Point,clean," static usedService = PuzzleGeneratorQuadroService2,",interBoardSize,onload,drawImage,puzzle,900,HTMLCanvasElement,getContext,getActualImageAspectRatio</t>
  </si>
  <si>
    <t>320,0</t>
  </si>
  <si>
    <t>&amp;&amp;,(),!==,new,{},const,var,this,.,/,else,function=&gt;,:,=,class,if,return</t>
  </si>
  <si>
    <t>115,0</t>
  </si>
  <si>
    <t>TestBed,"should be created",beforeEach,expect,configureTestingModule,service,toBeTruthy,"DrawBordersService",describe,it,DrawBordersService,inject</t>
  </si>
  <si>
    <t>18,653</t>
  </si>
  <si>
    <t>2,85</t>
  </si>
  <si>
    <t>89,489</t>
  </si>
  <si>
    <t>765157,334</t>
  </si>
  <si>
    <t>1158,0</t>
  </si>
  <si>
    <t>42508,741</t>
  </si>
  <si>
    <t>167,0</t>
  </si>
  <si>
    <t>8550,33</t>
  </si>
  <si>
    <t>675,0</t>
  </si>
  <si>
    <t>puzzleAlgorithmType,imageData,resultCanvasHeight,numberVertices,yBuffer,Image,Math,degrees,scans,fillInside,90,context,drawPolygonFromScans,id,height,canvas,temporaryVector,rightOffset,drawBordersAndInsertToBoard,ceil,360,0,1,2,3,4,left,fabric,newCanvas,Map,20,"---------------------------",redrawInnerCircles,maxY,document,maxX,save,scan,context2,rotateAngle,undefined,drawBordersAndSave,bufferedWidth,boardCanvasHeight,255,providedIn,createConnections,rotateImageAsImageData,min,top,processId,positionLeftOnImage,get,"EXPRESSION_END",DrawBordersService,newCanvas2,Injectable,set,max,gradient,isValid,i,scaleToHeight,xBufferEnd,right,vector1,degreesToRadians,vector2,Puzzle,polygon,randomAngle,minY,minX,prepareImage,width,x,positionTopOnImage,y,positionIndex,rotate,bringToFront,xBufferStart,data,toDataURL,drawAdjacentPointService,translate,points,dx,dy,randomNumber,has,radius,boardCanvasWidth,imageCanvasWidth,"2d",add,removeScalingOptions,polygonScan,bottom,constructor,createElement,putCreatedImage,null,true,"['JIGSAW', 'JIGSAW2']",img,disableControlsService,fillOutside,resultCanvasWidth,putImageData,puzzleImageSrc,setBoundary,createHTMLCanvas,"canvas",EXPRESSION_START238,leftOffset,scaleToWidth,EXPRESSION_END238,"root",restore,ScanLineService,length,180,RandomUtilsService,imageCanvasHeight,drawImage,endY,fromURL,PI,startY,HTMLCanvasElement,getContext</t>
  </si>
  <si>
    <t>483,0</t>
  </si>
  <si>
    <t>&amp;&amp;,(),!==,&lt;=,const,:?,for,while,else,continue,let,class,if,===,new,{},[],%,- (prefix),var,this,*,+,-,.,/,+=,function=&gt;,! (prefix),:,++ (postfix),&lt;,=,return,&gt;</t>
  </si>
  <si>
    <t>213,0</t>
  </si>
  <si>
    <t>TestBed,"should be created",beforeEach,expect,configureTestingModule,service,PuzzleGeneratorQuadroService,toBeTruthy,"PuzzleGeneratorQuadroService",describe,it,inject</t>
  </si>
  <si>
    <t>2,997</t>
  </si>
  <si>
    <t>73,372</t>
  </si>
  <si>
    <t>659712,479</t>
  </si>
  <si>
    <t>1225,0</t>
  </si>
  <si>
    <t>36650,693</t>
  </si>
  <si>
    <t>162,0</t>
  </si>
  <si>
    <t>8991,316</t>
  </si>
  <si>
    <t>673,0</t>
  </si>
  <si>
    <t>puzzleAlgorithmType,leftConnection,polygons,imageData,newHeight,none,Math,divideToPuzzleWithInsertionToBoard,createPointMap,context,topConnection,addPuzzles,height,strokeStyle,targetCanvas,drawBordersAndInsertToBoard,push,0,1,2,3,5,drawBordersService,Object,processPolygonAndGetData,20,numberColumns,25,"---------------------------",log,maxY,maxX,sourceContext,lineWidth,undefined,photoCanvasHeight,drawBordersAndSave,boardCanvasHeight,providedIn,min,processId,positionLeftOnImage,rightBottomPoint,"EXPRESSION_END",numberRows,Injectable,pointMap,max,beginPath,photoCanvasWidth,shuffleArray,Connection,i,j,store,maxPointRangeRow,Puzzle,polygon,randomAngle,minY,minX,PuzzleGeneratorQuadroService,width,x,y,positionTopOnImage,toString,moveTo,leftTopPoint,dispatch,thickness,points,leftBottomPoint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exists",puzzles,newWidth,constructor,fillProbability,fill,null,innerCircles,insertPuzzlesToStore,true,x1,"['JIGSAW', 'JIGSAW2']",maxPointRangeColumn,x2,randomRow,bottomConnection,65,initialValueColumn,lineTo,point,drawScheme,random,EXPRESSION_START239,y1,EXPRESSION_END239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</si>
  <si>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552,0</t>
  </si>
  <si>
    <t>&amp;&amp;,(),!==,const,for,else,continue,let,class,if,===,{},[],- (prefix),var,this,*,+,,,-,.,/,function=&gt;,:,++ (postfix),&lt;,=,return,&gt;</t>
  </si>
  <si>
    <t>215,0</t>
  </si>
  <si>
    <t>TestBed,"should be created","DrawBordersService2",beforeEach,expect,configureTestingModule,service,toBeTruthy,DrawBordersService2,describe,it,inject</t>
  </si>
  <si>
    <t>18,848</t>
  </si>
  <si>
    <t>2,789</t>
  </si>
  <si>
    <t>87,5</t>
  </si>
  <si>
    <t>732001,984</t>
  </si>
  <si>
    <t>1133,0</t>
  </si>
  <si>
    <t>40666,777</t>
  </si>
  <si>
    <t>8365,737</t>
  </si>
  <si>
    <t>660,0</t>
  </si>
  <si>
    <t>puzzleAlgorithmType,imageData,resultCanvasHeight,numberVertices,yBuffer,Image,Math,degrees,scans,fillInside,90,context,drawPolygonFromScans,id,height,canvas,temporaryVector,rightOffset,drawBordersAndInsertToBoard,ceil,360,0,1,2,3,4,left,fabric,newCanvas,Map,20,"---------------------------",redrawInnerCircles,maxY,document,maxX,save,scan,context2,rotateAngle,undefined,bufferedWidth,boardCanvasHeight,255,providedIn,createConnections,rotateImageAsImageData,min,top,processId,positionLeftOnImage,get,"EXPRESSION_END","['ANTI-JIGSAW']",newCanvas2,Injectable,set,max,gradient,isValid,i,scaleToHeight,xBufferEnd,right,vector1,degreesToRadians,vector2,Puzzle,polygon,randomAngle,minY,minX,prepareImage,width,x,positionTopOnImage,y,positionIndex,rotate,bringToFront,xBufferStart,data,toDataURL,drawAdjacentPointService,translate,points,dx,drawBordersAndSave2,dy,randomNumber,DrawBordersService2,has,radius,boardCanvasWidth,imageCanvasWidth,"2d",add,removeScalingOptions,polygonScan,bottom,constructor,createElement,putCreatedImage,null,true,img,EXPRESSION_END240,disableControlsService,fillOutside,resultCanvasWidth,putImageData,puzzleImageSrc,setBoundary,createHTMLCanvas,"canvas",leftOffset,scaleToWidth,"root",restore,ScanLineService,length,180,RandomUtilsService,imageCanvasHeight,drawImage,endY,fromURL,EXPRESSION_START240,PI,startY,HTMLCanvasElement,getContext</t>
  </si>
  <si>
    <t>473,0</t>
  </si>
  <si>
    <t>212,0</t>
  </si>
  <si>
    <t>TestBed,"should be created",beforeEach,expect,configureTestingModule,service,toBeTruthy,"PuzzleGeneratorQuadroService2",PuzzleGeneratorQuadroService2,describe,it,inject</t>
  </si>
  <si>
    <t>puzzleAlgorithmType,leftConnection,polygons,imageData,newHeight,none,Math,divideToPuzzleWithInsertionToBoard,createPointMap,context,topConnection,addPuzzles,height,strokeStyle,targetCanvas,drawBordersAndInsertToBoard,push,0,1,2,3,5,drawBordersService,Object,processPolygonAndGetData,20,numberColumns,25,"---------------------------",log,maxY,maxX,sourceContext,lineWidth,undefined,photoCanvasHeight,boardCanvasHeight,providedIn,min,processId,positionLeftOnImage,rightBottomPoint,"EXPRESSION_END","['ANTI-JIGSAW']",numberRows,Injectable,pointMap,max,beginPath,photoCanvasWidth,shuffleArray,Connection,i,j,store,maxPointRangeRow,Puzzle,polygon,randomAngle,minY,minX,width,x,y,positionTopOnImage,toString,moveTo,leftTopPoint,dispatch,thickness,PuzzleGeneratorQuadroService2,points,leftBottomPoint,drawBordersAndSave2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EXPRESSION_END241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puzzle!",getContext,EXPRESSION_START241,assign</t>
  </si>
  <si>
    <t>TestBed,"should be created",beforeEach,expect,"ScanLineService",configureTestingModule,service,ScanLineService,toBeTruthy,describe,it,inject</t>
  </si>
  <si>
    <t>45,455</t>
  </si>
  <si>
    <t>17,739</t>
  </si>
  <si>
    <t>10125,911</t>
  </si>
  <si>
    <t>108,0</t>
  </si>
  <si>
    <t>562,551</t>
  </si>
  <si>
    <t>570,823</t>
  </si>
  <si>
    <t>newRight,EXPRESSION_END242,Injectable,"root",set,"---------------------------",ScanLineService,isValid,constructor,right,leftRight,newLeft,setBoundary,1,providedIn,Number,MAX_SAFE_INTEGER,left,equals,"EXPRESSION_END",MIN_SAFE_INTEGER,clearBoundary,EXPRESSION_START242</t>
  </si>
  <si>
    <t>&amp;&amp;,&lt;=,(),{},var,this,-,.,:,&lt;,=,class,if,===,&gt;,return</t>
  </si>
  <si>
    <t>TestBed,"should be created",beforeEach,expect,configureTestingModule,"SetPuzzleAreaOnBoardService",service,toBeTruthy,SetPuzzleAreaOnBoardService,describe,it,inject</t>
  </si>
  <si>
    <t>23,288</t>
  </si>
  <si>
    <t>1,054</t>
  </si>
  <si>
    <t>30,108</t>
  </si>
  <si>
    <t>95221,16</t>
  </si>
  <si>
    <t>472,0</t>
  </si>
  <si>
    <t>5290,064</t>
  </si>
  <si>
    <t>104,0</t>
  </si>
  <si>
    <t>3162,608</t>
  </si>
  <si>
    <t>238,0</t>
  </si>
  <si>
    <t>newBoardWidth,selectable,boardHeight,createDashLine,dashedLine,getPlayableHeight,Image,renderAll,790,lineCoordinates,"/assets/designImages/puzzleBoard2.svg",puzzleBoard,bind,SetPuzzleAreaOnBoardService,designImagePath,strokeColor,playBoardWidth,10,height,add,bottomHeightPart,margin,strokeDashArray,dashSpace,16,newBoardTop,drawBoard,setPreviousValues,previousCanvasWidth,constructor,boardObject,newBoardLeft,"/assets/designImages/puzzleBoard3.svg",createPuzzlePlayableRect,cleanBoardAll,Line,2,leftWidthPart,left,fabric,true,"#8B008B",getPlayableWidth,getObjects,object,strokeWidth,boardWidth,EXPRESSION_END243,img,cleanBoardObjectsOnly,"---------------------------",puzzleBoardPart,getTopLeftPoint,setDesignImage,setBackgroundImage,getWidth,newBoardHeight,remove,getHeight,providedIn,top,"EXPRESSION_END",scaleToWidth,ExtendedPuzzle,Injectable,"root",playBoardHeight,previousCanvasHeight,forEach,false,clear,sendToBack,scaleToHeight,Point,stroke,filter,0.3,fromURL,x,width,y,opacity,EXPRESSION_START243</t>
  </si>
  <si>
    <t>234,0</t>
  </si>
  <si>
    <t>(),new,{},[],const,var,this,*,+,,,-,.,else,function=&gt;,:,=,class,if,===,return,&gt;</t>
  </si>
  <si>
    <t>92,0</t>
  </si>
  <si>
    <t>TestBed,"should be created",beforeEach,expect,configureTestingModule,service,toBeTruthy,describe,it,inject,"DisableControlsService",DisableControlsService</t>
  </si>
  <si>
    <t>8,426</t>
  </si>
  <si>
    <t>4801,058</t>
  </si>
  <si>
    <t>266,725</t>
  </si>
  <si>
    <t>569,796</t>
  </si>
  <si>
    <t>Group,img,EXPRESSION_END244,"---------------------------",bl,br,providedIn,mb,setControlsVisibility,"EXPRESSION_END",DisableControlsService,ml,Injectable,"root",removeScalingOptions,removeScalingOptionsForGroups,mr,mt,false,lockScalingX,lockScalingY,prototype,fabric,true,tl,EXPRESSION_START244,tr</t>
  </si>
  <si>
    <t>(),{},var,:,=,class,.</t>
  </si>
  <si>
    <t>TestBed,"should be created","RandomUtilsService",beforeEach,expect,configureTestingModule,service,toBeTruthy,RandomUtilsService,describe,it,inject</t>
  </si>
  <si>
    <t>0,053</t>
  </si>
  <si>
    <t>7,385</t>
  </si>
  <si>
    <t>1165,965</t>
  </si>
  <si>
    <t>64,776</t>
  </si>
  <si>
    <t>157,891</t>
  </si>
  <si>
    <t>Injectable,"root",EXPRESSION_END245,"---------------------------",max,RandomUtilsService,Math,random,providedIn,EXPRESSION_START245,min,randomNumber,"EXPRESSION_END"</t>
  </si>
  <si>
    <t>(),{},static,var,*,:,+,=,class,-,return,.</t>
  </si>
  <si>
    <t>TestBed,"should be created",beforeEach,expect,configureTestingModule,service,toBeTruthy,describe,"ShufflePuzzlesService",it,ShufflePuzzlesService,inject</t>
  </si>
  <si>
    <t>11,7</t>
  </si>
  <si>
    <t>4013,32</t>
  </si>
  <si>
    <t>222,962</t>
  </si>
  <si>
    <t>343,019</t>
  </si>
  <si>
    <t>Injectable,"root","---------------------------",shuffleArray,constructor,length,i,Math,ShufflePuzzlesService,m,Array,random,EXPRESSION_START246,providedIn,Puzzle,t,array,"EXPRESSION_END",floor,EXPRESSION_END246</t>
  </si>
  <si>
    <t>(),{},[],var,-- (postfix),*,while,.,let,:,=,class,return</t>
  </si>
  <si>
    <t>0,066</t>
  </si>
  <si>
    <t>7,714</t>
  </si>
  <si>
    <t>1535,426</t>
  </si>
  <si>
    <t>85,301</t>
  </si>
  <si>
    <t>199,037</t>
  </si>
  <si>
    <t>puzzleListForSelect,"---------------------------",DecoratorFileCopy,PuzzleToSelectState,PuzzleAppState,EXPRESSION_START247,ActionReducerMap,puzzlesFeatureKey,reducers,"EXPRESSION_END",reducer,state,EXPRESSION_END247,puzzleState</t>
  </si>
  <si>
    <t>{},[],const,var,function=&gt;,:,=,class,.</t>
  </si>
  <si>
    <t>4,762</t>
  </si>
  <si>
    <t>5,25</t>
  </si>
  <si>
    <t>1742,639</t>
  </si>
  <si>
    <t>67,0</t>
  </si>
  <si>
    <t>96,813</t>
  </si>
  <si>
    <t>331,931</t>
  </si>
  <si>
    <t>returnPuzzles,"---------------------------",puzzles,"[Puzzles] ReturnMany Puzzles","[Puzzles] AddMany Puzzles","[Puzzles] ReturnAll Puzzles",DecoratorFileCopy,"[Puzzles] Load Puzzles",returnPuzzle,returnGivenPuzzles,loadPuzzles,props,EXPRESSION_START248,Puzzle,createAction,puzzle,"EXPRESSION_END",ids,addPuzzles,"[Puzzles] Return Puzzles",id,EXPRESSION_END248,addPuzzle,"[Puzzle] Add Puzzles"</t>
  </si>
  <si>
    <t>(),{},const,var,:,=,class</t>
  </si>
  <si>
    <t>17,5</t>
  </si>
  <si>
    <t>0,279</t>
  </si>
  <si>
    <t>8,683</t>
  </si>
  <si>
    <t>7264,065</t>
  </si>
  <si>
    <t>149,0</t>
  </si>
  <si>
    <t>403,559</t>
  </si>
  <si>
    <t>836,592</t>
  </si>
  <si>
    <t>returnPuzzles,"puzzles",initialState,getInitialState,"---------------------------",returnPuzzle,createReducer,removeAll,selectTotal,"EXPRESSION_END",action,addPuzzles,reducer,state,id,getSelectors,createEntityAdapter,setAll,on,adapter,upsertMany,puzzles,selectEntities,EntityState,returnGivenPuzzles,selectIds,PuzzleToSelectState,removeOne,loadPuzzles,puzzleActions,selectAll,puzzlesFeatureKey,Puzzle,removeMany,puzzle,EntityAdapter,EXPRESSION_START249,ids,upsertOne,addPuzzle,EXPRESSION_END249</t>
  </si>
  <si>
    <t>(),{},const,var,function=&gt;,:,=,.</t>
  </si>
  <si>
    <t>294,032</t>
  </si>
  <si>
    <t>16,335</t>
  </si>
  <si>
    <t>117,613</t>
  </si>
  <si>
    <t>---------------------------,EXPRESSION_END250,DecoratorFileCopy,puzzleImageSrc,imageCanvasHeight,rotateAngle,boardCanvasHeight,Puzzle,positionLeftOnImage,"EXPRESSION_END",width,EXPRESSION_START250,positionTopOnImage,positionIndex,id,boardCanvasWidth,imageCanvasWidth,height</t>
  </si>
  <si>
    <t>0,007</t>
  </si>
  <si>
    <t>39,303</t>
  </si>
  <si>
    <t>2,183</t>
  </si>
  <si>
    <t>19,651</t>
  </si>
  <si>
    <t>environment,production,true</t>
  </si>
  <si>
    <t>{},const,:,=</t>
  </si>
  <si>
    <t>environment,production,false</t>
  </si>
  <si>
    <t>37,5</t>
  </si>
  <si>
    <t>0,028</t>
  </si>
  <si>
    <t>2,2</t>
  </si>
  <si>
    <t>184,276</t>
  </si>
  <si>
    <t>10,238</t>
  </si>
  <si>
    <t>83,762</t>
  </si>
  <si>
    <t>console,environment,AppModule,enableProdMode,err,production,bootstrapModule,catch,platformBrowserDynamic,error</t>
  </si>
  <si>
    <t>(),function=&gt;,if,.</t>
  </si>
  <si>
    <t>0,067</t>
  </si>
  <si>
    <t>3,9</t>
  </si>
  <si>
    <t>788,264</t>
  </si>
  <si>
    <t>43,792</t>
  </si>
  <si>
    <t>202,119</t>
  </si>
  <si>
    <t>deep,RegExp,keys,BrowserDynamicTestingModule,false,require,initTestEnvironment,"./",filter,destroyAfterEach,/\.spec\.ts$/,path,platformBrowserDynamicTesting,T,context,true,getTestBed,id,teardown,map</t>
  </si>
  <si>
    <t>(),{},const,:,=,.</t>
  </si>
  <si>
    <t>7,619</t>
  </si>
  <si>
    <t>2528,999</t>
  </si>
  <si>
    <t>140,5</t>
  </si>
  <si>
    <t>,imports,RouterModule,exports,wholeBlockFile,Routes,loadChildren,then,PuzzleBuilderComponent,NgModule,"./puzzle-builder/puzzle-builder.module",m,routes,path,AppRoutingModule,component,PuzzleBuilderModule,DecoratorTypesService,InitialPageComponent,forRoot,"puzzle"</t>
  </si>
  <si>
    <t>(),[],{},const,function=&gt;,:,,,=,class,.</t>
  </si>
  <si>
    <t>4,846</t>
  </si>
  <si>
    <t>1541,152</t>
  </si>
  <si>
    <t>62,0</t>
  </si>
  <si>
    <t>85,62</t>
  </si>
  <si>
    <t>318,016</t>
  </si>
  <si>
    <t>AppModule,AppEffects,MainNavigationComponent,production,SmallMainMenuComponent,wholeBlockFile,instrument,NgModule,bootstrap,StoreDevtoolsModule,AppRoutingModule,PuzzleBuilderModule,DecoratorTypesService,InitialPageComponent,forRoot,imports,EffectsModule,StoreModule,MaterialModule,declarations,BrowserAnimationsModule,environment,AppComponent,reducers,FlexLayoutModule,providers</t>
  </si>
  <si>
    <t>(),{},[],:?,! (prefix),:,,,class,.</t>
  </si>
  <si>
    <t>26,415</t>
  </si>
  <si>
    <t>0,438</t>
  </si>
  <si>
    <t>13,548</t>
  </si>
  <si>
    <t>17797,826</t>
  </si>
  <si>
    <t>209,0</t>
  </si>
  <si>
    <t>988,768</t>
  </si>
  <si>
    <t>1313,649</t>
  </si>
  <si>
    <t>./main-navigation.component.scss,RoutingModel,componentPathInModule,"/puzzle",loadingFromOtherModuleFix,wholeBlockFile,RoutingModelMock,path,router,DecoratorTypesService,checked,model,from,loadMenu,indexOf,"app-main-navigation",Route,add,navigateByUrl,bottomSheetComponent,constructor,Routes,getRoutingModelData,push,styleUrls,0,candidates,1,route,"zoom-content",matched,"./main-navigation.component.html",$event,MainNavigationComponent,document,remove,candidate,"component",getMenu,routingModelData,zoomContents,selector,Component,classList,forEach,"path",length,componentRef,openBottomSheet,"hide-zoom-content",url,templateUrl,filter,Array,bottomSheet,toggleZoom,zoomContentDiv,"/puzzle/",unshift,getElementsByClassName,config,open</t>
  </si>
  <si>
    <t>(),[],{},const,- (prefix),this,.,forof,else,function=&gt;,:,class,=,===,if,return</t>
  </si>
  <si>
    <t>6,852</t>
  </si>
  <si>
    <t>2819,858</t>
  </si>
  <si>
    <t>156,659</t>
  </si>
  <si>
    <t>411,547</t>
  </si>
  <si>
    <t>TemplatePreviewBottomSheetComponent,SmallMainMenuComponent,"/puzzle",loadingFromOtherModuleFix,wholeBlockFile,openPuzzleChooserBottomSheet,openTemplatePreviewBottomSheet,router,DecoratorTypesService,"app-small-main-menu",selector,Component,indexOf,"./small-main-menu.component.scss",navigateByUrl,constructor,InsertTemplateImageBottomSheetComponent,url,"./small-main-menu.component.html",styleUrls,templateUrl,bottomSheet,1,openInsertTemplateImageBottomSheet,"/puzzle/",open,PuzzleChooserBottomSheetComponent</t>
  </si>
  <si>
    <t>(),{},[],- (prefix),this,:,class,if,===,.</t>
  </si>
  <si>
    <t>14,045</t>
  </si>
  <si>
    <t>16873,359</t>
  </si>
  <si>
    <t>196,0</t>
  </si>
  <si>
    <t>937,409</t>
  </si>
  <si>
    <t>1201,339</t>
  </si>
  <si>
    <t>Error: null transfer!,wholeBlockFile,"drop","[appDragAndDrop]",router,DecoratorTypesService,from,"under",element,navigate,add,"dragleave",FileList,constructor,HostBinding,HostListener,"dragover",0,null,true,files,"image-dragged",Directive,dataTransfer,log,document,DragAndDropDirective,onDragOver,onDragLeave,remove,fileDropped,EventEmitter,fileOver,Output,"$event",selector,event,imageFileUnder,preventDefault,classList,apart,console,"class.fileover","drop-puzzle-block",forEach,false,length,stopPropagation,Array,onDrop,elements,"/puzzle/selectPuzzles",getElementsByClassName,emit,imageFileApart</t>
  </si>
  <si>
    <t>(),new,!==,[],{},const,this,.,else,function=&gt;,:,class,if,=,&gt;</t>
  </si>
  <si>
    <t>3,75</t>
  </si>
  <si>
    <t>437,842</t>
  </si>
  <si>
    <t>24,325</t>
  </si>
  <si>
    <t>116,758</t>
  </si>
  <si>
    <t>RemoveDirective,DecoratorTypesService,constructor,wholeBlockFile,"click",selector,Directive,remove,"[appRemove]",element,nativeElement,addEventListener</t>
  </si>
  <si>
    <t>(),{},function=&gt;,:,class,.</t>
  </si>
  <si>
    <t>0,05</t>
  </si>
  <si>
    <t>3,719</t>
  </si>
  <si>
    <t>555,126</t>
  </si>
  <si>
    <t>30,84</t>
  </si>
  <si>
    <t>149,278</t>
  </si>
  <si>
    <t>Injectable,AppEffects,puzzles,constructor,PuzzleMock,wholeBlockFile,actions$,init$,loadPuzzles,createEffect,DecoratorTypesService,ROOT_EFFECTS_INIT,pipe,map,ofType,_</t>
  </si>
  <si>
    <t>(),{},function=&gt;,this,:,class,.</t>
  </si>
  <si>
    <t>7,937</t>
  </si>
  <si>
    <t>0,623</t>
  </si>
  <si>
    <t>13,3</t>
  </si>
  <si>
    <t>24866,394</t>
  </si>
  <si>
    <t>288,0</t>
  </si>
  <si>
    <t>1381,466</t>
  </si>
  <si>
    <t>1869,654</t>
  </si>
  <si>
    <t>startNewGame,controls,instance,zoomManagerService,"./game-configuration.component.html",FormGroup,PuzzleGeneratorQuadroService2,"Old jigsaw","./game-configuration.component.scss",algorithmsConfig,sanitizer,algorithm,setPuzzleAreaOnBoardService,imageSizeManagerService,constructor,push,styleUrls,EXPRESSION_START69,EXPRESSION_START68,EXPRESSION_START67,EXPRESSION_START66,null,EXPRESSION_START65,EXPRESSION_START64,"instance",EXPRESSION_END59,EXPRESSION_START63,EXPRESSION_END58,EXPRESSION_START62,drawBordersService,EXPRESSION_START61,EXPRESSION_START60,configurationFormGroup,getAlgorithms,EXPRESSION_END61,EXPRESSION_END60,algorithms,"Anti jigsaw","---------------------------",GameConfigurationComponent,getAvailableAlgorithms,drawBordersService2,disableControlsService,EXPRESSION_START59,EXPRESSION_START58,Number,"name","EXPRESSION_END",EXPRESSION_END69,EXPRESSION_END68,EXPRESSION_END67,selector,EXPRESSION_END66,manipulationHandlerService,EXPRESSION_END65,Component,EXPRESSION_END64,resizeHandlerService,value,EXPRESSION_END63,EXPRESSION_END62,"Old jigsaw 2",shufflePuzzlesService,PuzzleManagerService,store,"None",setAlgorithms,AlgorithmMap,templateUrl,FormControl,PuzzleGeneratorQuadroService,manageGraphicsService,gameConfiguration,"app-game-configuration",startGame</t>
  </si>
  <si>
    <t>155,0</t>
  </si>
  <si>
    <t>5,162</t>
  </si>
  <si>
    <t>2240,728</t>
  </si>
  <si>
    <t>124,485</t>
  </si>
  <si>
    <t>434,101</t>
  </si>
  <si>
    <t>MatToolbarModule,MatFormFieldModule,MatSlideToggleModule,exports,MatPaginatorModule,wholeBlockFile,MatInputModule,NgModule,MatExpansionModule,MatDatepickerModule,MatSnackBarModule,MatMenuModule,MatGridListModule,MatCheckboxModule,MatTableModule,DecoratorTypesService,MatCardModule,MatTabsModule,MatButtonModule,CdkTableModule,imports,MatSelectModule,MaterialComponents,MatIconModule,MatListModule,MatSidenavModule,MatStepperModule,MaterialModule,MatSliderModule,MatChipsModule,MatBadgeModule,MatBottomSheetModule,MatNativeDateModule,MatCarouselModule</t>
  </si>
  <si>
    <t>(),[],{},const,:,,,=,class,.</t>
  </si>
  <si>
    <t>1,515</t>
  </si>
  <si>
    <t>0,458</t>
  </si>
  <si>
    <t>12,989</t>
  </si>
  <si>
    <t>17855,49</t>
  </si>
  <si>
    <t>991,972</t>
  </si>
  <si>
    <t>1374,701</t>
  </si>
  <si>
    <t>127,0</t>
  </si>
  <si>
    <t>Spider in shadow,"assets/puzzleImages/woodenVehicles/vehicles.png","Crocodile","assets/puzzleImages/woodenAnimals/crocodile.png","Train","Real animals","905 x 509","assets/puzzleImages/woodenVehicles/train.png",wholeBlockFile,"assets/puzzleImages/woodenVehicles/plane.png",DecoratorFileCopy,TemplateImage,title,"Wooden vehicles","Wooden animals","Metal animals","Dragonfly","assets/puzzleImages/woodenVehicles/tank.png",TemplateCategory,GalleryMock,"Spider in light",DecoratorTypesService,"assets/puzzleImages/metalAnimals/spider.bmp","assets/puzzleImages/realAnimals/hamster.bmp","assets/puzzleImages/woodenAnimals/mantis.png","Vehicle trio","903 x 508","Lion",images,"Swan","Tank",src,"assets/puzzleImages/woodenAnimals/swan.png","assets/puzzleImages/metalAnimals/spider2.png","assets/puzzleImages/metalAnimals/dragonfly.png","Mantis",quality,"Hamster",ImagesToPuzzleMock,"Animal trio","assets/puzzleImages/woodenAnimals/lion.png",name,"assets/puzzleImages/woodenAnimals/animals3.png","Plane"</t>
  </si>
  <si>
    <t>113,0</t>
  </si>
  <si>
    <t>(),[],{},let,:,,,class,=,.</t>
  </si>
  <si>
    <t>0,013</t>
  </si>
  <si>
    <t>114,161</t>
  </si>
  <si>
    <t>6,342</t>
  </si>
  <si>
    <t>38,054</t>
  </si>
  <si>
    <t>Puzzle,DecoratorTypesService,wholeBlockFile,PuzzleMock,DecoratorFileCopy</t>
  </si>
  <si>
    <t>(),[],let,class,=,.</t>
  </si>
  <si>
    <t>4,688</t>
  </si>
  <si>
    <t>0,443</t>
  </si>
  <si>
    <t>10,935</t>
  </si>
  <si>
    <t>14531,323</t>
  </si>
  <si>
    <t>214,0</t>
  </si>
  <si>
    <t>807,296</t>
  </si>
  <si>
    <t>1328,823</t>
  </si>
  <si>
    <t>Zoom,RoutingModel,"componentRef",galleryConfig,zoomConfig,ZoomManagementBottomSheetComponent,EXPRESSION_START76,EXPRESSION_START75,EXPRESSION_START74,EXPRESSION_START73,"Preview",zoomConfigAlter13,EXPRESSION_START72,EXPRESSION_START71,EXPRESSION_START70,PuzzleChooserComponent,TemplatePreviewComponent,ZoomManagementComponent,"config",galleryConfigAlter14,"bottomSheetComponent",push,null,"selectPuzzles","/puzzle/zoom","zoom",PuzzleChooserBottomSheetComponent,"/puzzle/gallery",TemplatePreviewBottomSheetComponent,ELSE74,"---------------------------",GameConfigurationComponent,ELSE75,"Load image","loadImage","~~~~~~~~~~~~~~~~~~~~~~~~~","Config","ELSE","name","componentPathInModule","preview","EXPRESSION_END","/puzzle/loadImage",EXPRESSION_END72,GalleryBottomSheetComponent,EXPRESSION_END71,"Gallery",EXPRESSION_END70,RoutingModelDataAll,"path","/puzzle/config",InsertTemplateImageBottomSheetComponent,InsertTemplateImageComponent,"gallery","Play","/puzzle/selectPuzzles","/puzzle/preview",EXPRESSION_END76,EXPRESSION_END75,EXPRESSION_END74,GalleryComponent,EXPRESSION_END73</t>
  </si>
  <si>
    <t>101,0</t>
  </si>
  <si>
    <t>3,846</t>
  </si>
  <si>
    <t>0,329</t>
  </si>
  <si>
    <t>10,353</t>
  </si>
  <si>
    <t>10210,601</t>
  </si>
  <si>
    <t>567,256</t>
  </si>
  <si>
    <t>986,251</t>
  </si>
  <si>
    <t>Zoom,EXPRESSION_END83,EXPRESSION_END82,EXPRESSION_END81,EXPRESSION_END80,RoutingModel,"componentRef",ZoomManagementBottomSheetComponent,RoutingModelMock,EXPRESSION_START79,EXPRESSION_START78,EXPRESSION_START77,"Preview",PuzzleChooserComponent,TemplatePreviewComponent,ZoomManagementComponent,"config","bottomSheetComponent",push,getRoutingModelData,RoutingModelData,null,"selectPuzzles","/puzzle/zoom","zoom",PuzzleChooserBottomSheetComponent,"/puzzle/gallery",TemplatePreviewBottomSheetComponent,"---------------------------",GameConfigurationComponent,"Config","name","componentPathInModule","preview","EXPRESSION_END",GalleryBottomSheetComponent,"Gallery","path","/puzzle/config","gallery","Play","/puzzle/selectPuzzles",EXPRESSION_END79,EXPRESSION_START83,EXPRESSION_END78,EXPRESSION_START82,EXPRESSION_END77,"/puzzle/preview",EXPRESSION_START81,EXPRESSION_START80,GalleryComponent</t>
  </si>
  <si>
    <t>1,5</t>
  </si>
  <si>
    <t>147,161</t>
  </si>
  <si>
    <t>8,176</t>
  </si>
  <si>
    <t>98,107</t>
  </si>
  <si>
    <t>instance,targetCanvas,photoCanvasWidth,Canvas,wholeBlockFile,DecoratorFileCopy,AlgorithmMap,photoCanvasHeight,PuzzleAlgorithm,boardCanvasHeight,randomAngle,divideToPuzzle,fabric,DecoratorTypesService,name,sourceCanvas,radius,HTMLCanvasElement,boardCanvasWidth</t>
  </si>
  <si>
    <t>(),class,.</t>
  </si>
  <si>
    <t>0,017</t>
  </si>
  <si>
    <t>1,65</t>
  </si>
  <si>
    <t>85,48</t>
  </si>
  <si>
    <t>4,749</t>
  </si>
  <si>
    <t>51,806</t>
  </si>
  <si>
    <t>images,TemplateCategory,src,DecoratorTypesService,name,wholeBlockFile,DecoratorFileCopy,TemplateImage,title,quality</t>
  </si>
  <si>
    <t>0,021</t>
  </si>
  <si>
    <t>1,625</t>
  </si>
  <si>
    <t>101,579</t>
  </si>
  <si>
    <t>5,643</t>
  </si>
  <si>
    <t>62,51</t>
  </si>
  <si>
    <t>dragPointer,puzzleData,Puzzle,previousCanvasHeight,fabric,DecoratorTypesService,previousCanvasWidth,wholeBlockFile,DecoratorFileCopy,Point,Image,ExtendedPuzzle</t>
  </si>
  <si>
    <t>42,794</t>
  </si>
  <si>
    <t>2,377</t>
  </si>
  <si>
    <t>DecoratorTypesService,x,wholeBlockFile,y,DecoratorFileCopy,Point</t>
  </si>
  <si>
    <t>1,615</t>
  </si>
  <si>
    <t>109,846</t>
  </si>
  <si>
    <t>6,103</t>
  </si>
  <si>
    <t>Connection,wholeBlockFile,DecoratorFileCopy,none,Point,fill,points,hole,innerCircles,ImageData,DecoratorTypesService,Polygon,connections</t>
  </si>
  <si>
    <t>0,014</t>
  </si>
  <si>
    <t>64,529</t>
  </si>
  <si>
    <t>3,585</t>
  </si>
  <si>
    <t>43,02</t>
  </si>
  <si>
    <t>path,RoutingModel,componentPathInModule,bottomSheetComponent,DecoratorTypesService,name,wholeBlockFile,componentRef,DecoratorFileCopy</t>
  </si>
  <si>
    <t>0,011</t>
  </si>
  <si>
    <t>49,829</t>
  </si>
  <si>
    <t>2,768</t>
  </si>
  <si>
    <t>33,219</t>
  </si>
  <si>
    <t>DecoratorTypesService,setCenterXAndY,x,wholeBlockFile,ZoomManagementInterface,y,DecoratorFileCopy</t>
  </si>
  <si>
    <t>0,057</t>
  </si>
  <si>
    <t>3,889</t>
  </si>
  <si>
    <t>668,199</t>
  </si>
  <si>
    <t>37,122</t>
  </si>
  <si>
    <t>171,823</t>
  </si>
  <si>
    <t>./app.component.scss,"---------------------------","app-root",treeManagerService,constructor,"puzzleToPlay","./app.component.html",title,styleUrls,templateUrl,AppComponent,EXPRESSION_START85,EXPRESSION_START84,"EXPRESSION_END",selector,Component,EXPRESSION_END85,EXPRESSION_END84</t>
  </si>
  <si>
    <t>29,412</t>
  </si>
  <si>
    <t>20,606</t>
  </si>
  <si>
    <t>35223,72</t>
  </si>
  <si>
    <t>266,0</t>
  </si>
  <si>
    <t>1956,873</t>
  </si>
  <si>
    <t>1709,386</t>
  </si>
  <si>
    <t>,base64,,createBase64String,"/puzzle",base64,loadingFromOtherModuleFix,wholeBlockFile,btoa,String,type,router,"./drag-and-drop-image.component.html",DecoratorTypesService,from,Uint8Array,indexOf,navigateByUrl,Blob,arrayBufferView,constructor,puzzleImageFileInput,then,urlCreator,styleUrls,0,1,"data:",blob,null,wholeBase64,true,files,puzzleManagerService,arrayBuffer,limitsSizeOfImageConversionToBase64,log,getImageContent,1000,getOnlyOneFile,URL,webkitURL,file,fromCharCode,imageConversionToBase64,onDroppedPuzzleImage,"No file has been inserted","Error: no files are present!",selector,Component,"app-drag-and-drop-image",console,"Error: more then one file has been inserted",apply,false,length,"Error: event target is null while loading file!",url,templateUrl,Array,setTimeout,DragAndDropImageComponent,filesEventTarget,createObjectURL,"/puzzle/","./drag-and-drop-image.component.scss",startGame,window</t>
  </si>
  <si>
    <t>||,(),!==,new,[],{},const,- (prefix),this,+,.,else,function=&gt;,:,class,if,===,=,return,&gt;</t>
  </si>
  <si>
    <t>0,031</t>
  </si>
  <si>
    <t>280,363</t>
  </si>
  <si>
    <t>15,576</t>
  </si>
  <si>
    <t>93,454</t>
  </si>
  <si>
    <t>constructor,wholeBlockFile,ngOnInit,styleUrls,"./zoom-block.component.scss",templateUrl,OnInit,"app-zoom-block",DecoratorTypesService,selector,"./zoom-block.component.html",Component,ZoomBlockComponent</t>
  </si>
  <si>
    <t>(),{},[],:,class,.</t>
  </si>
  <si>
    <t>0,227</t>
  </si>
  <si>
    <t>6824,29</t>
  </si>
  <si>
    <t>379,127</t>
  </si>
  <si>
    <t>682,429</t>
  </si>
  <si>
    <t>initForComponent,puzzleManagerService,centerY,25,zoomManagerService,centerX,setCenterXAndY,ZoomManagementInterface,applyZoomIn,wholeBlockFile,"app-zoom-menu",applyZoomReset,puzzleBoard,"./zoom-menu.component.scss",DecoratorTypesService,ZoomManagerService,selector,applyZoomOut,Component,resetZoom,zoomValue,getPuzzleBoard,"./zoom-menu.component.html",constructor,getZoomManagerService,styleUrls,templateUrl,zoomToPoint,1,ZoomMenuComponent,125,x,y</t>
  </si>
  <si>
    <t>+ (prefix),(),{},[],const,- (prefix),this,:,class,=,.</t>
  </si>
  <si>
    <t>3,938</t>
  </si>
  <si>
    <t>587,78</t>
  </si>
  <si>
    <t>32,654</t>
  </si>
  <si>
    <t>GalleryBottomSheetComponent,bottomSheetRef,constructor,dismiss,wholeBlockFile,openLink,"./gallery-bottom-sheet.component.html",styleUrls,templateUrl,DecoratorTypesService,"app-gallery-bottom-sheet",selector,event,Component,"./gallery-bottom-sheet.component.scss",preventDefault</t>
  </si>
  <si>
    <t>(),{},[],this,:,class,.</t>
  </si>
  <si>
    <t>bottomSheetRef,constructor,InsertTemplateImageBottomSheetComponent,dismiss,wholeBlockFile,openLink,"app-insert-template-image-bottom-sheet",styleUrls,templateUrl,"./insert-template-image-bottom-sheet.component.html","./insert-template-image-bottom-sheet.component.scss",DecoratorTypesService,selector,event,Component,preventDefault</t>
  </si>
  <si>
    <t>bottomSheetRef,constructor,dismiss,wholeBlockFile,openLink,styleUrls,templateUrl,"./puzzle-chooser-bottom-sheet.component.scss","app-puzzle-chooser-bottom-sheet",DecoratorTypesService,"./puzzle-chooser-bottom-sheet.component.html",selector,event,Component,preventDefault,PuzzleChooserBottomSheetComponent</t>
  </si>
  <si>
    <t>TemplatePreviewBottomSheetComponent,bottomSheetRef,constructor,dismiss,wholeBlockFile,"./template-preview-bottom-sheet.component.scss",openLink,styleUrls,templateUrl,"./template-preview-bottom-sheet.component.html",DecoratorTypesService,selector,event,Component,preventDefault,"app-template-preview-bottom-sheet"</t>
  </si>
  <si>
    <t>bottomSheetRef,"./zoom-management-bottom-sheet.component.scss",constructor,dismiss,wholeBlockFile,openLink,styleUrls,ZoomManagementBottomSheetComponent,templateUrl,"app-zoom-management-bottom-sheet",DecoratorTypesService,selector,"./zoom-management-bottom-sheet.component.html",event,Component,preventDefault</t>
  </si>
  <si>
    <t>4,381</t>
  </si>
  <si>
    <t>830,021</t>
  </si>
  <si>
    <t>46,112</t>
  </si>
  <si>
    <t>189,461</t>
  </si>
  <si>
    <t>puzzleManagerService,image,startNewGame,"./gallery.component.scss",getGallery,src,constructor,wholeBlockFile,Observable,"app-gallery",styleUrls,templateUrl,"./gallery.component.html",TemplateCategory,GalleryMock,of,DecoratorTypesService,selector,startGame,Component,GalleryComponent</t>
  </si>
  <si>
    <t>(),{},[],this,:,class,return,.</t>
  </si>
  <si>
    <t>35,294</t>
  </si>
  <si>
    <t>0,092</t>
  </si>
  <si>
    <t>4,982</t>
  </si>
  <si>
    <t>1375,575</t>
  </si>
  <si>
    <t>76,421</t>
  </si>
  <si>
    <t>276,101</t>
  </si>
  <si>
    <t>puzzleManagerService,wholeBlockFile,ngOnInit,"app-initial-page",TemplateImage,createPuzzleForImage,OnInit,router,of,DecoratorTypesService,InitialPageComponent,selector,Component,navigateByUrl,"./initial-page.component.scss",src,constructor,"./initial-page.component.html",Observable,styleUrls,getSlides,templateUrl,ImagesToPuzzleMock,setTimeout,slide,700,"/puzzle/selectPuzzles",startGame</t>
  </si>
  <si>
    <t>(),{},[],this,function=&gt;,:,class,return,.</t>
  </si>
  <si>
    <t>228,0</t>
  </si>
  <si>
    <t>12,667</t>
  </si>
  <si>
    <t>./insert-template-image.component.html,"app-insert-template-image",DecoratorTypesService,"./insert-template-image.component.scss",wholeBlockFile,InsertTemplateImageComponent,selector,Component,styleUrls,templateUrl</t>
  </si>
  <si>
    <t>31,25</t>
  </si>
  <si>
    <t>0,085</t>
  </si>
  <si>
    <t>4,667</t>
  </si>
  <si>
    <t>1190,0</t>
  </si>
  <si>
    <t>66,111</t>
  </si>
  <si>
    <t>255,0</t>
  </si>
  <si>
    <t>puzzleBoardWrapper,getElementById,"app-puzzle-board",canvas,"puzzleBoard",getCanvasElement,HTMLElement,document,constructor,ViewChild,PuzzleBoardComponent,wholeBlockFile,AfterViewInit,"./puzzle-board.component.html",styleUrls,templateUrl,ElementRef,DecoratorTypesService,puzzleManager,ngAfterViewInit,selector,initialize,Component,"./puzzle-board.component.scss"</t>
  </si>
  <si>
    <t>(),{},[],this,:,class,.,return</t>
  </si>
  <si>
    <t>0,027</t>
  </si>
  <si>
    <t>245,248</t>
  </si>
  <si>
    <t>13,625</t>
  </si>
  <si>
    <t>81,749</t>
  </si>
  <si>
    <t>./puzzle-builder.component.html,DecoratorTypesService,constructor,"./puzzle-builder.component.scss","app-puzzle-builder",wholeBlockFile,selector,PuzzleBuilderComponent,Component,styleUrls,templateUrl</t>
  </si>
  <si>
    <t>5,226</t>
  </si>
  <si>
    <t>1724,305</t>
  </si>
  <si>
    <t>95,795</t>
  </si>
  <si>
    <t>329,96</t>
  </si>
  <si>
    <t>puzzleListForSelect,select,getCSSRotateString,"deg)","app-puzzle-chooser",wholeBlockFile,"./puzzle-chooser.component.scss",addPuzzleToBoard,"./puzzle-chooser.component.html",DecoratorTypesService,angle,pipe,addToBoard,selector,Component,PuzzleChooserComponent,getPuzzles,shuffled,constructor,store,Observable,styleUrls,templateUrl,selectAll,Puzzle,puzzle,true,puzzleManager,toString,"transform: rotate(",puzzleState</t>
  </si>
  <si>
    <t>(),{},[],this,:,+,class,return,.</t>
  </si>
  <si>
    <t>7,2</t>
  </si>
  <si>
    <t>1620,0</t>
  </si>
  <si>
    <t>puzzleManagerService,console,SafeResourceUrl,log,"app-template-preview",constructor,wholeBlockFile,"assets/test1.jpg",styleUrls,undefined,templateUrl,"./template-preview.component.scss",DecoratorTypesService,selector,"./template-preview.component.html",Component,getTemplatePreviewImage,"Error: no template preview image for puzzles!",TemplatePreviewComponent,templatePreviewImage</t>
  </si>
  <si>
    <t>(),!==,{},[],const,this,:,class,=,if,.,return</t>
  </si>
  <si>
    <t>0,06</t>
  </si>
  <si>
    <t>833,545</t>
  </si>
  <si>
    <t>46,308</t>
  </si>
  <si>
    <t>178,617</t>
  </si>
  <si>
    <t>zoomValue,"./set-zoom.component.html",constructor,wholeBlockFile,SetZoomComponent,setZoomFromDefaultToPoint,styleUrls,templateUrl,"app-set-zoom",1,EventEmitter,zoomEmitter,Output,DecoratorTypesService,selector,"./set-zoom.component.scss",emit,Component</t>
  </si>
  <si>
    <t>(),new,{},[],this,:,class,.</t>
  </si>
  <si>
    <t>7,115</t>
  </si>
  <si>
    <t>2391,09</t>
  </si>
  <si>
    <t>132,838</t>
  </si>
  <si>
    <t>336,045</t>
  </si>
  <si>
    <t>initForComponent,puzzleManagerService,centerY,25,zoomManagerService,centerX,setCenterXAndY,ZoomManagementInterface,wholeBlockFile,"app-set-zoom-position",EventEmitter,Output,DecoratorTypesService,centerXEmitter,selector,Component,"./set-zoom-position.component.scss",centerYEmitter,constructor,getZoomManagerService,styleUrls,templateUrl,"./set-zoom-position.component.html",SetZoomPositionComponent,x,y</t>
  </si>
  <si>
    <t>(),new,{},[],const,this,:,class,=,.</t>
  </si>
  <si>
    <t>23,14</t>
  </si>
  <si>
    <t>1,199</t>
  </si>
  <si>
    <t>22,673</t>
  </si>
  <si>
    <t>81556,252</t>
  </si>
  <si>
    <t>519,0</t>
  </si>
  <si>
    <t>4530,903</t>
  </si>
  <si>
    <t>3597,053</t>
  </si>
  <si>
    <t>centerY,setCenterX,centerX,setZoom,wholeBlockMethod,setCenterY,componentFactoryService,applyZoomIn,AfterViewInit,zoomManagementComp,applyZoomReset,children,DecoratorTypesService,centerXEmitter,addZoomCoordinates,centerYEmitter,item,getZoomManagerService,0,1,"zoom-content",125,nativeElement,"./zoom-management.component.scss","---------------------------",25,getComponentElement,zoomCoordinatesRef,log,document,ZoomManagementInterface,undefined,"zoom-management-part",result,zoomHTML,"EXPRESSION_END",ZoomManagerService,"app-zoom-management",createComponent,applyZoomOut,EXPRESSION_START90,classList,"Zoom coordinates instantiation failed. Zoom HTML is null.",resetZoom,componentRef,domLocation,zoomToPoint,SetZoomPositionComponent,EXPRESSION_START89,EXPRESSION_START88,toggleZoom,EXPRESSION_START87,EXPRESSION_START86,zoomEmitter,x,self,addZoomValue,y,getElementsByClassName,initForComponent,instance,zoomManagerService,setCenterXAndY,insertBefore,instantiateZoomCoordinatesComponentAndEvents,puzzleBoard,positionAfterHeading,checked,EXPRESSION_END89,from,EXPRESSION_END88,EXPRESSION_END87,EXPRESSION_END86,add,zoomValue,setZoomValue,ZoomManagementComponent,getPuzzleBoard,EXPRESSION_END90,constructor,SetZoomComponent,styleUrls,null,instantiateZoomValueComponentAndEvents,puzzleManagerService,$event,Element,setZoomFromDefaultToPoint,remove,"./zoom-management.component.html",zoomValueRef,ngAfterViewInit,zoomToPointWithZoom,zoomContents,selector,Component,console,subscribe,forEach,"hide-zoom-content",templateUrl,Array,zoomContentDiv,location</t>
  </si>
  <si>
    <t>257,0</t>
  </si>
  <si>
    <t>121,0</t>
  </si>
  <si>
    <t>0,079</t>
  </si>
  <si>
    <t>6,316</t>
  </si>
  <si>
    <t>1503,417</t>
  </si>
  <si>
    <t>83,523</t>
  </si>
  <si>
    <t>238,041</t>
  </si>
  <si>
    <t>RoutingModelDataAll,imports,RouterModule,componentPathInModule,forChild,exports,"path",CommonModule,componentRef,wholeBlockFile,NgModule,PuzzleBuilderRoutingModule,declarations,routes,"component",DecoratorTypesService,model,map,Route</t>
  </si>
  <si>
    <t>(),{},[],const,function=&gt;,:,,,=,class,.</t>
  </si>
  <si>
    <t>1,163</t>
  </si>
  <si>
    <t>0,744</t>
  </si>
  <si>
    <t>9,108</t>
  </si>
  <si>
    <t>20321,137</t>
  </si>
  <si>
    <t>333,0</t>
  </si>
  <si>
    <t>1128,952</t>
  </si>
  <si>
    <t>2231,246</t>
  </si>
  <si>
    <t>EXPRESSION_END100,EXPRESSION_END101,EXPRESSION_END102,RemoveDirective,CommonModule,wholeBlockFile,declGalleryComponent,PuzzleBuilderRoutingModule,FormsModule,ELSE99,ZoomManagementBottomSheetComponent,declSetZoomComponent,DecoratorTypesService,PuzzleChooserComponent,TemplatePreviewComponent,EXPRESSION_END94,EXPRESSION_END93,EXPRESSION_END92,EXPRESSION_END91,ZoomManagementComponent,imports,declZoomBlockComponent,declZoomMenuComponent,declZoomManagementBottomSheetComponent,SetZoomComponent,PuzzleBuilderComponent,declGalleryBottomSheetComponent,EXPRESSION_START105,EXPRESSION_START104,EXPRESSION_START103,declZoomManagementBottomSheetComponentAlter19,declSetZoomPositionComponent,declZoomMenuComponentAlter16,EXPRESSION_START102,EXPRESSION_START106,EXPRESSION_END99,EXPRESSION_END98,EXPRESSION_START101,EXPRESSION_END103,ReactiveFormsModule,EXPRESSION_END97,EXPRESSION_START100,EXPRESSION_END104,EXPRESSION_END96,EXPRESSION_END105,EXPRESSION_END95,EXPRESSION_END106,PuzzleChooserBottomSheetComponent,TemplatePreviewBottomSheetComponent,"---------------------------",GameConfigurationComponent,exports,DragAndDropDirective,NgModule,"~~~~~~~~~~~~~~~~~~~~~~~~~",declZoomBlockComponentAlter20,declZoomManagementComponentAlter15,"ELSE",EXPRESSION_START99,EXPRESSION_START98,EXPRESSION_START97,EXPRESSION_START96,PuzzleBuilderModule,"EXPRESSION_END",EXPRESSION_START95,EXPRESSION_START94,EXPRESSION_START93,EXPRESSION_START92,declSetZoomComponentAlter21,EXPRESSION_START91,declSetZoomPositionComponentAlter22,GalleryBottomSheetComponent,ELSE100,PuzzleBoardComponent,ELSE101,InsertTemplateImageBottomSheetComponent,ELSE102,InsertTemplateImageComponent,declGalleryComponentAlter17,ELSE103,ELSE104,ELSE105,MaterialModule,ELSE106,declarations,SetZoomPositionComponent,DragAndDropImageComponent,ZoomMenuComponent,declGalleryBottomSheetComponentAlter18,FlexLayoutModule,declZoomManagementComponent,GalleryComponent,ZoomBlockComponent</t>
  </si>
  <si>
    <t>179,0</t>
  </si>
  <si>
    <t>(),{},[],const,var,:,let,,,=,class,.</t>
  </si>
  <si>
    <t>0,191</t>
  </si>
  <si>
    <t>14,297</t>
  </si>
  <si>
    <t>8179,566</t>
  </si>
  <si>
    <t>454,42</t>
  </si>
  <si>
    <t>572,123</t>
  </si>
  <si>
    <t>logicalLocation,document,wholeBlockFile,body,undefined,providedIn,ComponentPortal,defaultInjector,positioningFunction,T,appRef,DecoratorTypesService,createComponent,attach,injector,element,componentType,componentPortal,Injectable,"root",HTMLElement,ComponentFactoryService,constructor,componentRef,domLocation,ViewContainerRef,cfr,bodyPortalHost,DomPortalHost,location,ComponentRef,nativeElement</t>
  </si>
  <si>
    <t>14,894</t>
  </si>
  <si>
    <t>0,351</t>
  </si>
  <si>
    <t>12,756</t>
  </si>
  <si>
    <t>13431,512</t>
  </si>
  <si>
    <t>746,195</t>
  </si>
  <si>
    <t>1052,993</t>
  </si>
  <si>
    <t>82,0</t>
  </si>
  <si>
    <t>algorithms,"---------------------------",puzzleQuatro2,puzzleQuatroAlter23,applyToMe,ELSE111,ELSE112,wholeBlockFile,"~~~~~~~~~~~~~~~~~~~~~~~~~",providedIn,"ELSE","name",puzzleQuatro2Alter24,DecoratorTypesService,"EXPRESSION_END",EXPRESSION_START112,EXPRESSION_START111,EXPRESSION_START110,EXPRESSION_END110,EXPRESSION_END111,Injectable,"root",EXPRESSION_END112,availableAlgorithms,constructor,shufflePuzzlesService,store,AlgorithmMap,setAlgorithms,push,EXPRESSION_START109,puzzleQuatro,null,"jigsaw2",EXPRESSION_START108,"jigsaw",EXPRESSION_START107,GameConfigurationService,"instance",PuzzleGeneratorQuadroService,EXPRESSION_END107,drawBordersService,EXPRESSION_END108,EXPRESSION_END109,getAlgorithms</t>
  </si>
  <si>
    <t>24,074</t>
  </si>
  <si>
    <t>0,599</t>
  </si>
  <si>
    <t>43101,118</t>
  </si>
  <si>
    <t>293,0</t>
  </si>
  <si>
    <t>2394,507</t>
  </si>
  <si>
    <t>1795,88</t>
  </si>
  <si>
    <t>imageData,wholeBlockFile,Image,renderAll,points,scaleX,scaleY,fabricCanvas,DecoratorTypesService,context,756,connections,"2d",height,add,canvas,drawBordersAndInsertToBoard,constructor,fill,560,0,2,200,400,innerCircles,null,fabric,drawBordersService,processImage,20,img,log,"/assets/test1.jpg",undefined,providedIn,OldPuzzleService,getImageData,console,Injectable,"root",Connection,hole,"Error: undefined canvas",100,polygon,processImageHTMLCanvas,500,fromURL,width,x,y,900,createNativeFabricImage,getContext</t>
  </si>
  <si>
    <t>&amp;&amp;,(),!==,{},[],const,this,*,,,.,else,function=&gt;,:,class,if,=</t>
  </si>
  <si>
    <t>0,166</t>
  </si>
  <si>
    <t>10,719</t>
  </si>
  <si>
    <t>5328,511</t>
  </si>
  <si>
    <t>296,028</t>
  </si>
  <si>
    <t>497,121</t>
  </si>
  <si>
    <t>_objects,img,log,wholeBlockFile,Image,ControlMouseEventHandler,undefined,transform,providedIn,bringToBackIcon,HTMLImageElement,DecoratorTypesServic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xNTE1LDE3NjMgQyAxNTE1LDE2MjYgMTYyNiwxNTE1IDE3NjMsMTUxNSBMIDIwNzgsMTUxNSBDIDIyMTQsMTUxNSAyMzI1LDE2MjYgMjMyNSwxNzYzIEwgMjMyNSwyMDc4IEMgMjMyNSwyMjE0IDIyMTQsMjMyNSAyMDc4LDIzMjUgTCAxNzYzLDIzMjUgQyAxNjI2LDIzMjUgMTUxNSwyMjE0IDE1MTUsMjA3OCBMIDE1MTUsMTc2MyAxNTE1LDE3NjMgWiBNIDE3NjMsMTY1MCBDIDE3MDAsMTY1MCAxNjUwLDE3MDAgMTY1MCwxNzYzIEwgMTY1MCwyMDc4IEMgMTY1MCwyMTQwIDE3MDAsMjE5MCAxNzYzLDIxOTAgTCAyMDc4LDIxOTAgQyAyMTQwLDIxOTAgMjE5MCwyMTQwIDIxOTAsMjA3OCBMIDIxOTAsMTc2MyBDIDIxOTAsMTcwMCAyMTQwLDE2NTAgMjA3OCwxNjUwIEwgMTc2MywxNjUwIDE3NjMsMTY1MCBaIi8+CiAgICAgICAgPHBhdGggZmlsbD0icmdiKDMzLDMzLDMzKSIgc3Ryb2tlPSJub25lIiBkPSJNIDc5NSwxMjQ1IEwgNzk1LDE1ODMgQyA3OTUsMTc0NCA5MjYsMTg3NSAxMDg4LDE4NzUgTCAxNDI1LDE4NzUgMTQyNSwxNzYzIEMgMTQyNSwxNzU1IDE0MjUsMTc0NyAxNDI2LDE3NDAgTCAxMzk3LDE3NDAgMTQzMCwxNzA3IEMgMTQ1MywxNTY1IDE1NjUsMTQ1MyAxNzA3LDE0MzAgTCAxNzQwLDEzOTcgMTc0MCwxNDI2IEMgMTc0NywxNDI1IDE3NTUsMTQyNSAxNzYzLDE0MjUgTCAxODc1LDE0MjUgMTg3NSwxMDg4IEMgMTg3NSw5MjYgMTc0NCw3OTUgMTU4Myw3OTUgTCAxMjQ1LDc5NSAxMjQ1LDkwOCBDIDEyNDUsOTE1IDEyNDUsOTIzIDEyNDQsOTMwIEwgMTI5Niw5MzAgMTIzNSw5OTEgQyAxMjA0LDExMTAgMTExMCwxMjA0IDk5MSwxMjM1IEwgOTMwLDEyOTYgOTMwLDEyNDQgQyA5MjMsMTI0NSA5MTUsMTI0NSA5MDgsMTI0NSBMIDc5NSwxMjQ1IDc5NSwxMjQ1IFogTSAxNDg3LDkzMCBMIDE1ODMsOTMwIEMgMTYwNCw5MzAgMTYyNSw5MzQgMTY0Myw5NDIgTCA5NDIsMTY0MyBDIDkzNCwxNjI1IDkzMCwxNjA0IDkzMCwxNTgzIEwgOTMwLDE0ODcgMTQ4Nyw5MzAgMTQ4Nyw5MzAgWiBNIDEwODgsMTc0MCBDIDEwNzIsMTc0MCAxMDU3LDE3MzggMTA0MywxNzM0IEwgMTczNCwxMDQzIEMgMTczOCwxMDU3IDE3NDAsMTA3MiAxNzQwLDEwODggTCAxNzQwLDEyMDYgMTIwNiwxNzQwIDEwODgsMTc0MCAxMDg4LDE3NDAgWiIvPgogICAgICAgIDxwYXRoIGZpbGw9InJnYigzMywzMywzMykiIHN0cm9rZT0ibm9uZSIgZD0iTSAzNDUsNTkzIEMgMzQ1LDQ1NiA0NTYsMzQ1IDU5MywzNDUgTCA5MDgsMzQ1IEMgMTA0NCwzNDUgMTE1NSw0NTYgMTE1NSw1OTMgTCAxMTU1LDkwOCBDIDExNTUsMTA0NCAxMDQ0LDExNTUgOTA4LDExNTUgTCA1OTMsMTE1NSBDIDQ1NiwxMTU1IDM0NSwxMDQ0IDM0NSw5MDggTCAzNDUsNTkzIDM0NSw1OTMgWiBNIDU5Myw0ODAgQyA1MzAsNDgwIDQ4MCw1MzAgNDgwLDU5MyBMIDQ4MCw5MDggQyA0ODAsOTcwIDUzMCwxMDIwIDU5MywxMDIwIEwgOTA4LDEwMjAgQyA5NzAsMTAyMCAxMDIwLDk3MCAxMDIwLDkwOCBMIDEwMjAsNTkzIEMgMTAyMCw1MzAgOTcwLDQ4MCA5MDgsNDgwIEwgNTkzLDQ4MCA1OTMsNDgwIFoiLz4KICAgICAgIDwvZz4KICAgICAgPC9nPgogICAgIDwvZz4KICAgIDwvZz4KICAgPC9nPgogIDwvZz4KIDwvZz4KPC9zdmc+",console,"Error: canvas is undefined - cant send puzzle to back!",Injectable,"root",canvas,src,forEach,Canvas,prepareBringToBackIcon,sendToBack,target,eventData,fabric,_objects,puzzle,true,BringToBackService,boardCanvas,bringToBack</t>
  </si>
  <si>
    <t>new,!==,(),{},const,in,.,else,function=&gt;,:,class,=,if,return</t>
  </si>
  <si>
    <t>0,165</t>
  </si>
  <si>
    <t>11,065</t>
  </si>
  <si>
    <t>5468,823</t>
  </si>
  <si>
    <t>303,823</t>
  </si>
  <si>
    <t>494,267</t>
  </si>
  <si>
    <t>_objects,img,bringToFront,log,wholeBlockFile,Image,ControlMouseEventHandler,undefined,prepareBringToFrontIcon,transform,providedIn,HTMLImageElement,DecoratorTypesServic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zNDUsNTkzIEMgMzQ1LDQ1NiA0NTYsMzQ1IDU5MywzNDUgTCA5MDgsMzQ1IEMgMTA0NCwzNDUgMTE1NSw0NTYgMTE1NSw1OTMgTCAxMTU1LDcwNSAxMDg4LDcwNSBDIDEwNjQsNzA1IDEwNDIsNzA3IDEwMjAsNzExIEwgMTAyMCw1OTMgQyAxMDIwLDUzMCA5NzAsNDgwIDkwOCw0ODAgTCA1OTMsNDgwIEMgNTMwLDQ4MCA0ODAsNTMwIDQ4MCw1OTMgTCA0ODAsOTA4IEMgNDgwLDk3MCA1MzAsMTAyMCA1OTMsMTAyMCBMIDcxMSwxMDIwIEMgNzA3LDEwNDIgNzA1LDEwNjQgNzA1LDEwODggTCA3MDUsMTE1NSA1OTMsMTE1NSBDIDQ1NiwxMTU1IDM0NSwxMDQ0IDM0NSw5MDggTCAzNDUsNTkzIDM0NSw1OTMgWiIvPgogICAgICAgIDxwYXRoIGZpbGw9InJnYigzMywzMywzMykiIHN0cm9rZT0ibm9uZSIgZD0iTSAxNTE1LDE5NjUgTCAxNTE1LDIwNzggQyAxNTE1LDIyMTQgMTYyNiwyMzI1IDE3NjMsMjMyNSBMIDIwNzgsMjMyNSBDIDIyMTQsMjMyNSAyMzI1LDIyMTQgMjMyNSwyMDc4IEwgMjMyNSwxNzYzIEMgMjMyNSwxNjI2IDIyMTQsMTUxNSAyMDc4LDE1MTUgTCAxOTY1LDE1MTUgMTk2NSwxNTgzIEMgMTk2NSwxNjA2IDE5NjMsMTYyOCAxOTU5LDE2NTAgTCAyMDc4LDE2NTAgQyAyMTQwLDE2NTAgMjE5MCwxNzAwIDIxOTAsMTc2MyBMIDIxOTAsMjA3OCBDIDIxOTAsMjE0MCAyMTQwLDIxOTAgMjA3OCwyMTkwIEwgMTc2MywyMTkwIEMgMTcwMCwyMTkwIDE2NTAsMjE0MCAxNjUwLDIwNzggTCAxNjUwLDE5NTkgQyAxNjI4LDE5NjMgMTYwNiwxOTY1IDE1ODMsMTk2NSBMIDE1MTUsMTk2NSAxNTE1LDE5NjUgWiIvPgogICAgICAgIDxwYXRoIGZpbGw9InJnYigzMywzMywzMykiIHN0cm9rZT0ibm9uZSIgZD0iTSAxMDg4LDc5NSBDIDkyNiw3OTUgNzk1LDkyNiA3OTUsMTA4OCBMIDc5NSwxNTgzIEMgNzk1LDE3NDQgOTI2LDE4NzUgMTA4OCwxODc1IEwgMTU4MywxODc1IEMgMTc0NCwxODc1IDE4NzUsMTc0NCAxODc1LDE1ODMgTCAxODc1LDEwODggQyAxODc1LDkyNiAxNzQ0LDc5NSAxNTgzLDc5NSBMIDEwODgsNzk1IDEwODgsNzk1IFogTSAxMjk2LDkzMCBMIDkzMCwxMjk2IDkzMCwxMTI3IDExMjcsOTMwIDEyOTYsOTMwIDEyOTYsOTMwIFogTSA5MzAsMTQ4NyBMIDE0ODcsOTMwIDE1ODMsOTMwIEMgMTYwNCw5MzAgMTYyNSw5MzQgMTY0Myw5NDIgTCA5NDIsMTY0MyBDIDkzNCwxNjI1IDkzMCwxNjA0IDkzMCwxNTgzIEwgOTMwLDE0ODcgOTMwLDE0ODcgWiBNIDEwNDMsMTczNCBMIDE3MzQsMTA0MyBDIDE3MzgsMTA1NyAxNzQwLDEwNzIgMTc0MCwxMDg4IEwgMTc0MCwxMjA2IDEyMDYsMTc0MCAxMDg4LDE3NDAgQyAxMDcyLDE3NDAgMTA1NywxNzM4IDEwNDMsMTczNCBMIDEwNDMsMTczNCBaIE0gMTU3NywxNzQwIEwgMTM5NywxNzQwIDE3NDAsMTM5NyAxNzQwLDE1ODMgMTczNywxNTgwIDE1NzcsMTc0MCAxNTc3LDE3NDAgMTU3NywxNzQwIFoiLz4KICAgICAgIDwvZz4KICAgICAgPC9nPgogICAgIDwvZz4KICAgIDwvZz4KICAgPC9nPgogIDwvZz4KIDwvZz4KPC9zdmc+",console,Injectable,"root",bringToFrontIcon,canvas,"Error: canvas is undefined - cant bring puzzle to front!",src,forEach,Canvas,target,BringToFrontService,eventData,fabric,_objects,puzzle,true,boardCanvas</t>
  </si>
  <si>
    <t>0,523</t>
  </si>
  <si>
    <t>19,782</t>
  </si>
  <si>
    <t>31021,561</t>
  </si>
  <si>
    <t>1723,42</t>
  </si>
  <si>
    <t>1568,186</t>
  </si>
  <si>
    <t>controls,wholeBlockFile,descriptor,type,Image,decorated,setDecorated,offsetX,offsetY,HTMLImageElement,DecoratorTypesService,propertyKey,16,getDecorated,originalValue,null,fabric,true,createDecorator,Object,cursorStyle,applyDecoratorPick,_decorated,img,setDecorator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BpZDk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z4KICA8ZyBpZD0iaWQyIiBjbGFzcz0iTWFzdGVyX1NsaWRlIj4KICAgPGcgaWQ9ImJnLWlkMiIgY2xhc3M9IkJhY2tncm91bmQiLz4KICAgPGcgaWQ9ImJvLWlkMiIgY2xhc3M9IkJhY2tncm91bmRPYmplY3RzIi8+CiAgPC9nPgogPC9nPgogPGcgY2xhc3M9IlNsaWRlR3JvdXAiPgogIDxnPgogICA8ZyBpZD0iY29udGFpbmVyLWlkMSI+CiAgICA8ZyBpZD0iaWQxIiBjbGFzcz0iU2xpZGUiIGNsaXAtcGF0aD0idXJsKCNwcmVzZW50YXRpb25fY2xpcF9wYXRoKSI+CiAgICAgPGcgY2xhc3M9IlBhZ2UiPgogICAgICA8ZyBjbGFzcz0iR3JhcGhpYyI+CiAgICAgICA8ZyBpZD0iaWQz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gPGcgY2xhc3M9ImNvbS5zdW4uc3Rhci5kcmF3aW5nLlBvbHlQb2x5Z29uU2hhcGUiPgogICAgICAgPGcgaWQ9ImlkNCI+CiAgICAgICAgPHJlY3QgY2xhc3M9IkJvdW5kaW5nQm94IiBzdHJva2U9Im5vbmUiIGZpbGw9Im5vbmUiIHg9IjUxIiB5PSIxNjkiIHdpZHRoPSI2MDAzIiBoZWlnaHQ9IjU5ODQiLz4KICAgICAgICA8cGF0aCBmaWxsPSJyZ2IoMjU0LDIyNSwxMzUpIiBzdHJva2U9Im5vbmUiIGQ9Ik0gMzA1Miw2MTUyIEwgNTIsNjE1MiA1MiwxNjkgNjA1MiwxNjkgNjA1Miw2MTUyIDMwNTIsNjE1MiBaIi8+CiAgICAgICA8L2c+CiAgICAgIDwvZz4KICAgICAgPGcgY2xhc3M9ImNvbS5zdW4uc3Rhci5kcmF3aW5nLlBvbHlQb2x5Z29uU2hhcGUiPgogICAgICAgPGcgaWQ9ImlkNSI+CiAgICAgICAgPHJlY3QgY2xhc3M9IkJvdW5kaW5nQm94IiBzdHJva2U9Im5vbmUiIGZpbGw9Im5vbmUiIHg9Ijc1MjciIHk9Ijc1NjkiIHdpZHRoPSI2MDAzIiBoZWlnaHQ9IjU5ODQiLz4KICAgICAgICA8cGF0aCBmaWxsPSJyZ2IoMjU0LDIyNSwxMzUpIiBzdHJva2U9Im5vbmUiIGQ9Ik0gMTA1MjgsMTM1NTIgTCA3NTI4LDEzNTUyIDc1MjgsNzU2OSAxMzUyOCw3NTY5IDEzNTI4LDEzNTUyIDEwNTI4LDEzNTUyIFoiLz4KICAgICAgIDwvZz4KICAgICAgPC9nPgogICAgICA8ZyBjbGFzcz0iY29tLnN1bi5zdGFyLmRyYXdpbmcuUG9seVBvbHlnb25TaGFwZSI+CiAgICAgICA8ZyBpZD0iaWQ2Ij4KICAgICAgICA8cmVjdCBjbGFzcz0iQm91bmRpbmdCb3giIHN0cm9rZT0ibm9uZSIgZmlsbD0ibm9uZSIgeD0iNzUwMiIgeT0iNzUwMiIgd2lkdGg9IjYwMzciIGhlaWdodD0iNjAzNyIvPgogICAgICAgIDxwYXRoIGZpbGw9InJnYig0NSw4MiwxMjQpIiBzdHJva2U9Im5vbmUiIGQ9Ik0gNzUxNiwxMzM2OSBMIDc1MDIsNzY4NiA3NTAzLDc2NjkgNzUwNSw3NjUyIDc1MTAsNzYzNiA3NTE1LDc2MjAgNzUyMiw3NjA1IDc1MzEsNzU5MSA3NTQxLDc1NzggNzU1Miw3NTY2IDc1NjQsNzU1NSA3NTc3LDc1NDUgNzU5MSw3NTM3IDc2MDYsNzUzMCA3NjIxLDc1MjQgNzYzNyw3NTE5IDc2NTQsNzUxNyA3NjcxLDc1MTYgMTMzNTQsNzUwMiAxMzM3MSw3NTAzIDEzMzg4LDc1MDUgMTM0MDQsNzUxMCAxMzQyMCw3NTE1IDEzNDM1LDc1MjIgMTM0NDksNzUzMSAxMzQ2Miw3NTQxIDEzNDc0LDc1NTIgMTM0ODUsNzU2NCAxMzQ5NSw3NTc3IDEzNTAzLDc1OTEgMTM1MTAsNzYwNiAxMzUxNiw3NjIxIDEzNTIxLDc2MzcgMTM1MjMsNzY1NCAxMzUyNCw3NjcxIDEzNTM4LDEzMzU0IDEzNTM3LDEzMzcxIDEzNTM1LDEzMzg4IDEzNTMwLDEzNDA0IDEzNTI1LDEzNDIwIDEzNTE4LDEzNDM1IDEzNTA5LDEzNDQ5IDEzNDk5LDEzNDYyIDEzNDg4LDEzNDc0IDEzNDc2LDEzNDg1IDEzNDYzLDEzNDk1IDEzNDQ5LDEzNTAzIDEzNDM0LDEzNTEwIDEzNDE5LDEzNTE2IDEzNDAzLDEzNTIxIDEzMzg2LDEzNTIzIDEzMzY5LDEzNTI0IDg4MzgsMTM1MzUgODgyMCwxMzUzNCA4ODAzLDEzNTMyIDg3ODcsMTM1MjggODc3MSwxMzUyMiA4NzU2LDEzNTE1IDg3NDIsMTM1MDYgODcyOSwxMzQ5NyA4NzE3LDEzNDg2IDg3MDYsMTM0NzQgODY5NiwxMzQ2MSA4Njg3LDEzNDQ3IDg2ODAsMTM0MzIgODY3NCwxMzQxNiA4NjcwLDEzNDAwIDg2NjgsMTMzODMgODY2NywxMzM2NiA4NjY3LDEzMzQ4IDg2NzAsMTMzMzEgODY3NCwxMzMxNSA4NjgwLDEzMjk5IDg2ODcsMTMyODUgODY5NiwxMzI3MCA4NzA1LDEzMjU3IDg3MTYsMTMyNDUgODcyOCwxMzIzNCA4NzQyLDEzMjI0IDg3NTYsMTMyMTYgODc3MCwxMzIwOCA4Nzg2LDEzMjAzIDg4MDIsMTMxOTggODgxOSwxMzE5NiA4ODM3LDEzMTk1IDEzMTk3LDEzMTg0IDEzMTg0LDc4NDMgNzg0Myw3ODU2IDc4NTYsMTMzNjggNzg1NiwxMzM4NSA3ODUzLDEzNDAyIDc4NDksMTM0MTggNzg0MywxMzQzNCA3ODM2LDEzNDQ5IDc4MjcsMTM0NjMgNzgxOCwxMzQ3NiA3ODA3LDEzNDg4IDc3OTQsMTM0OTkgNzc4MSwxMzUwOSA3NzY3LDEzNTE3IDc3NTIsMTM1MjQgNzczNywxMzUzMCA3NzIwLDEzNTM0IDc3MDQsMTM1MzcgNzY4NiwxMzUzOCA3NjY5LDEzNTM3IDc2NTIsMTM1MzUgNzYzNiwxMzUzMCA3NjIwLDEzNTI1IDc2MDUsMTM1MTggNzU5MSwxMzUwOSA3NTc4LDEzNDk5IDc1NjYsMTM0ODggNzU1NSwxMzQ3NiA3NTQ1LDEzNDYzIDc1MzcsMTM0NDkgNzUyOSwxMzQzNCA3NTI0LDEzNDE5IDc1MTksMTM0MDMgNzUxNywxMzM4NiA3NTE2LDEzMzY5IFoiLz4KICAgICAgIDwvZz4KICAgICAgPC9nPgogICAgICA8ZyBjbGFzcz0iY29tLnN1bi5zdGFyLmRyYXdpbmcuUG9seVBvbHlnb25TaGFwZSI+CiAgICAgICA8ZyBpZD0iaWQ3Ij4KICAgICAgICA8cmVjdCBjbGFzcz0iQm91bmRpbmdCb3giIHN0cm9rZT0ibm9uZSIgZmlsbD0ibm9uZSIgeD0iODMzMiIgeT0iODMzMiIgd2lkdGg9IjQzNzciIGhlaWdodD0iNDM3NyIvPgogICAgICAgIDxwYXRoIGZpbGw9InJnYig0NSw4MiwxMjQpIiBzdHJva2U9Im5vbmUiIGQ9Ik0gODM0MiwxMjUzNyBMIDgzMzIsODUxMyA4MzMzLDg0OTYgODMzNiw4NDc5IDgzNDAsODQ2MiA4MzQ2LDg0NDcgODM1Myw4NDMyIDgzNjEsODQxOCA4MzcxLDg0MDUgODM4Miw4MzkyIDgzOTQsODM4MSA4NDA3LDgzNzEgODQyMSw4MzYzIDg0MzYsODM1NiA4NDUyLDgzNTAgODQ2OCw4MzQ2IDg0ODUsODM0MyA4NTAzLDgzNDIgMTE3MTIsODMzNCAxMTcyOSw4MzM1IDExNzQ2LDgzMzggMTE3NjIsODM0MiAxMTc3OCw4MzQ4IDExNzkzLDgzNTUgMTE4MDcsODM2MyAxMTgyMCw4MzczIDExODMyLDgzODQgMTE4NDMsODM5NiAxMTg1Myw4NDA5IDExODYxLDg0MjMgMTE4NjksODQzOCAxMTg3NCw4NDU0IDExODc5LDg0NzAgMTE4ODEsODQ4NyAxMTg4Miw4NTA1IDExODgxLDg1MjIgMTE4NzksODUzOSAxMTg3NSw4NTU1IDExODY5LDg1NzEgMTE4NjIsODU4NiAxMTg1Myw4NjAwIDExODQ0LDg2MTMgMTE4MzMsODYyNSAxMTgyMSw4NjM2IDExODA4LDg2NDYgMTE3OTQsODY1NSAxMTc3OSw4NjYyIDExNzYzLDg2NjggMTE3NDcsODY3MiAxMTczMCw4Njc1IDExNzEzLDg2NzYgODY3NCw4NjgzIDg2ODMsMTIzNjYgMTIzNjYsMTIzNTcgMTIzNTcsODUwMyAxMjM1Nyw4NDg2IDEyMzYwLDg0NjkgMTIzNjQsODQ1MyAxMjM3MCw4NDM3IDEyMzc3LDg0MjIgMTIzODUsODQwOCAxMjM5NSw4Mzk1IDEyNDA2LDgzODMgMTI0MTgsODM3MiAxMjQzMSw4MzYyIDEyNDQ1LDgzNTMgMTI0NjAsODM0NiAxMjQ3Niw4MzQwIDEyNDkyLDgzMzYgMTI1MDksODMzMyAxMjUyNyw4MzMyIDEyNTQ0LDgzMzMgMTI1NjEsODMzNiAxMjU3OCw4MzQwIDEyNTkzLDgzNDYgMTI2MDgsODM1MyAxMjYyMiw4MzYxIDEyNjM1LDgzNzEgMTI2NDgsODM4MiAxMjY1OSw4Mzk0IDEyNjY5LDg0MDcgMTI2NzcsODQyMSAxMjY4NCw4NDM2IDEyNjkwLDg0NTIgMTI2OTQsODQ2OCAxMjY5Nyw4NDg1IDEyNjk4LDg1MDMgMTI3MDgsMTI1MjcgMTI3MDcsMTI1NDQgMTI3MDQsMTI1NjEgMTI3MDAsMTI1NzggMTI2OTQsMTI1OTMgMTI2ODcsMTI2MDggMTI2NzksMTI2MjIgMTI2NjksMTI2MzUgMTI2NTgsMTI2NDggMTI2NDYsMTI2NTkgMTI2MzMsMTI2NjkgMTI2MTksMTI2NzcgMTI2MDQsMTI2ODQgMTI1ODgsMTI2OTAgMTI1NzIsMTI2OTQgMTI1NTUsMTI2OTcgMTI1MzcsMTI2OTggODUxMywxMjcwOCA4NDk2LDEyNzA3IDg0NzksMTI3MDQgODQ2MiwxMjcwMCA4NDQ3LDEyNjk0IDg0MzIsMTI2ODcgODQxOCwxMjY3OSA4NDA1LDEyNjY5IDgzOTIsMTI2NTggODM4MSwxMjY0NiA4MzcxLDEyNjMzIDgzNjMsMTI2MTkgODM1NiwxMjYwNCA4MzUwLDEyNTg4IDgzNDYsMTI1NzIgODM0MywxMjU1NSA4MzQyLDEyNTM3IFoiLz4KICAgICAgIDwvZz4KICAgICAgPC9nPgogICAgICA8ZyBjbGFzcz0iY29tLnN1bi5zdGFyLmRyYXdpbmcuUG9seVBvbHlnb25TaGFwZSI+CiAgICAgICA8ZyBpZD0iaWQ4Ij4KICAgICAgICA8cmVjdCBjbGFzcz0iQm91bmRpbmdCb3giIHN0cm9rZT0ibm9uZSIgZmlsbD0ibm9uZSIgeD0iNTIiIHk9IjEyOCIgd2lkdGg9IjYwNzMiIGhlaWdodD0iNjAyNyIvPgogICAgICAgIDxwYXRoIGZpbGw9InJnYig0NSw4MiwxMjQpIiBzdHJva2U9Im5vbmUiIGQ9Ik0gNjEyNCwzMDIgTCA2MTIwLDU5ODQgNjExOSw2MDAyIDYxMTYsNjAxOCA2MTEyLDYwMzUgNjEwNiw2MDUwIDYwOTksNjA2NSA2MDkxLDYwNzkgNjA4MSw2MDkyIDYwNzAsNjEwNCA2MDU3LDYxMTUgNjA0NCw2MTI1IDYwMzAsNjEzMyA2MDE1LDYxNDEgNjAwMCw2MTQ2IDU5ODMsNjE1MSA1OTY2LDYxNTMgNTk0OSw2MTU0IDIyMyw2MTUwIDIwNiw2MTQ5IDE4OSw2MTQ3IDE3Miw2MTQyIDE1Nyw2MTM3IDE0Miw2MTI5IDEyNyw2MTIxIDExNCw2MTExIDEwMiw2MTAwIDkxLDYwODggODEsNjA3NSA3Myw2MDYxIDY1LDYwNDYgNjAsNjAzMCA1NSw2MDE0IDUzLDU5OTcgNTIsNTk4MCA1NiwyOTggNTcsMjgwIDYwLDI2NCA2NCwyNDcgNzAsMjMyIDc3LDIxNyA4NSwyMDMgOTUsMTkwIDEwNiwxNzggMTE5LDE2NyAxMzIsMTU3IDE0NiwxNDkgMTYxLDE0MSAxNzYsMTM2IDE5MywxMzEgMjEwLDEyOSAyMjcsMTI4IDQ3OTMsMTMxIDQ4MTAsMTMyIDQ4MjcsMTM1IDQ4NDQsMTM5IDQ4NjAsMTQ1IDQ4NzUsMTUyIDQ4ODksMTYwIDQ5MDIsMTcwIDQ5MTQsMTgxIDQ5MjUsMTkzIDQ5MzUsMjA2IDQ5NDQsMjIwIDQ5NTEsMjM1IDQ5NTcsMjUxIDQ5NjEsMjY3IDQ5NjQsMjg0IDQ5NjUsMzAxIDQ5NjQsMzE4IDQ5NjEsMzM1IDQ5NTcsMzUyIDQ5NTEsMzY3IDQ5NDQsMzgyIDQ5MzUsMzk2IDQ5MjUsNDA5IDQ5MTQsNDIyIDQ5MDIsNDMzIDQ4ODksNDQyIDQ4NzQsNDUxIDQ4NTksNDU4IDQ4NDQsNDY0IDQ4MjcsNDY4IDQ4MTAsNDcxIDQ3OTIsNDcyIDM5OSw0NjkgMzk1LDU4MTAgNTc3Nyw1ODEzIDU3ODEsMzAyIDU3ODIsMjg0IDU3ODQsMjY4IDU3ODksMjUxIDU3OTUsMjM2IDU4MDIsMjIxIDU4MTAsMjA3IDU4MjAsMTk0IDU4MzIsMTgyIDU4NDQsMTcxIDU4NTcsMTYxIDU4NzEsMTUyIDU4ODYsMTQ1IDU5MDIsMTQwIDU5MTgsMTM1IDU5MzYsMTMzIDU5NTMsMTMyIDU5NzEsMTMzIDU5ODgsMTM1IDYwMDQsMTQwIDYwMjAsMTQ1IDYwMzUsMTUzIDYwNDksMTYxIDYwNjIsMTcxIDYwNzQsMTgyIDYwODUsMTk0IDYwOTUsMjA3IDYxMDMsMjIxIDYxMTEsMjM2IDYxMTYsMjUyIDYxMjEsMjY4IDYxMjMsMjg1IDYxMjQsMzAyIFoiLz4KICAgICAgIDwvZz4KICAgICAgPC9nPgogICAgICA8ZyBjbGFzcz0iY29tLnN1bi5zdGFyLmRyYXdpbmcuUG9seVBvbHlnb25TaGFwZSI+CiAgICAgICA8ZyBpZD0iaWQ5Ij4KICAgICAgICA8cmVjdCBjbGFzcz0iQm91bmRpbmdCb3giIHN0cm9rZT0ibm9uZSIgZmlsbD0ibm9uZSIgeD0iOTI2IiB5PSI5NTYiIHdpZHRoPSI0MzcxIiBoZWlnaHQ9IjQzNzEiLz4KICAgICAgICA8cGF0aCBmaWxsPSJyZ2IoNDUsODIsMTI0KSIgc3Ryb2tlPSJub25lIiBkPSJNIDUyOTUsMTEzMCBMIDUyOTIsNTE1NSA1MjkxLDUxNzIgNTI4OSw1MTg5IDUyODUsNTIwNSA1Mjc5LDUyMjEgNTI3Miw1MjM2IDUyNjMsNTI1MCA1MjUzLDUyNjMgNTI0Miw1Mjc1IDUyMzAsNTI4NiA1MjE3LDUyOTYgNTIwMyw1MzA1IDUxODgsNTMxMiA1MTcyLDUzMTggNTE1Niw1MzIyIDUxMzksNTMyNCA1MTIyLDUzMjUgMTkxMiw1MzIzIDE4OTUsNTMyMiAxODc4LDUzMTkgMTg2Miw1MzE1IDE4NDYsNTMxMCAxODMxLDUzMDIgMTgxNyw1Mjk0IDE4MDQsNTI4NCAxNzkyLDUyNzMgMTc4MSw1MjYxIDE3NzEsNTI0OCAxNzYzLDUyMzQgMTc1Niw1MjE5IDE3NTAsNTIwMyAxNzQ2LDUxODcgMTc0Myw1MTcwIDE3NDIsNTE1MiAxNzQzLDUxMzUgMTc0Niw1MTE4IDE3NTAsNTEwMSAxNzU2LDUwODYgMTc2Myw1MDcxIDE3NzIsNTA1NyAxNzgxLDUwNDQgMTc5Miw1MDMxIDE4MDQsNTAyMCAxODE4LDUwMTEgMTgzMiw1MDAyIDE4NDYsNDk5NSAxODYyLDQ5ODkgMTg3OCw0OTg1IDE4OTUsNDk4MiAxOTEyLDQ5ODIgNDk1MSw0OTg0IDQ5NTQsMTMwMSAxMjcxLDEyOTggMTI2OCw1MTUyIDEyNjcsNTE2OSAxMjY1LDUxODYgMTI2MCw1MjAzIDEyNTUsNTIxOCAxMjQ3LDUyMzMgMTIzOSw1MjQ3IDEyMjksNTI2MCAxMjE4LDUyNzMgMTIwNiw1Mjg0IDExOTMsNTI5MyAxMTc5LDUzMDIgMTE2NCw1MzA5IDExNDgsNTMxNSAxMTMyLDUzMTkgMTExNSw1MzIyIDEwOTcsNTMyMiAxMDgwLDUzMjEgMTA2Myw1MzE5IDEwNDcsNTMxNSAxMDMxLDUzMDkgMTAxNiw1MzAyIDEwMDIsNTI5MyA5ODksNTI4MyA5NzcsNTI3MiA5NjYsNTI2MCA5NTYsNTI0NyA5NDcsNTIzMyA5NDAsNTIxOCA5MzQsNTIwMiA5MzAsNTE4NiA5MjgsNTE2OSA5MjcsNTE1MiA5MzAsMTEyNyA5MzEsMTExMCA5MzMsMTA5MyA5MzcsMTA3NyA5NDMsMTA2MSA5NTAsMTA0NiA5NTksMTAzMiA5NjksMTAxOSA5ODAsMTAwNyA5OTIsOTk2IDEwMDUsOTg2IDEwMTksOTc3IDEwMzQsOTcwIDEwNTAsOTY0IDEwNjYsOTYwIDEwODMsOTU4IDExMDAsOTU3IDUxMjUsOTYwIDUxNDIsOTYxIDUxNTksOTYzIDUxNzUsOTY3IDUxOTEsOTczIDUyMDYsOTgwIDUyMjAsOTg5IDUyMzMsOTk5IDUyNDUsMTAxMCA1MjU2LDEwMjIgNTI2NiwxMDM1IDUyNzUsMTA0OSA1MjgyLDEwNjQgNTI4OCwxMDgwIDUyOTIsMTA5NiA1Mjk0LDExMTMgNTI5NSwxMTMwIFoiLz4KICAgICAgIDwvZz4KICAgICAgPC9nPgogICAgIDwvZz4KICAgIDwvZz4KICAgPC9nPgogIDwvZz4KIDwvZz4KPC9zdmc+",icon,shouldApply,result,Control,bringToBackService,isDecorated,applyDecorator,value,render,bottomLeft,drawControllerIcon,apply,src,false,prototype,target,getIcon,mouseUpHandler,Decorator,args,service,0.5,x,"pointer",BottomLeftFabricMenuService,y,cornerSize,bringToBack,assign</t>
  </si>
  <si>
    <t>!==,(),new,{},static,const,- (prefix),this,... (rest),.,function,:,class,=,if,return</t>
  </si>
  <si>
    <t>0,531</t>
  </si>
  <si>
    <t>18,158</t>
  </si>
  <si>
    <t>28904,475</t>
  </si>
  <si>
    <t>258,0</t>
  </si>
  <si>
    <t>1605,804</t>
  </si>
  <si>
    <t>1591,841</t>
  </si>
  <si>
    <t>bringToFront,controls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IvPgogPC9kZWZzPgogPGRlZnMgY2xhc3M9IkVtYmVkZGVkQnVsbGV0Q2hhcnMiPgogIDxnIGlkPSJidWxsZXQtY2hhci10ZW1wbGF0ZS01NzM1NiIgdHJhbnNmb3JtPSJzY2FsZSgwLjAwMDQ4ODI4MTI1LC0wLjAwMDQ4ODI4MTI1KSI+CiAgIDxwYXRoIGQ9Ik0gNTgwLDExNDEgTCAxMTYzLDU3MSA1ODAsMCAtNCw1NzEgNTgwLDExNDEgWiIvPgogIDwvZz4KICA8ZyBpZD0iYnVsbGV0LWNoYXItdGVtcGxhdGUtNTczNTQiIHRyYW5zZm9ybT0ic2NhbGUoMC4wMDA0ODgyODEyNSwtMC4wMDA0ODgyODEyNSkiPgogICA8cGF0aCBkPSJNIDgsMTEyOCBMIDExMzcsMTEyOCAxMTM3LDAgOCwwIDgsMTEyOCBaIi8+CiAgPC9nPgogIDxnIGlkPSJidWxsZXQtY2hhci10ZW1wbGF0ZS0xMDE0NiIgdHJhbnNmb3JtPSJzY2FsZSgwLjAwMDQ4ODI4MTI1LC0wLjAwMDQ4ODI4MTI1KSI+CiAgIDxwYXRoIGQ9Ik0gMTc0LDAgTCA2MDIsNzM5IDE3NCwxNDgxIDE0NTYsNzM5IDE3NCwwIFogTSAxMzU4LDczOSBMIDMwOSwxMzQ2IDY1OSw3MzkgMTM1OCw3MzkgWiIvPgogIDwvZz4KICA8ZyBpZD0iYnVsbGV0LWNoYXItdGVtcGxhdGUtMTAxMzIiIHRyYW5zZm9ybT0ic2NhbGUoMC4wMDA0ODgyODEyNSwtMC4wMDA0ODgyODEyNSkiPgogICA8cGF0aCBkPSJNIDIwMTUsNzM5IEwgMTI3NiwwIDcxNywwIDEyNjAsNTQzIDE3NCw1NDMgMTc0LDkzNiAxMjYwLDkzNiA3MTcsMTQ4MSAxMjc0LDE0ODEgMjAxNSw3MzkgWiIvPgogIDwvZz4KICA8ZyBpZD0iYnVsbGV0LWNoYXItdGVtcGxhdGUtMTAwMDciIHRyYW5zZm9ybT0ic2NhbGUoMC4wMDA0ODgyODEyNSwtMC4wMDA0ODgyODEyNSkiPgogICA8cGF0aCBkPSJNIDAsLTIgQyAtNywxNCAtMTYsMjcgLTI1LDM3IEwgMzU2LDU2NyBDIDI2Miw4MjMgMjE1LDk1MiAyMTUsOTU0IDIxNSw5NzkgMjI4LDk5MiAyNTUsOTkyIDI2NCw5OTIgMjc2LDk5MCAyODksOTg3IDMxMCw5OTEgMzMxLDk5OSAzNTQsMTAxMiBMIDM4MSw5OTkgNDkyLDc0OCA3NzIsMTA0OSA4MzYsMTAyNCA4NjAsMTA0OSBDIDg4MSwxMDM5IDkwMSwxMDI1IDkyMiwxMDA2IDg4Niw5MzcgODM1LDg2MyA3NzAsNzg0IDc2OSw3ODMgNzEwLDcxNiA1OTQsNTg0IEwgNzc0LDIyMyBDIDc3NCwxOTYgNzUzLDE2OCA3MTEsMTM5IEwgNzI3LDExOSBDIDcxNyw5MCA2OTksNzYgNjcyLDc2IDY0MSw3NiA1NzAsMTc4IDQ1NywzODEgTCAxNjQsLTc2IEMgMTQyLC0xMTAgMTExLC0xMjcgNzIsLTEyNyAzMCwtMTI3IDksLTExMCA4LC03NiAxLC02NyAtMiwtNTIgLTIsLTMyIC0yLC0yMyAtMSwtMTMgMCwtMiBaIi8+CiAgPC9nPgogIDxnIGlkPSJidWxsZXQtY2hhci10ZW1wbGF0ZS0xMDAwNCIgdHJhbnNmb3JtPSJzY2FsZSgwLjAwMDQ4ODI4MTI1LC0wLjAwMDQ4ODI4MTI1KSI+CiAgIDxwYXRoIGQ9Ik0gMjg1LC0zMyBDIDE4MiwtMzMgMTExLDMwIDc0LDE1NiA1MiwyMjggNDEsMzMzIDQxLDQ3MSA0MSw1NDkgNTUsNjE2IDgyLDY3MiAxMTYsNzQzIDE2OSw3NzggMjQwLDc3OCAyOTMsNzc4IDMyOCw3NDcgMzQ2LDY4NCBMIDM2OSw1MDggQyAzNzcsNDQ0IDM5Nyw0MTEgNDI4LDQxMCBMIDExNjMsMTExNiBDIDExNzQsMTEyNyAxMTk2LDExMzMgMTIyOSwxMTMzIDEyNzEsMTEzMyAxMjkyLDExMTggMTI5MiwxMDg3IEwgMTI5Miw5NjUgQyAxMjkyLDkyOSAxMjgyLDkwMSAxMjYyLDg4MSBMIDQ0Miw0NyBDIDM5MCwtNiAzMzgsLTMzIDI4NSwtMzMgWiIvPgogIDwvZz4KICA8ZyBpZD0iYnVsbGV0LWNoYXItdGVtcGxhdGUtOTY3OSIgdHJhbnNmb3JtPSJzY2FsZSgwLjAwMDQ4ODI4MTI1LC0wLjAwMDQ4ODI4MTI1KSI+CiAgIDxwYXRoIGQ9Ik0gODEzLDAgQyA2MzIsMCA0ODksNTQgMzgzLDE2MSAyNzYsMjY4IDIyMyw0MTEgMjIzLDU5MiAyMjMsNzczIDI3Niw5MTYgMzgzLDEwMjMgNDg5LDExMzAgNjMyLDExODQgODEzLDExODQgOTkyLDExODQgMTEzNiwxMTMwIDEyNDUsMTAyMyAxMzUzLDkxNiAxNDA3LDc3MiAxNDA3LDU5MiAxNDA3LDQxMiAxMzUzLDI2OCAxMjQ1LDE2MSAxMTM2LDU0IDk5MiwwIDgxMywwIFoiLz4KICA8L2c+CiAgPGcgaWQ9ImJ1bGxldC1jaGFyLXRlbXBsYXRlLTgyMjYiIHRyYW5zZm9ybT0ic2NhbGUoMC4wMDA0ODgyODEyNSwtMC4wMDA0ODgyODEyNSkiPgogICA8cGF0aCBkPSJNIDM0Niw0NTcgQyAyNzMsNDU3IDIwOSw0ODMgMTU1LDUzNSAxMDEsNTg2IDc0LDY0OSA3NCw3MjMgNzQsNzk2IDEwMSw4NTkgMTU1LDkxMSAyMDksOTYzIDI3Myw5ODkgMzQ2LDk4OSA0MTksOTg5IDQ4MCw5NjMgNTMxLDkxMCA1ODIsODU5IDYwOCw3OTYgNjA4LDcyMyA2MDgsNjQ4IDU4Myw1ODYgNTMyLDUzNSA0ODIsNDgzIDQyMCw0NTcgMzQ2LDQ1NyBaIi8+CiAgPC9nPgogIDxnIGlkPSJidWxsZXQtY2hhci10ZW1wbGF0ZS04MjExIiB0cmFuc2Zvcm09InNjYWxlKDAuMDAwNDg4MjgxMjUsLTAuMDAwNDg4MjgxMjUpIj4KICAgPHBhdGggZD0iTSAtNCw0NTkgTCAxMTM1LDQ1OSAxMTM1LDYwNiAtNCw2MDYgLTQsNDU5IFoiLz4KICA8L2c+CiAgPGcgaWQ9ImJ1bGxldC1jaGFyLXRlbXBsYXRlLTYxNTQ4IiB0cmFuc2Zvcm09InNjYWxlKDAuMDAwNDg4MjgxMjUsLTAuMDAwNDg4MjgxMjUpIj4KICAgPHBhdGggZD0iTSAxNzMsNzQwIEMgMTczLDkwMyAyMzEsMTA0MyAzNDYsMTE1OSA0NjIsMTI3NCA2MDEsMTMzMiA3NjUsMTMzMiA5MjgsMTMzMiAxMDY3LDEyNzQgMTE4MywxMTU5IDEyOTksMTA0MyAxMzU3LDkwMyAxMzU3LDc0MCAxMzU3LDU3NyAxMjk5LDQzNyAxMTgzLDMyMiAxMDY3LDIwNiA5MjgsMTQ4IDc2NSwxNDggNjAxLDE0OCA0NjIsMjA2IDM0NiwzMjIgMjMxLDQzNyAxNzMsNTc3IDE3Myw3NDAgWiIvPgogIDwvZz4KIDwvZGVmcz4KIDxnPgogIDxnIGlkPSJpZDIiIGNsYXNzPSJNYXN0ZXJfU2xpZGUiPgogICA8ZyBpZD0iYmctaWQyIiBjbGFzcz0iQmFja2dyb3VuZCIvPgogICA8ZyBpZD0iYm8taWQyIiBjbGFzcz0iQmFja2dyb3VuZE9iamVjdHMiLz4KICA8L2c+CiA8L2c+CiA8ZyBjbGFzcz0iU2xpZGVHcm91cCI+CiAgPGc+CiAgIDxnIGlkPSJjb250YWluZXItaWQxIj4KICAgIDxnIGlkPSJpZDEiIGNsYXNzPSJTbGlkZSIgY2xpcC1wYXRoPSJ1cmwoI3ByZXNlbnRhdGlvbl9jbGlwX3BhdGgpIj4KICAgICA8ZyBjbGFzcz0iUGFnZSI+CiAgICAgIDxnIGNsYXNzPSJHcm91cCI+CiAgICAgICA8ZyBjbGFzcz0iR3JvdXAiPgogICAgICAgIDxnIGNsYXNzPSJjb20uc3VuLnN0YXIuZHJhd2luZy5Qb2x5UG9seWdvblNoYXBlIj4KICAgICAgICAgPGcgaWQ9ImlkMyI+CiAgICAgICAgICA8cmVjdCBjbGFzcz0iQm91bmRpbmdCb3giIHN0cm9rZT0ibm9uZSIgZmlsbD0ibm9uZSIgeD0iNzUwMiIgeT0iNzUwMiIgd2lkdGg9IjYwMzciIGhlaWdodD0iNjAzNyIvPgogICAgICAgICAgPHBhdGggZmlsbD0icmdiKDQ1LDgyLDEyNCkiIHN0cm9rZT0ibm9uZSIgZD0iTSA3NTE2LDEzMzY5IEwgNzUwMiw3Njg2IDc1MDMsNzY2OSA3NTA1LDc2NTIgNzUxMCw3NjM2IDc1MTUsNzYyMCA3NTIyLDc2MDUgNzUzMSw3NTkxIDc1NDEsNzU3OCA3NTUyLDc1NjYgNzU2NCw3NTU1IDc1NzcsNzU0NSA3NTkxLDc1MzcgNzYwNiw3NTMwIDc2MjEsNzUyNCA3NjM3LDc1MTkgNzY1NCw3NTE3IDc2NzEsNzUxNiAxMzM1NCw3NTAyIDEzMzcxLDc1MDMgMTMzODgsNzUwNSAxMzQwNCw3NTEwIDEzNDIwLDc1MTUgMTM0MzUsNzUyMiAxMzQ0OSw3NTMxIDEzNDYyLDc1NDEgMTM0NzQsNzU1MiAxMzQ4NSw3NTY0IDEzNDk1LDc1NzcgMTM1MDMsNzU5MSAxMzUxMCw3NjA2IDEzNTE2LDc2MjEgMTM1MjEsNzYzNyAxMzUyMyw3NjU0IDEzNTI0LDc2NzEgMTM1MzgsMTMzNTQgMTM1MzcsMTMzNzEgMTM1MzUsMTMzODggMTM1MzAsMTM0MDQgMTM1MjUsMTM0MjAgMTM1MTgsMTM0MzUgMTM1MDksMTM0NDkgMTM0OTksMTM0NjIgMTM0ODgsMTM0NzQgMTM0NzYsMTM0ODUgMTM0NjMsMTM0OTUgMTM0NDksMTM1MDMgMTM0MzQsMTM1MTAgMTM0MTksMTM1MTYgMTM0MDMsMTM1MjEgMTMzODYsMTM1MjMgMTMzNjksMTM1MjQgODgzOCwxMzUzNSA4ODIwLDEzNTM0IDg4MDMsMTM1MzIgODc4NywxMzUyOCA4NzcxLDEzNTIyIDg3NTYsMTM1MTUgODc0MiwxMzUwNiA4NzI5LDEzNDk3IDg3MTcsMTM0ODYgODcwNiwxMzQ3NCA4Njk2LDEzNDYxIDg2ODcsMTM0NDcgODY4MCwxMzQzMiA4Njc0LDEzNDE2IDg2NzAsMTM0MDAgODY2OCwxMzM4MyA4NjY3LDEzMzY2IDg2NjcsMTMzNDggODY3MCwxMzMzMSA4Njc0LDEzMzE1IDg2ODAsMTMyOTkgODY4NywxMzI4NSA4Njk2LDEzMjcwIDg3MDUsMTMyNTcgODcxNiwxMzI0NSA4NzI4LDEzMjM0IDg3NDIsMTMyMjQgODc1NiwxMzIxNiA4NzcwLDEzMjA4IDg3ODYsMTMyMDMgODgwMiwxMzE5OCA4ODE5LDEzMTk2IDg4MzcsMTMxOTUgMTMxOTcsMTMxODQgMTMxODQsNzg0MyA3ODQzLDc4NTYgNzg1NiwxMzM2OCA3ODU2LDEzMzg1IDc4NTMsMTM0MDIgNzg0OSwxMzQxOCA3ODQzLDEzNDM0IDc4MzYsMTM0NDkgNzgyNywxMzQ2MyA3ODE4LDEzNDc2IDc4MDcsMTM0ODggNzc5NCwxMzQ5OSA3NzgxLDEzNTA5IDc3NjcsMTM1MTcgNzc1MiwxMzUyNCA3NzM3LDEzNTMwIDc3MjAsMTM1MzQgNzcwNCwxMzUzNyA3Njg2LDEzNTM4IDc2NjksMTM1MzcgNzY1MiwxMzUzNSA3NjM2LDEzNTMwIDc2MjAsMTM1MjUgNzYwNSwxMzUxOCA3NTkxLDEzNTA5IDc1NzgsMTM0OTkgNzU2NiwxMzQ4OCA3NTU1LDEzNDc2IDc1NDUsMTM0NjMgNzUzNywxMzQ0OSA3NTI5LDEzNDM0IDc1MjQsMTM0MTkgNzUxOSwxMzQwMyA3NTE3LDEzMzg2IDc1MTYsMTMzNjkgWiIvPgogICAgICAgICA8L2c+CiAgICAgICAgPC9nPgogICAgICAgIDxnIGNsYXNzPSJjb20uc3VuLnN0YXIuZHJhd2luZy5Qb2x5UG9seWdvblNoYXBlIj4KICAgICAgICAgPGcgaWQ9ImlkNCI+CiAgICAgICAgICA8cmVjdCBjbGFzcz0iQm91bmRpbmdCb3giIHN0cm9rZT0ibm9uZSIgZmlsbD0ibm9uZSIgeD0iODMzMiIgeT0iODMzMiIgd2lkdGg9IjQzNzciIGhlaWdodD0iNDM3NyIvPgogICAgICAgICAgPHBhdGggZmlsbD0icmdiKDQ1LDgyLDEyNCkiIHN0cm9rZT0ibm9uZSIgZD0iTSA4MzQyLDEyNTM3IEwgODMzMiw4NTEzIDgzMzMsODQ5NiA4MzM2LDg0NzkgODM0MCw4NDYyIDgzNDYsODQ0NyA4MzUzLDg0MzIgODM2MSw4NDE4IDgzNzEsODQwNSA4MzgyLDgzOTIgODM5NCw4MzgxIDg0MDcsODM3MSA4NDIxLDgzNjMgODQzNiw4MzU2IDg0NTIsODM1MCA4NDY4LDgzNDYgODQ4NSw4MzQzIDg1MDMsODM0MiAxMTcxMiw4MzM0IDExNzI5LDgzMzUgMTE3NDYsODMzOCAxMTc2Miw4MzQyIDExNzc4LDgzNDggMTE3OTMsODM1NSAxMTgwNyw4MzYzIDExODIwLDgzNzMgMTE4MzIsODM4NCAxMTg0Myw4Mzk2IDExODUzLDg0MDkgMTE4NjEsODQyMyAxMTg2OSw4NDM4IDExODc0LDg0NTQgMTE4NzksODQ3MCAxMTg4MSw4NDg3IDExODgyLDg1MDUgMTE4ODEsODUyMiAxMTg3OSw4NTM5IDExODc1LDg1NTUgMTE4NjksODU3MSAxMTg2Miw4NTg2IDExODUzLDg2MDAgMTE4NDQsODYxMyAxMTgzMyw4NjI1IDExODIxLDg2MzYgMTE4MDgsODY0NiAxMTc5NCw4NjU1IDExNzc5LDg2NjIgMTE3NjMsODY2OCAxMTc0Nyw4NjcyIDExNzMwLDg2NzUgMTE3MTMsODY3NiA4Njc0LDg2ODMgODY4MywxMjM2NiAxMjM2NiwxMjM1NyAxMjM1Nyw4NTAzIDEyMzU3LDg0ODYgMTIzNjAsODQ2OSAxMjM2NCw4NDUzIDEyMzcwLDg0MzcgMTIzNzcsODQyMiAxMjM4NSw4NDA4IDEyMzk1LDgzOTUgMTI0MDYsODM4MyAxMjQxOCw4MzcyIDEyNDMxLDgzNjIgMTI0NDUsODM1MyAxMjQ2MCw4MzQ2IDEyNDc2LDgzNDAgMTI0OTIsODMzNiAxMjUwOSw4MzMzIDEyNTI3LDgzMzIgMTI1NDQsODMzMyAxMjU2MSw4MzM2IDEyNTc4LDgzNDAgMTI1OTMsODM0NiAxMjYwOCw4MzUzIDEyNjIyLDgzNjEgMTI2MzUsODM3MSAxMjY0OCw4MzgyIDEyNjU5LDgzOTQgMTI2NjksODQwNyAxMjY3Nyw4NDIxIDEyNjg0LDg0MzYgMTI2OTAsODQ1MiAxMjY5NCw4NDY4IDEyNjk3LDg0ODUgMTI2OTgsODUwMyAxMjcwOCwxMjUyNyAxMjcwNywxMjU0NCAxMjcwNCwxMjU2MSAxMjcwMCwxMjU3OCAxMjY5NCwxMjU5MyAxMjY4NywxMjYwOCAxMjY3OSwxMjYyMiAxMjY2OSwxMjYzNSAxMjY1OCwxMjY0OCAxMjY0NiwxMjY1OSAxMjYzMywxMjY2OSAxMjYxOSwxMjY3NyAxMjYwNCwxMjY4NCAxMjU4OCwxMjY5MCAxMjU3MiwxMjY5NCAxMjU1NSwxMjY5NyAxMjUzNywxMjY5OCA4NTEzLDEyNzA4IDg0OTYsMTI3MDcgODQ3OSwxMjcwNCA4NDYyLDEyNzAwIDg0NDcsMTI2OTQgODQzMiwxMjY4NyA4NDE4LDEyNjc5IDg0MDUsMTI2NjkgODM5MiwxMjY1OCA4MzgxLDEyNjQ2IDgzNzEsMTI2MzMgODM2MywxMjYxOSA4MzU2LDEyNjA0IDgzNTAsMTI1ODggODM0NiwxMjU3MiA4MzQzLDEyNTU1IDgzNDIsMTI1MzcgWiIvPgogICAgICAgICA8L2c+CiAgICAgICAgPC9nPgogICAgICAgPC9nPgogICAgICAgPGcgY2xhc3M9Ikdyb3VwIj4KICAgICAgICA8ZyBjbGFzcz0iY29tLnN1bi5zdGFyLmRyYXdpbmcuUG9seVBvbHlnb25TaGFwZSI+CiAgICAgICAgIDxnIGlkPSJpZDUiPgogICAgICAgICAgPHJlY3QgY2xhc3M9IkJvdW5kaW5nQm94IiBzdHJva2U9Im5vbmUiIGZpbGw9Im5vbmUiIHg9Ijk4IiB5PSIxMjgiIHdpZHRoPSI2MDI3IiBoZWlnaHQ9IjYwMjciLz4KICAgICAgICAgIDxwYXRoIGZpbGw9InJnYig0NSw4MiwxMjQpIiBzdHJva2U9Im5vbmUiIGQ9Ik0gNjEyNCwzMDIgTCA2MTIwLDU5ODQgNjExOSw2MDAyIDYxMTcsNjAxOCA2MTEyLDYwMzUgNjEwNyw2MDUwIDYwOTksNjA2NSA2MDkxLDYwNzkgNjA4MSw2MDkyIDYwNzAsNjEwNCA2MDU4LDYxMTUgNjA0NSw2MTI1IDYwMzEsNjEzMyA2MDE2LDYxNDEgNjAwMCw2MTQ2IDU5ODQsNjE1MSA1OTY3LDYxNTMgNTk1MCw2MTU0IDI2OCw2MTUwIDI1MCw2MTQ5IDIzNCw2MTQ3IDIxNyw2MTQyIDIwMiw2MTM3IDE4Nyw2MTI5IDE3Myw2MTIxIDE2MCw2MTExIDE0OCw2MTAwIDEzNyw2MDg4IDEyNyw2MDc1IDExOSw2MDYxIDExMSw2MDQ2IDEwNiw2MDMwIDEwMSw2MDE0IDk5LDU5OTcgOTgsNTk4MCAxMDIsMjk4IDEwMywyODAgMTA1LDI2NCAxMTAsMjQ3IDExNSwyMzIgMTIzLDIxNyAxMzEsMjAzIDE0MSwxOTAgMTUyLDE3OCAxNjQsMTY3IDE3NywxNTcgMTkxLDE0OSAyMDYsMTQxIDIyMiwxMzYgMjM4LDEzMSAyNTUsMTI5IDI3MiwxMjggNDgwMywxMzEgNDgyMCwxMzIgNDgzNywxMzUgNDg1NCwxMzkgNDg2OSwxNDUgNDg4NCwxNTIgNDg5OCwxNjAgNDkxMSwxNzAgNDkyMywxODEgNDkzNCwxOTMgNDk0NCwyMDYgNDk1MywyMjAgNDk2MCwyMzUgNDk2NiwyNTEgNDk3MCwyNjcgNDk3MiwyODQgNDk3MywzMDEgNDk3MiwzMTggNDk3MCwzMzUgNDk2NiwzNTIgNDk2MCwzNjcgNDk1MywzODIgNDk0NCwzOTYgNDkzNCw0MDkgNDkyMyw0MjIgNDkxMSw0MzMgNDg5OCw0NDIgNDg4NCw0NTEgNDg2OSw0NTggNDg1Myw0NjQgNDgzNyw0NjggNDgyMCw0NzEgNDgwMyw0NzIgNDQyLDQ2OSA0MzksNTgxMCA1NzgwLDU4MTMgNTc4NCwzMDIgNTc4NCwyODQgNTc4NywyNjggNTc5MSwyNTEgNTc5NywyMzYgNTgwNCwyMjEgNTgxMywyMDcgNTgyMywxOTQgNTgzNCwxODIgNTg0NiwxNzEgNTg1OSwxNjEgNTg3MywxNTIgNTg4OCwxNDUgNTkwNCwxNDAgNTkyMCwxMzUgNTkzNywxMzMgNTk1NCwxMzIgNTk3MiwxMzMgNTk4OSwxMzUgNjAwNSwxNDAgNjAyMCwxNDUgNjAzNSwxNTMgNjA0OSwxNjEgNjA2MiwxNzEgNjA3NCwxODIgNjA4NSwxOTQgNjA5NSwyMDcgNjEwNCwyMjEgNjExMSwyMzYgNjExNiwyNTIgNjEyMSwyNjggNjEyMywyODUgNjEyNCwzMDIgWiIvPgogICAgICAgICA8L2c+CiAgICAgICAgPC9nPgogICAgICAgIDxnIGNsYXNzPSJjb20uc3VuLnN0YXIuZHJhd2luZy5Qb2x5UG9seWdvblNoYXBlIj4KICAgICAgICAgPGcgaWQ9ImlkNiI+CiAgICAgICAgICA8cmVjdCBjbGFzcz0iQm91bmRpbmdCb3giIHN0cm9rZT0ibm9uZSIgZmlsbD0ibm9uZSIgeD0iOTI2IiB5PSI5NTYiIHdpZHRoPSI0MzcxIiBoZWlnaHQ9IjQzNzEiLz4KICAgICAgICAgIDxwYXRoIGZpbGw9InJnYig0NSw4MiwxMjQpIiBzdHJva2U9Im5vbmUiIGQ9Ik0gNTI5NSwxMTMwIEwgNTI5Miw1MTU1IDUyOTEsNTE3MiA1Mjg5LDUxODkgNTI4NSw1MjA1IDUyNzksNTIyMSA1MjcyLDUyMzYgNTI2Myw1MjUwIDUyNTMsNTI2MyA1MjQyLDUyNzUgNTIzMCw1Mjg2IDUyMTcsNTI5NiA1MjAzLDUzMDUgNTE4OCw1MzEyIDUxNzIsNTMxOCA1MTU2LDUzMjIgNTEzOSw1MzI0IDUxMjIsNTMyNSAxOTEyLDUzMjMgMTg5NSw1MzIyIDE4NzgsNTMxOSAxODYyLDUzMTUgMTg0Niw1MzEwIDE4MzEsNTMwMiAxODE3LDUyOTQgMTgwNCw1Mjg0IDE3OTIsNTI3MyAxNzgxLDUyNjEgMTc3MSw1MjQ4IDE3NjMsNTIzNCAxNzU2LDUyMTkgMTc1MCw1MjAzIDE3NDYsNTE4NyAxNzQzLDUxNzAgMTc0Miw1MTUyIDE3NDMsNTEzNSAxNzQ2LDUxMTggMTc1MCw1MTAxIDE3NTYsNTA4NiAxNzYzLDUwNzEgMTc3Miw1MDU3IDE3ODEsNTA0NCAxNzkyLDUwMzEgMTgwNCw1MDIwIDE4MTgsNTAxMSAxODMyLDUwMDIgMTg0Niw0OTk1IDE4NjIsNDk4OSAxODc4LDQ5ODUgMTg5NSw0OTgyIDE5MTIsNDk4MiA0OTUxLDQ5ODQgNDk1NCwxMzAxIDEyNzEsMTI5OCAxMjY4LDUxNTIgMTI2Nyw1MTY5IDEyNjUsNTE4NiAxMjYwLDUyMDMgMTI1NSw1MjE4IDEyNDcsNTIzMyAxMjM5LDUyNDcgMTIyOSw1MjYwIDEyMTgsNTI3MyAxMjA2LDUyODQgMTE5Myw1MjkzIDExNzksNTMwMiAxMTY0LDUzMDkgMTE0OCw1MzE1IDExMzIsNTMxOSAxMTE1LDUzMjIgMTA5Nyw1MzIyIDEwODAsNTMyMSAxMDYzLDUzMTkgMTA0Nyw1MzE1IDEwMzEsNTMwOSAxMDE2LDUzMDIgMTAwMiw1MjkzIDk4OSw1MjgzIDk3Nyw1MjcyIDk2Niw1MjYwIDk1Niw1MjQ3IDk0Nyw1MjMzIDk0MCw1MjE4IDkzNCw1MjAyIDkzMCw1MTg2IDkyOCw1MTY5IDkyNyw1MTUyIDkzMCwxMTI3IDkzMSwxMTEwIDkzMywxMDkzIDkzNywxMDc3IDk0MywxMDYxIDk1MCwxMDQ2IDk1OSwxMDMyIDk2OSwxMDE5IDk4MCwxMDA3IDk5Miw5OTYgMTAwNSw5ODYgMTAxOSw5NzcgMTAzNCw5NzAgMTA1MCw5NjQgMTA2Niw5NjAgMTA4Myw5NTggMTEwMCw5NTcgNTEyNSw5NjAgNTE0Miw5NjEgNTE1OSw5NjMgNTE3NSw5NjcgNTE5MSw5NzMgNTIwNiw5ODAgNTIyMCw5ODkgNTIzMyw5OTkgNTI0NSwxMDEwIDUyNTYsMTAyMiA1MjY2LDEwMzUgNTI3NSwxMDQ5IDUyODIsMTA2NCA1Mjg4LDEwODAgNTI5MiwxMDk2IDUyOTQsMTExMyA1Mjk1LDExMzAgWiIvPgogICAgICAgICA8L2c+CiAgICAgICAgPC9nPgogICAgICAgPC9nPgogICAgICA8L2c+CiAgICAgIDxnIGNsYXNzPSJjb20uc3VuLnN0YXIuZHJhd2luZy5Qb2x5UG9seWdvblNoYXBlIj4KICAgICAgIDxnIGlkPSJpZDciPgogICAgICAgIDxyZWN0IGNsYXNzPSJCb3VuZGluZ0JveCIgc3Ryb2tlPSJub25lIiBmaWxsPSJub25lIiB4PSIzMzAxIiB5PSIzNTUxIiB3aWR0aD0iNjc1MyIgaGVpZ2h0PSI2NTAzIi8+CiAgICAgICAgPHBhdGggZmlsbD0icmdiKDIwNywyNDAsMTU4KSIgc3Ryb2tlPSJub25lIiBkPSJNIDMzMDIsMTAwNTIgTCAxMDA1MiwxMDA1MiAxMDA1MiwzNTUyIDMzMDIsMzU1MiAzMzAyLDEwMDUyIFoiLz4KICAgICAgIDwvZz4KICAgICAgPC9nPgogICAgICA8ZyBjbGFzcz0iR3JhcGhpYyI+CiAgICAgICA8ZyBpZD0iaWQ4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8L2c+CiAgICA8L2c+CiAgIDwvZz4KICA8L2c+CiA8L2c+Cjwvc3ZnPg==",wholeBlockFile,descriptor,type,Image,decorated,setDecorated,bringToFrontService,offsetX,offsetY,HTMLImageElement,DecoratorTypesService,propertyKey,16,getDecorated,originalValue,null,fabric,true,createDecorator,Object,cursorStyle,applyDecoratorPick,_decorated,img,setDecorator,bottomRight,icon,shouldApply,BottomRightFabricMenuService,result,Control,providedIn,isDecorated,applyDecorator,value,render,drawControllerIcon,Injectable,"root",apply,src,false,prototype,target,getIcon,mouseUpHandler,args,service,0.5,x,"pointer",y,cornerSize,assign</t>
  </si>
  <si>
    <t>!==,(),new,{},static,const,this,... (rest),.,function,:,class,=,if,return</t>
  </si>
  <si>
    <t>Decorator,DecoratorTypesService,getDecorated,wholeBlockFile,DecoratorFileCopy,decorated,setDecorated</t>
  </si>
  <si>
    <t>18,182</t>
  </si>
  <si>
    <t>1,043</t>
  </si>
  <si>
    <t>25,2</t>
  </si>
  <si>
    <t>78857,913</t>
  </si>
  <si>
    <t>468,0</t>
  </si>
  <si>
    <t>4380,995</t>
  </si>
  <si>
    <t>3129,282</t>
  </si>
  <si>
    <t>rotate,bringToFront,controls,wholeBlockFile,Image,translate,bringToFrontService,offsetX,offsetY,HTMLImageElement,fabricObject,registerBringToFrontForPuzzleListener,DecoratorTypesService,context,registerRotationListener,registerControllers,rotationIcon,registerReturnPuzzleFromBoardListener,registerHelpForPuzzleListener,returnPuzzleService,16,constructor,prepareBringToBackIcon,mtr,PuzzleControllerManagerService2,prepareRotateIcon,helpPuzzleService,ManageGraphicsService,2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util,null,TopLeftFabricMenuService,left,fabric,Object,cursorStyle,object,img,25,27,bottomRight,icon,save,returnPuzzle,prepareHelpIcon,CanvasRenderingContext2D,sourceContext,undefined,BottomRightFabricMenuService,prepareBringToFrontIcon,Control,providedIn,top,bringToBackService,registerBringToBackForPuzzleListener,angle,applyDecorator,helpForPuzzle,render,drawControllerIcon,bottomLeft,Injectable,"root",restore,src,PuzzleController,topRight,prepareReturnIcon,drawIcon,degreesToRadians,prototype,mouseUpHandler,drawIconFunction,drawImage,0.5,topLeft,x,"pointer",y,BottomLeftFabricMenuService,cornerSize,TopRightFabricMenuService,bringToBack,styleOverride</t>
  </si>
  <si>
    <t>(),new,!==,{},const,- (prefix),this,.,/,super,+ (prefix),extends,function,:,class,=,if,return</t>
  </si>
  <si>
    <t>20,517</t>
  </si>
  <si>
    <t>33866,517</t>
  </si>
  <si>
    <t>1881,473</t>
  </si>
  <si>
    <t>controls,wholeBlockFile,descriptor,type,Image,decorated,setDecorated,offsetX,offsetY,HTMLImageElement,DecoratorTypesService,propertyKey,16,getDecorated,originalValue,helpPuzzleService,0,TopLeftFabricMenuService,null,fabric,true,createDecorator,Object,cursorStyle,applyDecoratorPick,_decorated,img,setDecorator,icon,shouldApply,"data:image/svg+xml,base64,PHN2ZyB3aWR0aD0iMTAwcHgiIGhlaWdodD0iMTAwcHgiIHZpZXdCb3g9IjAgMCAxMDAgMTAwIiB4bWxucz0iaHR0cDovL3d3dy53My5vcmcvMjAwMC9zdmciPjxjaXJjbGUgZmlsbD0iI0YwQzQxOSIgY3g9IjUwIiBjeT0iNTAiIHI9IjUwIi8+PGNsaXBQYXRoIGlkPSJhIj48Y2lyY2xlIGN4PSI1MCIgY3k9IjUwIiByPSI1MCIvPjwvY2xpcFBhdGg+PGcgZmlsbC1ydWxlPSJldmVub2RkIiBjbGlwLXJ1bGU9ImV2ZW5vZGQiIGNsaXAtcGF0aD0idXJsKCNhKSI+PHBhdGggZmlsbD0iI0ZDRjA2MiIgZD0iTTcuNjE5IDIxLjY2M0w0OS45OTkgNTAgMjEuNjg5IDcuNTk0IDcuNjE5IDIxLjY2M3ptODQuNzc1LjAxOUw3OC4zMjkgNy42MDcgNTAgNTAgLjAwNSA0MC4wMzkgMCA1OS45NCA1MCA1MCA3LjYwNiA3OC4zMTlsMTQuMDY1IDE0LjA3NUw1MCA1MC4wMDFsLTkuOTU4IDUwLjAxIDE5Ljg5NS4wMDRMNTAgNTAuMDAxbDI4LjMxIDQyLjQwNiAxNC4wNzEtMTQuMDdMNTAgNTBsNDIuMzk0LTI4LjMxOHpNMTAwIDQwLjA2MUw1MCA1MGw0OS45OTYgOS45NjIuMDA0LTE5LjkwMXpNNDAuMDYzLS4wMTRMNTAgNDkuOTk5IDU5Ljk1OC0uMDEgNDAuMDYzLS4wMTR6Ii8+PHBhdGggZmlsbD0iI0ZDRjA2MiIgc3Ryb2tlPSIjRjI5QzFGIiBzdHJva2Utd2lkdGg9IjQiIHN0cm9rZS1taXRlcmxpbWl0PSIxMCIgZD0iTTYwIDkzSDQwYzAtNy41NzUtMy40ODctMTcuNTY1LTcuOTktMjEuMzI0QTI4LjExNCAyOC4xMTQgMCAwIDEgMjIgNTAuMTI1QzIyIDM0LjU5MiAzNC41MzYgMjIgNTAgMjJzMjggMTIuNTkyIDI4IDI4LjEyNWMwIDguNjY3LTQuMTU2IDE2LjEzLTEwLjA0IDIxLjU3NkM2My4xOTEgNzYuNDcgNjAgODUuNDY2IDYwIDkzeiIvPjxwYXRoIGZpbGw9IiNGMjlDMUYiIGQ9Ik01MyA5NWExIDEgMCAwIDEtMS0xVjYxaC00djMzYTEgMSAwIDAgMS0xIDFoLTJhMSAxIDAgMCAxLTEtMVY2MWgtMi41Yy0zLjU4NCAwLTYuNS0yLjkxNi02LjUtNi41czIuOTE2LTYuNSA2LjUtNi41YTYuNDYgNi40NiAwIDAgMSA2LjQ0NiA1LjY4NEEuOTQ5Ljk0OSAwIDAgMSA0OCA1NHYzaDR2LTNjMC0uMTE1LjAyLS4yMjYuMDU2LS4zMjlBNi40NiA2LjQ2IDAgMCAxIDU4LjUgNDhjMy41ODQgMCA2LjUgMi45MTYgNi41IDYuNVM2Mi4wODQgNjEgNTguNSA2MUg1NnYzM2ExIDEgMCAwIDEtMSAxaC0yem01LjUtMzhjMS4zNzkgMCAyLjUtMS4xMjEgMi41LTIuNXMtMS4xMjEtMi41MDEtMi41LTIuNTAxYTIuNTA0IDIuNTA0IDAgMCAwLTIuNDU5IDIuMTQ0bC0uMDQxLjE3M1Y1N2gyLjV6bS0xNy01LjAwMWMtMS4zNzggMC0yLjUgMS4xMjItMi41IDIuNTAxczEuMTIyIDIuNSAyLjUgMi41SDQ0di0yLjY5MmwtLjA0LS4xNjVhMi41MDUgMi41MDUgMCAwIDAtMi40Ni0yLjE0NHoiLz48cGF0aCBmaWxsPSIjRTU3RTI1IiBkPSJNMzggOTFoMjR2OUgzOHYtOXptNi0yN2g0di0zaC00djN6bTgtM3YzaDR2LTNoLTR6Ii8+PC9nPjwvc3ZnPg==",result,Control,providedIn,isDecorated,applyDecorator,helpForPuzzle,value,render,drawControllerIcon,Injectable,"root",apply,src,false,prototype,target,getIcon,mouseUpHandler,args,service,topLeft,0.5,x,"pointer",y,cornerSize,assign</t>
  </si>
  <si>
    <t>!==,(),new,{},[],static,const,- (prefix),this,... (rest),.,function,:,class,=,if,return</t>
  </si>
  <si>
    <t>21,724</t>
  </si>
  <si>
    <t>35832,942</t>
  </si>
  <si>
    <t>264,0</t>
  </si>
  <si>
    <t>1990,719</t>
  </si>
  <si>
    <t>1649,453</t>
  </si>
  <si>
    <t>controls,wholeBlockFile,descriptor,type,Image,decorated,setDecorated,offsetX,offsetY,HTMLImageElement,DecoratorTypesService,propertyKey,returnPuzzleService,16,getDecorated,originalValue,0,null,fabric,true,createDecorator,Object,cursorStyle,applyDecoratorPick,_decorated,img,setDecorator,icon,returnPuzzle,shouldApply,result,Control,providedIn,isDecorated,applyDecorator,value,render,drawControllerIcon,Injectable,"root",apply,src,false,topRight,prototype,target,getIcon,mouseUpHandler,args,service,0.5,x,"pointer",y,cornerSize,TopRightFabricMenuService,"data:image/svg+xml,base64,PD94bWwgdmVyc2lvbj0iMS4wIiBlbmNvZGluZz0iaXNvLTg4NTktMSI/Pg0KPCEtLSBHZW5lcmF0b3I6IEFkb2JlIElsbHVzdHJhdG9yIDE5LjAuMCwgU1ZHIEV4cG9ydCBQbHVnLUluIC4gU1ZHIFZlcnNpb246IDYuMDAgQnVpbGQgMCkgIC0tPg0KPHN2ZyB2ZXJzaW9uPSIxLjEiIGlkPSJMYXllcl8xIiB4bWxucz0iaHR0cDovL3d3dy53My5vcmcvMjAwMC9zdmciIHhtbG5zOnhsaW5rPSJodHRwOi8vd3d3LnczLm9yZy8xOTk5L3hsaW5rIiB4PSIwcHgiIHk9IjBweCINCgkgdmlld0JveD0iMCAwIDUxMS45OTggNTExLjk5OCIgc3R5bGU9ImVuYWJsZS1iYWNrZ3JvdW5kOm5ldyAwIDAgNTExLjk5OCA1MTEuOTk4OyIgeG1sOnNwYWNlPSJwcmVzZXJ2ZSI+DQo8cG9seWdvbiBzdHlsZT0iZmlsbDojRjRCMkIwOyIgcG9pbnRzPSIxNzguNjUyLDQ2Mi4wNjcgMTEwLjI3Niw0NjIuMDY3IDgyLjkxOCwxMDYuMTc3IDE3OC42NTIsMTA2LjE3NyAiLz4NCjxwYXRoIHN0eWxlPSJmaWxsOiNCMzQwNEE7IiBkPSJNMzExLjE5OCw3MC40NzVjLTguNDg0LDAtMTUuMzY1LTYuODgtMTUuMzY1LTE1LjM2NVYzMC43M0gxODkuMjMyVjU1LjExDQoJYzAsOC40ODQtNi44OCwxNS4zNjUtMTUuMzY1LDE1LjM2NXMtMTUuMzY1LTYuODgtMTUuMzY1LTE1LjM2NVYxNS4zNjVDMTU4LjUwMyw2Ljg4LDE2NS4zODMsMCwxNzMuODY3LDBoMTM3LjMzMQ0KCWM4LjQ4NCwwLDE1LjM2NSw2Ljg4LDE1LjM2NSwxNS4zNjVWNTUuMTFDMzI2LjU2Myw2My41OTYsMzE5LjY4NCw3MC40NzUsMzExLjE5OCw3MC40NzV6Ii8+DQo8cGF0aCBzdHlsZT0iZmlsbDojRjRCMkIwOyIgZD0iTTM4MC4wNTIsMzE5Ljk0OGwxNi4zOTEtMjEzLjc2OUgzMDAuNzF2MjY3LjM2OUMzMTMuOTY1LDM0Mi41OTIsMzQ0LjQzNSwzMjAuNzIsMzgwLjA1MiwzMTkuOTQ4eiIvPg0KPGc+DQoJPHBhdGggc3R5bGU9ImZpbGw6I0IzNDA0QTsiIGQ9Ik00NzAuMzA0LDM5Mi45MjNjLTguNDg0LDAtMTUuMzY1LDYuODgtMTUuMzY1LDE1LjM2NWMwLDQwLjI0Mi0zMi43NDEsNzIuOTgzLTcyLjk4Myw3Mi45ODMNCgkJYy00MC4yNDMsMC03Mi45ODQtMzIuNzQxLTcyLjk4NC03Mi45ODNjMC0zNC40NzksMjQuNTIyLTYzLjg0NSw1Ny4wMjgtNzEuMjA4YzAuMDExLTAuMDAyLDAuMDItMC4wMDUsMC4wMzEtMC4wMDYNCgkJYzIuMzAzLTAuNTIxLDQuNjQ1LTAuOTMsNy4wMjItMS4yMjNjMC4wNDgtMC4wMDYsMC4wOTUtMC4wMTEsMC4xNDMtMC4wMTdjMS4xMTktMC4xMzUsMi4yNDUtMC4yNDQsMy4zNzctMC4zMjkNCgkJYzAuMDgxLTAuMDA2LDAuMTY0LTAuMDE0LDAuMjQ2LTAuMDE4YzEuMTgzLTAuMDgzLDIuMzc0LTAuMTQsMy41NzEtMC4xNjZjOC4wNzctMC4xNzEsMTQuNTU0LTYuNTQ0LDE1LjAwNS0xNC40NzVsMTUuMjgyLTE5OS4zMDINCgkJaDI2Ljk5MWM4LjQ4NCwwLDE1LjM2NS02Ljg4LDE1LjM2NS0xNS4zNjVzLTYuODgtMTUuMzY1LTE1LjM2NS0xNS4zNjVoLTQxLjIyNGgtOTUuNzM1SDE3OC42NTJIODIuOTE4SDQxLjY5NQ0KCQljLTguNDg0LDAtMTUuMzY1LDYuODgtMTUuMzY1LDE1LjM2NXM2Ljg4LDE1LjM2NSwxNS4zNjUsMTUuMzY1aDI2Ljk5NGwyNi4yNjgsMzQxLjcwNGMwLjYxNSw4LjAwNSw3LjI5MSwxNC4xODYsMTUuMzIsMTQuMTg2DQoJCWg2OC4zNzZoNDcuODY2YzguNDg0LDAsMTUuMzY1LTYuODgsMTUuMzY1LTE1LjM2NWMwLTguNDg0LTYuODgtMTUuMzY1LTE1LjM2NS0xNS4zNjVoLTMyLjUwMVYxMjEuNTQyaDkxLjMyN3YyNDguOTY1DQoJCWMtNC42NDgsMTEuODkxLTcuMTAzLDI0LjY1My03LjEwMywzNy43NzljMCw1Ny4xODgsNDYuNTI2LDEwMy43MTIsMTAzLjcxNCwxMDMuNzEyczEwMy43MTItNDYuNTI1LDEwMy43MTItMTAzLjcxMg0KCQlDNDg1LjY2OSwzOTkuODAyLDQ3OC43ODgsMzkyLjkyMyw0NzAuMzA0LDM5Mi45MjN6IE0zMTYuMDc1LDEyMS41NDJoNjMuNzgybC0xNC4xMzEsMTg0LjMwMmMtMC4wNjksMC4wMTEtMC4xMzcsMC4wMjYtMC4yMDYsMC4wMzUNCgkJYy0wLjkzMSwwLjE0Ny0xLjg1NiwwLjMyLTIuNzgxLDAuNDkyYy0wLjI3MywwLjA1Mi0wLjU0NSwwLjEwMy0wLjgxNywwLjE1OGMtMTYuODM1LDMuMjgzLTMyLjUyOSwxMC42NzUtNDUuODQ2LDIxLjY2NlYxMjEuNTQyDQoJCUgzMTYuMDc1eiBNMTYzLjI4Nyw0NDYuNzAzaC0zOC43ODJMOTkuNTA5LDEyMS41NDJoNjMuNzc5djMyNS4xNjFIMTYzLjI4N3oiLz4NCgk8cGF0aCBzdHlsZT0iZmlsbDojQjM0MDRBOyIgZD0iTTQwMy42ODUsNDA4LjI5N2w3Ljk2OC03Ljk2OGM2LTYsNi0xNS43MjksMC0yMS43M2MtNi4wMDEtNS45OTgtMTUuNzI3LTUuOTk4LTIxLjczLDBsLTcuOTY4LDcuOTY4DQoJCWwtNy45NjgtNy45NjhjLTUuOTk4LTUuOTk1LTE1LjcyNC01Ljk5OC0yMS43MywwYy02LDYtNiwxNS43MjksMCwyMS43M2w3Ljk2OCw3Ljk2OGwtNy45NjgsNy45NjhjLTYsNi02LDE1LjcyOSwwLDIxLjczDQoJCWMzLjAwMSwyLjk5OSw2LjkzMyw0LjUsMTAuODY0LDQuNWMzLjkzMiwwLDcuODY0LTEuNTAxLDEwLjg2NC00LjVsNy45NjgtNy45NjhsNy45NjgsNy45NjhjMy4wMDEsMi45OTksNi45MzMsNC41LDEwLjg2NCw0LjUNCgkJYzMuOTMyLDAsNy44NjQtMS41MDEsMTAuODY0LTQuNWM2LTYsNi0xNS43MjksMC0yMS43M0w0MDMuNjg1LDQwOC4yOTd6Ii8+DQo8L2c+DQo8Zz4NCjwvZz4NCjxnPg0KPC9nPg0KPGc+DQo8L2c+DQo8Zz4NCjwvZz4NCjxnPg0KPC9nPg0KPGc+DQo8L2c+DQo8Zz4NCjwvZz4NCjxnPg0KPC9nPg0KPGc+DQo8L2c+DQo8Zz4NCjwvZz4NCjxnPg0KPC9nPg0KPGc+DQo8L2c+DQo8Zz4NCjwvZz4NCjxnPg0KPC9nPg0KPGc+DQo8L2c+DQo8L3N2Zz4NCg==",assign</t>
  </si>
  <si>
    <t>!==,(),new,{},[],static,const,- (prefix),this,... (rest),.,+ (prefix),function,:,class,=,if,return</t>
  </si>
  <si>
    <t>0,197</t>
  </si>
  <si>
    <t>11,6</t>
  </si>
  <si>
    <t>6838,717</t>
  </si>
  <si>
    <t>379,929</t>
  </si>
  <si>
    <t>589,545</t>
  </si>
  <si>
    <t>_objects,puzzleImage,img,log,wholeBlockFile,DeletePuzzleServiceService,returnPuzzle,Image,ControlMouseEventHandler,undefined,transform,providedIn,HTMLImageElement,DecoratorTypesService,puzzleFabricImage,console,Injectable,"root",canvas,requestRenderAll,src,forEach,returnIcon,removeFromBoard,prepareReturnIcon,target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eventData,fabric,_objects,manageGraphicsService,"Error: canvas is undefined - cant return puzzle from board!",discardActiveObject,true,boardCanvas</t>
  </si>
  <si>
    <t>12,444</t>
  </si>
  <si>
    <t>7936,516</t>
  </si>
  <si>
    <t>440,918</t>
  </si>
  <si>
    <t>637,756</t>
  </si>
  <si>
    <t>_objects,img,animatePuzzleLocationOnBoard,log,wholeBlockFile,prepareHelpIcon,Image,ControlMouseEventHandler,undefined,transform,providedIn,"Error: canvas is undefined - cant trigger help for puzzle!",HTMLImageElement,DecoratorTypesService,helpForPuzzl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4MCwxMjQsOTI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gwLDEyNCw5Mi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MDcsMjQwLDE1OC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ODAsMTI0LDky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zODciIHk9IjM2NSIgd2lkdGg9IjE5ODgiIGhlaWdodD0iMTk4OCIvPgogICAgICAgIDxkZWZzPgogICAgICAgICA8Y2xpcFBhdGggaWQ9ImNsaXBfcGF0aF8xIiBjbGlwUGF0aFVuaXRzPSJ1c2VyU3BhY2VPblVzZSI+CiAgICAgICAgICA8cGF0aCBkPSJNIDM4NywzNjUgTCAyMzc0LDM2NSAyMzc0LDIzNTIgMzg3LDIzNTIgMzg3LDM2NSBaIi8+CiAgICAgICAgIDwvY2xpcFBhdGg+CiAgICAgICAgPC9kZWZzPgogICAgICAgIDxnIGNsaXAtcGF0aD0idXJsKCNjbGlwX3BhdGhfMSkiPgogICAgICAgICA8cGF0aCBmaWxsPSJyZ2IoMCwwLDApIiBzdHJva2U9Im5vbmUiIGQ9Ik0gMTM1NCwzNjUgQyAxNjk3LDM2NSAyMDM2LDUyMyAyMDM2LDkwMiAyMDM2LDEyNTEgMTYzNiwxMzg1IDE1NTAsMTUxMSAxNDg1LDE2MDUgMTUwNywxNzM3IDEzMzAsMTczNyAxMjE0LDE3MzcgMTE1OCwxNjQzIDExNTgsMTU1NyAxMTU4LDEyMzggMTYyNywxMTY1IDE2MjcsOTAyIDE2MjcsNzU3IDE1MzEsNjcxIDEzNzAsNjcxIDEwMjYsNjcxIDExNjAsMTAyNSA5MDAsMTAyNSA4MDYsMTAyNSA3MjUsOTY5IDcyNSw4NjIgNzI1LDU5OCAxMDI2LDM2NSAxMzU0LDM2NSBMIDEzNTQsMzY1IFogTSAxMzQwLDE5MTIgQyAxNDYxLDE5MTIgMTU2MCwyMDExIDE1NjAsMjEzMiAxNTYwLDIyNTMgMTQ2MSwyMzUyIDEzNDAsMjM1MiAxMjE5LDIzNTIgMTEyMCwyMjUzIDExMjAsMjEzMiAxMTIwLDIwMTEgMTIxOSwxOTEyIDEzNDAsMTkxMiBMIDEzNDAsMTkxMiBaIi8+CiAgICAgICAgPC9nPgogICAgICAgPC9nPgogICAgICA8L2c+CiAgICAgPC9nPgogICAgPC9nPgogICA8L2c+CiAgPC9nPgogPC9nPgo8L3N2Zz4=","Info: animations for multiple puzzles can take long",puzzleFabricImage,console,Injectable,"root",canvas,requestRenderAll,src,forEach,Canvas,target,ManageGraphicsService,eventData,fabric,_objects,true,discardActiveObject,HelpPuzzleServiceService,boardCanvas,helpIcon</t>
  </si>
  <si>
    <t>0,019</t>
  </si>
  <si>
    <t>2,813</t>
  </si>
  <si>
    <t>156,112</t>
  </si>
  <si>
    <t>8,673</t>
  </si>
  <si>
    <t>55,507</t>
  </si>
  <si>
    <t>ManageGraphicsService,Injectable,"root",providedIn,PuzzleController,DecoratorTypesService,wholeBlockFile,registerControllers</t>
  </si>
  <si>
    <t>(),{},:,class,.</t>
  </si>
  <si>
    <t>14,607</t>
  </si>
  <si>
    <t>1,027</t>
  </si>
  <si>
    <t>23,764</t>
  </si>
  <si>
    <t>73213,468</t>
  </si>
  <si>
    <t>457,0</t>
  </si>
  <si>
    <t>4067,415</t>
  </si>
  <si>
    <t>3080,85</t>
  </si>
  <si>
    <t>rotate,bringToFront,controls,wholeBlockFile,Image,translate,bringToFrontService,offsetX,offsetY,HTMLImageElement,fabricObject,DecoratorTypesService,context,registerRotationListener,registerControllers,rotationIcon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i0yIiB5PSItMyIgd2lkdGg9IjI3MDIiIGhlaWdodD0iMjcwMyIvPgogICAgICAgICA8cGF0aCBmaWxsPSJyZ2IoNDUsODIsMTI0KSIgZmlsbC1vcGFjaXR5PSIwLjY5OCIgc3Ryb2tlPSJyZ2IoMjU1LDI1NSwyNTUpIiBzdHJva2Utb3BhY2l0eT0iMC42OTgiIGQ9Ik0gMTM0OCwyNjk4IEwgMTIxNCwyNjkxIDEwODMsMjY3MiA5NTUsMjY0MCA4MzEsMjU5NiA3MTIsMjU0MCA1OTksMjQ3MiA0OTMsMjM5MyAzOTMsMjMwMyAzODgsMjI5NyAzODQsMjI5MSAzODAsMjI4NCAzNzcsMjI3NyAzNzQsMjI3MCAzNzIsMjI2MyAzNzEsMjI1NiAzNzEsMjI0OCAzNzEsMjI0MSAzNzIsMjIzNCAzNzQsMjIyNyAzNzcsMjIyMCAzODAsMjIxMyAzODQsMjIwNiAzODgsMjIwMCAzOTMsMjE5NCAzOTksMjE4OSA0MDUsMjE4NSA0MTIsMjE4MSA0MTksMjE3NyA0MjYsMjE3NSA0MzMsMjE3MyA0NDAsMjE3MiA0NDgsMjE3MiA0NTUsMjE3MiA0NjIsMjE3MyA0NjksMjE3NSA0NzYsMjE3NyA0ODMsMjE4MSA0OTAsMjE4NSA0OTYsMjE4OSA1MDIsMjE5NCA1OTAsMjI3NCA2ODQsMjM0NCA3ODQsMjQwNSA4OTAsMjQ1NCA5OTksMjQ5NCAxMTEzLDI1MjIgMTIyOSwyNTM5IDEzNDgsMjU0NSAxNDY3LDI1MzkgMTU4MywyNTIyIDE2OTcsMjQ5NCAxODA2LDI0NTQgMTkxMiwyNDA1IDIwMTIsMjM0NCAyMTA2LDIyNzQgMjE5NCwyMTk0IDIyNzQsMjEwNiAyMzQ0LDIwMTIgMjQwNSwxOTEyIDI0NTQsMTgwNiAyNDkzLDE2OTcgMjUyMiwxNTgzIDI1MzksMTQ2NyAyNTQ1LDEzNDggMjUzOSwxMjI5IDI1MjIsMTExMyAyNDkzLDk5OSAyNDU0LDg5MCAyNDA1LDc4NCAyMzQ0LDY4NCAyMjc0LDU5MCAyMTk0LDUwMiAyMTA2LDQyMiAyMDEyLDM1MiAxOTEyLDI5MSAxODA2LDI0MiAxNjk3LDIwMiAxNTgzLDE3NCAxNDY3LDE1NyAxMzQ4LDE1MSAxMjI5LDE1NyAxMTEzLDE3NCA5OTksMjAyIDg5MCwyNDIgNzg0LDI5MSA2ODQsMzUyIDU5MCw0MjIgNTAyLDUwMiA0NDcsNTYwIDM5Nyw2MjEgMzUxLDY4NSAzMTAsNzUyIDI3NCw4MjEgMjQyLDg5MiAyMTUsOTY1IDE5MiwxMDM5IDE3NSwxMTE1IDE2MiwxMTkyIDE1NCwxMjcwIDE1MSwxMzQ4IDE1NCwxNDI2IDE2MSwxNTA0IDE3NCwxNTgzIDE5MiwxNjYwIDE5NCwxNjY4IDE5NSwxNjc2IDE5NSwxNjgzIDE5NCwxNjkxIDE5MywxNjk4IDE5MSwxNzA1IDE4OCwxNzEyIDE4NSwxNzE4IDE4MSwxNzI1IDE3NiwxNzMwIDE3MSwxNzM2IDE2NiwxNzQxIDE1OSwxNzQ1IDE1MywxNzQ5IDE0NiwxNzUyIDEzOCwxNzU0IDEzMSwxNzU2IDEyMywxNzU3IDExNiwxNzU3IDEwOCwxNzU2IDEwMSwxNzU1IDk0LDE3NTMgODcsMTc1MCA4MCwxNzQ3IDc0LDE3NDMgNjgsMTczOCA2MywxNzMzIDU4LDE3MjcgNTQsMTcyMSA1MCwxNzE1IDQ3LDE3MDggNDUsMTcwMCAyNSwxNjE1IDEwLDE1MjkgMSwxNDQzIC0yLDEzNTYgMCwxMjY5IDgsMTE4MiAyMiwxMDk2IDQxLDEwMTEgNjYsOTI0IDk3LDg0MCAxMzQsNzU4IDE3NSw2NzkgMjIzLDYwMiAyNzUsNTI5IDMzMiw0NTkgMzkzLDM5MyA0OTMsMzAzIDU5OSwyMjQgNzEyLDE1NiA4MzEsMTAwIDk1NSw1NiAxMDgzLDI0IDEyMTQsNSAxMzQ4LC0yIDE0ODIsNSAxNjEzLDI0IDE3NDEsNTYgMTg2NSwxMDAgMTk4NCwxNTYgMjA5NywyMjQgMjIwMywzMDMgMjMwMywzOTMgMjM5Myw0OTMgMjQ3Miw1OTkgMjU0MCw3MTIgMjU5Niw4MzEgMjY0MCw5NTUgMjY3MiwxMDgzIDI2OTEsMTIxNCAyNjk4LDEzNDggMjY5MSwxNDgyIDI2NzIsMTYxMyAyNjQwLDE3NDEgMjU5NiwxODY1IDI1NDAsMTk4NCAyNDcyLDIwOTcgMjM5MywyMjAzIDIzMDMsMjMwMyAyMjAzLDIzOTMgMjA5NywyNDcyIDE5ODQsMjU0MCAxODY1LDI1OTYgMTc0MSwyNjQwIDE2MTMsMjY3MiAxNDgyLDI2OTEgMTM0OCwyNjk4IFoiLz4KICAgICAgICA8L2c+CiAgICAgICA8L2c+CiAgICAgICA8ZyBjbGFzcz0iY29tLnN1bi5zdGFyLmRyYXdpbmcuUG9seVBvbHlnb25TaGFwZSI+CiAgICAgICAgPGcgaWQ9ImlkNCI+CiAgICAgICAgIDxyZWN0IGNsYXNzPSJCb3VuZGluZ0JveCIgc3Ryb2tlPSJub25lIiBmaWxsPSJub25lIiB4PSIzNDMiIHk9IjM0MyIgd2lkdGg9IjIwMTEiIGhlaWdodD0iMjAxMSIvPgogICAgICAgICA8cGF0aCBmaWxsPSJyZ2IoNDUsODIsMTI0KSIgZmlsbC1vcGFjaXR5PSIwLjY5OCIgc3Ryb2tlPSJyZ2IoMjU1LDI1NSwyNTUpIiBzdHJva2Utb3BhY2l0eT0iMC42OTgiIGQ9Ik0gMTM0OCwyMzUzIEwgMTI0NSwyMzQ3IDExNDYsMjMzMiAxMDUwLDIzMDcgOTU3LDIyNzQgODcwLDIyMzEgNzg3LDIxODEgNzA5LDIxMjMgNjM4LDIwNTggNTczLDE5ODcgNTE1LDE5MDkgNDY1LDE4MjYgNDIyLDE3MzkgMzg5LDE2NDYgMzY0LDE1NTAgMzQ5LDE0NTEgMzQzLDEzNDggMzQ5LDEyNDUgMzY0LDExNDYgMzg5LDEwNTAgNDIyLDk1NyA0NjUsODcwIDUxNSw3ODcgNTczLDcwOSA2MzgsNjM4IDcwOSw1NzMgNzg3LDUxNSA4NzAsNDY1IDk1Nyw0MjIgMTA1MCwzODkgMTE0NiwzNjQgMTI0NSwzNDkgMTM0OCwzNDMgMTQxNSwzNDYgMTQ4MSwzNTIgMTU0NiwzNjMgMTYxMCwzNzggMTY3MywzOTggMTczNCw0MjEgMTc5Myw0NDggMTg1MSw0NzkgMTkwNiw1MTMgMTk1OSw1NTEgMjAxMCw1OTMgMjA1OCw2MzggMjEwMyw2ODYgMjE0NSw3MzcgMjE4NCw3OTEgMjIxOSw4NDggMjIyMyw4NTQgMjIyNiw4NjIgMjIyOCw4NjkgMjIyOSw4NzYgMjIyOSw4ODQgMjIyOSw4OTEgMjIyOCw4OTggMjIyNyw5MDUgMjIyNSw5MTIgMjIyMiw5MTkgMjIxOCw5MjYgMjIxNCw5MzIgMjIwOSw5MzggMjIwNCw5NDMgMjE5OCw5NDggMjE5MSw5NTIgMjE4NCw5NTYgMjE3Nyw5NTggMjE3MCw5NjAgMjE2Miw5NjIgMjE1NSw5NjIgMjE0Nyw5NjIgMjE0MCw5NjEgMjEzMyw5NjAgMjEyNiw5NTcgMjExOSw5NTQgMjExMyw5NTEgMjEwNyw5NDcgMjEwMSw5NDIgMjA5Niw5MzYgMjA5MSw5MzAgMjA4Niw5MjQgMjA1Nyw4NzYgMjAyNCw4MzAgMTk4OCw3ODYgMTk1MCw3NDYgMTkwOSw3MDggMTg2Niw2NzMgMTgyMSw2NDEgMTc3NCw2MTEgMTcyNiw1ODUgMTY3NSw1NjIgMTYyMyw1NDMgMTU3MCw1MjYgMTUxNiw1MTMgMTQ2MSw1MDQgMTQwNSw0OTggMTM0OCw0OTcgMTI2MSw1MDEgMTE3Nyw1MTQgMTA5NSw1MzUgMTAxNyw1NjQgOTQyLDU5OSA4NzIsNjQyIDgwNyw2OTEgNzQ2LDc0NiA2OTEsODA3IDY0Miw4NzIgNTk5LDk0MiA1NjQsMTAxNyA1MzUsMTA5NSA1MTQsMTE3NyA1MDEsMTI2MSA0OTcsMTM0OCA1MDEsMTQzNSA1MTQsMTUxOSA1MzUsMTYwMSA1NjQsMTY3OSA1OTksMTc1NCA2NDIsMTgyNCA2OTEsMTg4OSA3NDYsMTk1MCA4MDcsMjAwNSA4NzIsMjA1NCA5NDIsMjA5NyAxMDE3LDIxMzIgMTA5NSwyMTYxIDExNzcsMjE4MiAxMjYxLDIxOTUgMTM0OCwyMTk5IDE0MzUsMjE5NSAxNTE5LDIxODIgMTYwMSwyMTYxIDE2NzksMjEzMiAxNzU0LDIwOTcgMTgyNCwyMDU0IDE4ODksMjAwNSAxOTUwLDE5NTAgMjAwNSwxODg5IDIwNTQsMTgyNCAyMDk3LDE3NTQgMjEzMiwxNjc5IDIxNjEsMTYwMSAyMTgyLDE1MTkgMjE5NSwxNDM1IDIxOTksMTM0OCAyMjAwLDEzNDAgMjIwMSwxMzMzIDIyMDMsMTMyNSAyMjA2LDEzMTggMjIwOSwxMzEyIDIyMTMsMTMwNSAyMjE3LDEyOTkgMjIyMiwxMjk0IDIyMjcsMTI4OSAyMjMzLDEyODUgMjI0MCwxMjgxIDIyNDYsMTI3NyAyMjUzLDEyNzUgMjI2MSwxMjczIDIyNjgsMTI3MiAyMjc2LDEyNzEgMjI4NCwxMjcyIDIyOTEsMTI3MyAyMjk5LDEyNzUgMjMwNiwxMjc3IDIzMTMsMTI4MSAyMzE5LDEyODUgMjMyNSwxMjg5IDIzMzAsMTI5NCAyMzM1LDEyOTkgMjM0MCwxMzA1IDIzNDMsMTMxMiAyMzQ3LDEzMTggMjM0OSwxMzI1IDIzNTEsMTMzMyAyMzUyLDEzNDAgMjM1MywxMzQ4IDIzNDcsMTQ1MSAyMzMyLDE1NTAgMjMwNywxNjQ2IDIyNzQsMTczOSAyMjMxLDE4MjYgMjE4MSwxOTA5IDIxMjMsMTk4NyAyMDU4LDIwNTggMTk4NywyMTIzIDE5MDksMjE4MSAxODI2LDIyMzEgMTczOSwyMjc0IDE2NDYsMjMwNyAxNTUwLDIzMzIgMTQ1MSwyMzQ3IDEzNDgsMjM1MyBaIi8+CiAgICAgICAgPC9nPgogICAgICAgPC9nPgogICAgICAgPGcgY2xhc3M9ImNvbS5zdW4uc3Rhci5kcmF3aW5nLlBvbHlQb2x5Z29uU2hhcGUiPgogICAgICAgIDxnIGlkPSJpZDUiPgogICAgICAgICA8cmVjdCBjbGFzcz0iQm91bmRpbmdCb3giIHN0cm9rZT0ibm9uZSIgZmlsbD0ibm9uZSIgeD0iNzg5IiB5PSI3ODkiIHdpZHRoPSIxMTE5IiBoZWlnaHQ9IjExMTkiLz4KICAgICAgICAgPHBhdGggZmlsbD0icmdiKDIwNiwyMzIsMjUwKSIgZmlsbC1vcGFjaXR5PSIwLjY5OCIgc3Ryb2tlPSJyZ2IoMjU1LDI1NSwyNTUpIiBzdHJva2Utb3BhY2l0eT0iMC42OTgiIGQ9Ik0gMTkwNywxMzQ4IEwgMTkwNiwxMzg2IDE5MDIsMTQyMyAxODk3LDE0NTggMTg4OSwxNDkzIDE4NzgsMTUyNyAxODY1LDE1NjEgMTg1MCwxNTk0IDE4MzIsMTYyNyAxODEyLDE2NjAgMTc5MSwxNjkwIDE3NjgsMTcxOCAxNzQ0LDE3NDQgMTcxOCwxNzY4IDE2OTAsMTc5MSAxNjYwLDE4MTIgMTYyNywxODMyIDE1OTQsMTg1MCAxNTYxLDE4NjUgMTUyNywxODc4IDE0OTMsMTg4OSAxNDU4LDE4OTcgMTQyMywxOTAyIDEzODYsMTkwNiAxMzQ4LDE5MDcgMTMxMCwxOTA2IDEyNzMsMTkwMiAxMjM4LDE4OTcgMTIwMywxODg5IDExNjksMTg3OCAxMTM1LDE4NjUgMTEwMiwxODUwIDEwNjksMTgzMiAxMDM2LDE4MTIgMTAwNiwxNzkxIDk3OCwxNzY4IDk1MiwxNzQ0IDkyOCwxNzE4IDkwNSwxNjkwIDg4NCwxNjYwIDg2NCwxNjI3IDg0NiwxNTk0IDgzMSwxNTYxIDgxOCwxNTI3IDgwNywxNDkzIDc5OSwxNDU4IDc5NCwxNDIzIDc5MCwxMzg2IDc4OSwxMzQ4IDc5MCwxMzEwIDc5NCwxMjczIDc5OSwxMjM4IDgwNywxMjAzIDgxOCwxMTY5IDgzMSwxMTM1IDg0NiwxMTAyIDg2NCwxMDY5IDg4NCwxMDM2IDkwNSwxMDA2IDkyOCw5NzggOTUyLDk1MiA5NzgsOTI4IDEwMDYsOTA1IDEwMzYsODg0IDEwNjksODY0IDExMDIsODQ2IDExMzUsODMxIDExNjksODE4IDEyMDMsODA3IDEyMzgsNzk5IDEyNzMsNzk0IDEzMTAsNzkwIDEzNDgsNzg5IDEzODYsNzkwIDE0MjMsNzk0IDE0NTgsNzk5IDE0OTMsODA3IDE1MjcsODE4IDE1NjEsODMxIDE1OTQsODQ2IDE2MjcsODY0IDE2NjAsODg0IDE2OTAsOTA1IDE3MTgsOTI4IDE3NDQsOTUyIDE3NjgsOTc4IDE3OTEsMTAwNiAxODEyLDEwMzYgMTgzMiwxMDY5IDE4NTAsMTEwMiAxODY1LDExMzUgMTg3OCwxMTY5IDE4ODksMTIwMyAxODk3LDEyMzggMTkwMiwxMjczIDE5MDYsMTMxMCAxOTA3LDEzNDggWiIvPgogICAgICAgIDwvZz4KICAgICAgIDwvZz4KICAgICAgIDxnIGNsYXNzPSJjb20uc3VuLnN0YXIuZHJhd2luZy5Qb2x5UG9seWdvblNoYXBlIj4KICAgICAgICA8ZyBpZD0iaWQ2Ij4KICAgICAgICAgPHJlY3QgY2xhc3M9IkJvdW5kaW5nQm94IiBzdHJva2U9Im5vbmUiIGZpbGw9Im5vbmUiIHg9IjcxMiIgeT0iNzEyIiB3aWR0aD0iMTI3MyIgaGVpZ2h0PSIxMjczIi8+CiAgICAgICAgIDxwYXRoIGZpbGw9InJnYig0NSw4MiwxMjQpIiBmaWxsLW9wYWNpdHk9IjAuNjk4IiBzdHJva2U9InJnYigyNTUsMjU1LDI1NSkiIHN0cm9rZS1vcGFjaXR5PSIwLjY5OCIgZD0iTSAxMzQ4LDE5ODMgTCAxMjgzLDE5ODAgMTIyMCwxOTcxIDExNTksMTk1NSAxMTAxLDE5MzMgMTA0NSwxOTA3IDk5MywxODc1IDk0NCwxODM4IDg5OSwxNzk3IDg1OCwxNzUyIDgyMSwxNzAzIDc4OSwxNjUxIDc2MywxNTk1IDc0MSwxNTM3IDcyNSwxNDc2IDcxNiwxNDEzIDcxMywxMzQ4IDcxNiwxMjgzIDcyNSwxMjIwIDc0MSwxMTU5IDc2MywxMTAxIDc4OSwxMDQ1IDgyMSw5OTMgODU4LDk0NCA4OTksODk5IDk0NCw4NTggOTkzLDgyMSAxMDQ1LDc4OSAxMTAxLDc2MyAxMTU5LDc0MSAxMjIwLDcyNSAxMjgzLDcxNiAxMzQ4LDcxMyAxNDEzLDcxNiAxNDc2LDcyNSAxNTM3LDc0MSAxNTk1LDc2MyAxNjUxLDc4OSAxNzAzLDgyMSAxNzUyLDg1OCAxNzk3LDg5OSAxODM4LDk0NCAxODc1LDk5MyAxOTA3LDEwNDUgMTkzMywxMTAxIDE5NTUsMTE1OSAxOTcxLDEyMjAgMTk4MCwxMjgzIDE5ODMsMTM0OCAxOTgwLDE0MTMgMTk3MSwxNDc2IDE5NTUsMTUzNyAxOTMzLDE1OTUgMTkwNywxNjUxIDE4NzUsMTcwMyAxODM4LDE3NTIgMTc5NywxNzk3IDE3NTIsMTgzOCAxNzAzLDE4NzUgMTY1MSwxOTA3IDE1OTUsMTkzMyAxNTM3LDE5NTUgMTQ3NiwxOTcxIDE0MTMsMTk4MCAxMzQ4LDE5ODMgWiBNIDEzNDgsODY2IEwgMTI5OSw4NjggMTI1MSw4NzUgMTIwNSw4ODcgMTE2MCw5MDQgMTExOCw5MjQgMTA3OSw5NDggMTA0MSw5NzYgMTAwNywxMDA3IDk3NiwxMDQxIDk0OCwxMDc5IDkyNCwxMTE4IDkwNCwxMTYwIDg4NywxMjA1IDg3NSwxMjUxIDg2OCwxMjk5IDg2NiwxMzQ4IDg2OCwxMzk3IDg3NSwxNDQ1IDg4NywxNDkxIDkwNCwxNTM2IDkyNCwxNTc4IDk0OCwxNjE3IDk3NiwxNjU1IDEwMDcsMTY4OSAxMDQxLDE3MjAgMTA3OSwxNzQ4IDExMTgsMTc3MiAxMTYwLDE3OTIgMTIwNSwxODA5IDEyNTEsMTgyMSAxMjk5LDE4MjggMTM0OCwxODMwIDEzOTcsMTgyOCAxNDQ1LDE4MjEgMTQ5MSwxODA5IDE1MzYsMTc5MiAxNTc4LDE3NzIgMTYxNywxNzQ4IDE2NTUsMTcyMCAxNjg5LDE2ODkgMTcyMCwxNjU1IDE3NDgsMTYxNyAxNzcyLDE1NzggMTc5MiwxNTM2IDE4MDksMTQ5MSAxODIxLDE0NDUgMTgyOCwxMzk3IDE4MzAsMTM0OCAxODI4LDEyOTkgMTgyMSwxMjUxIDE4MDksMTIwNSAxNzkyLDExNjAgMTc3MiwxMTE4IDE3NDgsMTA3OSAxNzIwLDEwNDEgMTY4OSwxMDA3IDE2NTUsOTc2IDE2MTcsOTQ4IDE1NzgsOTI0IDE1MzYsOTA0IDE0OTEsODg3IDE0NDUsODc1IDEzOTcsODY4IDEzNDgsODY2IFoiLz4KICAgICAgICA8L2c+CiAgICAgICA8L2c+CiAgICAgIDwvZz4KICAgICAgPGcgY2xhc3M9IkdyYXBoaWMiPgogICAgICAgPGcgaWQ9ImlkNyI+CiAgICAgICAgPHJlY3QgY2xhc3M9IkJvdW5kaW5nQm94IiBzdHJva2U9Im5vbmUiIGZpbGw9Im5vbmUiIHg9IjI5NSIgeT0iMzA1IiB3aWR0aD0iMjA5NCIgaGVpZ2h0PSIyMDk0Ii8+CiAgICAgICAgPHBhdGggZmlsbD0icmdiKDAsMCwwKSIgc3Ryb2tlPSJub25lIiBkPSJNIDEyNzcsMzg2IEMgMTI3Nyw0MjEgMTMwNiw0NTAgMTM0Miw0NTAgMTU4Miw0NTAgMTgwOSw1NDQgMTk3OSw3MTQgMjE0OSw4ODQgMjI0MywxMTExIDIyNDMsMTM1MiAyMjQzLDE1ODkgMjE1MiwxODEzIDE5ODYsMTk4MiBMIDE5ODYsMTgwMiBDIDE5ODYsMTc2NyAxOTU3LDE3MzggMTkyMSwxNzM4IDE4ODYsMTczOCAxODU3LDE3NjcgMTg1NywxODAyIEwgMTg1NywyMTg5IDIyNDMsMjE4OSBDIDIyNzksMjE4OSAyMzA3LDIxNjAgMjMwNywyMTI0IDIzMDcsMjA4OSAyMjc5LDIwNjAgMjI0MywyMDYwIEwgMjA4OSwyMDYwIEMgMjI3MiwxODY4IDIzNzIsMTYxNyAyMzcyLDEzNTIgMjM3MiwxMDc2IDIyNjUsODE4IDIwNzAsNjIzIDE4NzUsNDI4IDE2MTcsMzIxIDEzNDIsMzIxIDEzMDYsMzIxIDEyNzcsMzUwIDEyNzcsMzg2IEwgMTI3NywzODYgWiIvPgogICAgICAgIDxwYXRoIGZpbGw9InJnYigwLDAsMCkiIHN0cm9rZT0ibm9uZSIgZD0iTSA2MTMsMjA4MCBDIDgwOCwyMjc1IDEwNjYsMjM4MiAxMzQyLDIzODIgMTM3NywyMzgyIDE0MDYsMjM1MyAxNDA2LDIzMTcgMTQwNiwyMjgyIDEzNzcsMjI1MyAxMzQyLDIyNTMgMTEwMSwyMjUzIDg3NCwyMTU5IDcwNCwxOTg5IDUzNCwxODE5IDQ0MCwxNTkyIDQ0MCwxMzUyIDQ0MCwxMTE0IDUzMSw4OTAgNjk4LDcyMSBMIDY5OCw5MDEgQyA2OTgsOTM2IDcyNiw5NjUgNzYyLDk2NSA3OTcsOTY1IDgyNiw5MzYgODI2LDkwMSBMIDgyNiw1MTQgNDQwLDUxNCBDIDQwNCw1MTQgMzc2LDU0MyAzNzYsNTc5IDM3Niw2MTQgNDA0LDY0MyA0NDAsNjQzIEwgNTk0LDY0MyBDIDQxMSw4MzUgMzExLDEwODYgMzExLDEzNTIgMzExLDE2MjcgNDE4LDE4ODUgNjEzLDIwODAgTCA2MTMsMjA4MCBaIi8+CiAgICAgICA8L2c+CiAgICAgIDwvZz4KICAgICA8L2c+CiAgICA8L2c+CiAgIDwvZz4KICA8L2c+CiA8L2c+Cjwvc3ZnPg==",registerReturnPuzzleFromBoardListener,returnPuzzleService,16,constructor,prepareBringToBackIcon,mtr,prepareRotateIcon,helpPuzzleService,ManageGraphicsService,2,util,TopLeftFabricMenuService,left,fabric,PuzzleControllerManagerService,registerBringToBackListener,Object,cursorStyle,object,img,25,27,log,applyToMe,bottomRight,icon,save,returnPuzzle,prepareHelpIcon,CanvasRenderingContext2D,sourceContext,undefined,BottomRightFabricMenuService,prepareBringToFrontIcon,Control,providedIn,top,bringToBackService,angle,applyDecorator,helpForPuzzle,"CALLING",render,drawControllerIcon,bottomLeft,console,Injectable,"root",restore,src,PuzzleController,topRight,prepareReturnIcon,drawIcon,degreesToRadians,prototype,mouseUpHandler,registerHelpListener,registerBringToFrontListener,drawIconFunction,drawImage,0.5,manageGraphicsService,topLeft,x,"pointer",y,BottomLeftFabricMenuService,cornerSize,TopRightFabricMenuService,bringToBack,styleOverride</t>
  </si>
  <si>
    <t>222,0</t>
  </si>
  <si>
    <t>44,231</t>
  </si>
  <si>
    <t>27,72</t>
  </si>
  <si>
    <t>46235,985</t>
  </si>
  <si>
    <t>274,0</t>
  </si>
  <si>
    <t>2568,666</t>
  </si>
  <si>
    <t>1667,965</t>
  </si>
  <si>
    <t>dragPointer,"_objects",ManipulationHandlerService,zoomManagerService,"mouse:down",wholeBlockFile,getSizeAccordingAspectRatio,source,"Error: cursor point is undefined! Cant set position for zooming!",puzzleBoard,DecoratorTypesService,"mouse:up",playBoardWidth,add,pointer,Canvas,previousCanvasWidth,getZoomManagerService,registerCanvasOnManipulationEvents,null,fabric,setActiveObject,puzzleManagerService,saveForResize,cursorPoint,log,getActiveObject,remove,undefined,providedIn,event,ExtendedPuzzle,processDraggingOnMouseUp,on,console,Injectable,"root",processDraggingOnMouseDown,playBoardHeight,previousCanvasHeight,forEach,setZoomPosition,activeObjects,interBoardSize,target,setPositionForZooming,puzzle,_objects,x,y</t>
  </si>
  <si>
    <t>&amp;&amp;,||,(),!==,{},const,in,this,.,else,function=&gt;,! (prefix),:,class,if,=,===,return</t>
  </si>
  <si>
    <t>30,159</t>
  </si>
  <si>
    <t>0,738</t>
  </si>
  <si>
    <t>22,007</t>
  </si>
  <si>
    <t>48717,044</t>
  </si>
  <si>
    <t>341,0</t>
  </si>
  <si>
    <t>2706,502</t>
  </si>
  <si>
    <t>2213,722</t>
  </si>
  <si>
    <t>189,0</t>
  </si>
  <si>
    <t>selectable,wholeBlockFile,getSizeAccordingAspectRatio,getPlayableHeight,fitCanvasToMaxSize,scaleX,scaleY,scaleRatioWidth,puzzleBoard,DecoratorTypesService,HTMLDivElement,playBoardWidth,setPuzzleAreaOnBoardService,height,imageSizeManagerService,margin,requestRenderAll,drawBoard,previousCanvasWidth,constructor,boardObject,setCoords,setHeight,"Error: top and left are undefined!",applySizeForPuzzle,null,left,ResizeHandlerService,getPlayableWidth,getObjects,"resize",getElementById,cleanBoardObjectsOnly,"Error: scaleX or scaleX of puzzle are undefined!",scaleRatioHeight,log,baseImageAspectRatio,document,getTopLeftPoint,getWidth,undefined,getHeight,calcCoords,providedIn,"Error: canvas wrapper element not found - cant initialize canvas!",top,applyResizeOnPuzzles,ExtendedPuzzle,"puzzleBoardWrapper",console,"Error: error during resizing puzzle, previous board size is undefined!",Injectable,"root",playBoardHeight,set,registerResizeHandler,previousCanvasHeight,forEach,puzzleBoardWrapperDiv,offsetWidth,interBoardSize,setWidth,filter,boardPuzzle,puzzleBoardWrapperId,setPreviousObjectAttributes,puzzle,offsetHeight,x,width,y,window,addEventListener</t>
  </si>
  <si>
    <t>152,0</t>
  </si>
  <si>
    <t>&amp;&amp;,(),!==,{},const,this,*,+,-,.,/,else,function=&gt;,:,class,=,if</t>
  </si>
  <si>
    <t>25,806</t>
  </si>
  <si>
    <t>0,564</t>
  </si>
  <si>
    <t>23,586</t>
  </si>
  <si>
    <t>39935,891</t>
  </si>
  <si>
    <t>2218,661</t>
  </si>
  <si>
    <t>1693,188</t>
  </si>
  <si>
    <t>initForComponent,saveDefaultZoom,maxZoom,setZoom,delta,setCenterXAndY,wholeBlockFile,zoomComponent,offsetX,puzzleBoard,offsetY,0.05,DecoratorTypesService,setViewportTransform,WheelEvent,zoomPositionY,zoomPositionX,constructor,restrictZoom,minZoom,push,0,1,opt,2,20,getZoom,parseFloat,"mouse:wheel",defaultZoom,25,deltaY,ZoomManagementInterface,providedIn,ZoomManagerService,zoomToPointWithZoom,preventDefault,on,resetZoom,0.999,Injectable,"root",e,forEach,registerZoomOnMouseWheel,setZoomPosition,zoom,stopPropagation,newZoom,zoomManagementComponent,zoomToPoint,toFixed,component,0.4,x,y,getZoomPositionX,getZoomPositionY</t>
  </si>
  <si>
    <t>**,(),[],{},const,this,,,.,*=,function=&gt;,let,:,&lt;,class,=,if,return,&gt;</t>
  </si>
  <si>
    <t>22,628</t>
  </si>
  <si>
    <t>2,225</t>
  </si>
  <si>
    <t>94,261</t>
  </si>
  <si>
    <t>629330,918</t>
  </si>
  <si>
    <t>1021,0</t>
  </si>
  <si>
    <t>34962,829</t>
  </si>
  <si>
    <t>6676,481</t>
  </si>
  <si>
    <t>542,0</t>
  </si>
  <si>
    <t>middleY,data,imageData,saved,middleX,wholeBlockFile,Math,points,positionX,red,positionY,sqrt,ImageData,DecoratorTypesService,context,50,radius,connections,image,ctx,constructor,index,ceil,fill,push,0,1,2,3,4,innerCircles,pixelWidth,20,next,adjustedY,adjustedX,distance,createImageData,redrawInnerCircles,adjustedSavedImageX,adjustedSavedImageY,putImageData,bufferedWidth,255,providedIn,createConnections,pasteInnerCircle,alpha,smallY,smallX,Injectable,"root",green,drawCircle,length,Connection,i,drawInnerCircle,hole,abs,blue,rowLength,polygon,DrawAdjacentPointsService,x,saveInnerCircle,y,savedImageData,indexSavedImage</t>
  </si>
  <si>
    <t>479,0</t>
  </si>
  <si>
    <t>(),[],{},const,- (prefix),for,this,*,+,-,.,/,continue,else,let,:,++ (postfix),&lt;,class,=,if,===,&gt;,return</t>
  </si>
  <si>
    <t>137,0</t>
  </si>
  <si>
    <t>18,605</t>
  </si>
  <si>
    <t>0,251</t>
  </si>
  <si>
    <t>29,105</t>
  </si>
  <si>
    <t>21875,944</t>
  </si>
  <si>
    <t>1215,33</t>
  </si>
  <si>
    <t>751,615</t>
  </si>
  <si>
    <t>Injectable,"root",obtainedNewHeight,constructor,getLargestSide,wholeBlockFile,aspectRatio,getSizeAccordingAspectRatio,Point,obtainedWidth,obtainedHeight,providedIn,ImageSizeManagerService,DecoratorTypesService,width,x,y,obtainedNewWidth,height</t>
  </si>
  <si>
    <t>(),{},const,*,.,/,else,:,&lt;,class,if,=,&gt;,return</t>
  </si>
  <si>
    <t>27,5</t>
  </si>
  <si>
    <t>1,616</t>
  </si>
  <si>
    <t>42,107</t>
  </si>
  <si>
    <t>204128,042</t>
  </si>
  <si>
    <t>684,0</t>
  </si>
  <si>
    <t>11340,447</t>
  </si>
  <si>
    <t>4847,825</t>
  </si>
  <si>
    <t>393,0</t>
  </si>
  <si>
    <t>animatePuzzleLocationOnBoard,addToStore,selectable,"angle",removeAllFromStore,Image,DecoratorTypesService,id,registerControllers,height,previousCanvasWidth,removeFromBoard,"Error: one of previous iteration values for animation is undefined!",puzzleId,0,removeFromStore,1,2,3,left,5,fabric,circle,setActiveObject,addPuzzle,"left",Group,25,26,log,"Error: circle not have radius, cant create animation!",getTopLeftPoint,createCircle,rotateAngle,undefined,boardCanvasHeight,providedIn,top,positionLeftOnImage,previousIterationTop,Injectable,puzzleData,set,previousCanvasHeight,scaleToHeight,store,boardPuzzle,setTimeout,puzzleAreaOnBoardService,width,x,y,positionTopOnImage,setForResize,putCreatedImageWithoutRotation,enablePuzzleRotation,bringToFront,dispatch,previousIterationRadius,toDataURL,wholeBlockFile,renderAll,SetPuzzleAreaOnBoardService,"top",radius,boardCanvasWidth,imageCanvasWidth,setPuzzleAreaOnBoardService,group,add,image,Circle,removeScalingOptions,constructor,puzzleControllerManagerService,animateFlow,setCoords,fill,putCreatedImage,ManageGraphicsService,true,discardActiveObject,boardCanvas,strokeWidth,returnPuzzles,img,maxRadius,color,"red",disableControlsService,"radius",returnPuzzle,puzzleImageSrc,remove,topLeftPoint,addPuzzleToBoard,calcCoords,repeat,scaleToWidth,ExtendedPuzzle,previousIterationLeft,75,console,"root",puzzleOnBoard,"transparent",false,stroke,imageCanvasHeight,100,puzzle,fromURL</t>
  </si>
  <si>
    <t>291,0</t>
  </si>
  <si>
    <t>&amp;&amp;,||,(),new,!==,{},[],const,this,*,+,-,.,/,else,function=&gt;,:,&lt;,class,=,if,===,&gt;,return</t>
  </si>
  <si>
    <t>145,0</t>
  </si>
  <si>
    <t>25,51</t>
  </si>
  <si>
    <t>1,442</t>
  </si>
  <si>
    <t>26,533</t>
  </si>
  <si>
    <t>114767,506</t>
  </si>
  <si>
    <t>622,0</t>
  </si>
  <si>
    <t>6375,973</t>
  </si>
  <si>
    <t>4325,51</t>
  </si>
  <si>
    <t>334,0</t>
  </si>
  <si>
    <t>puzzleBoard,setZoom,removeAllFromStore,getSizeAccordingAspectRatio,Image,DecoratorTypesService,context,HTMLDivElement,height,imageSizeManagerService,canvas,EXPRESSION_END113,removeScalingOptionsForGroups,drawBoard,getZoomManagerService,0,1,selection,skipLineClassVariableDeclaration,fabric,800,templatePreviewImage,20,getElementById,"---------------------------",log,baseImageAspectRatio,document,"supportCanvas",undefined,getManageGraphicsService,providedIn,"Error: canvas wrapper element not found - cant initialize canvas!","EXPRESSION_END",ZoomManagerService,createCanvas,Injectable,puzzleBoardWrapperDiv,offsetWidth,preserveObjectStacking,nativeCanvasId,randomAngle,PuzzleGeneratorQuadroService,puzzleGeneratorQuadroService,offsetHeight,width,x,y,initialize,startGame,getTemplatePreviewImage,puzzleImagePath," static usedService = PuzzleGeneratorQuadroService,",zoomManagerService,baseImage,PuzzleGeneratorQuadroService2,getPlayableHeight,puzzleBoard,divideToPuzzle,sanitizer,radius,"2d",setPuzzleAreaOnBoardService,getPuzzleBoard,Canvas,fabricCanvasId,constructor,cleanBoardAll,"assets/test1.jpg",registerCanvasOnManipulationEvents,560,ManageGraphicsService,null,"Error: board canvas not exists or its size is not included!",true,getPlayableWidth,startGameInitializationFunction,disableControlsService,usedService,createHTMLCanvasImage,addPuzzleToBoard,EXPRESSION_START114,"Error: board width and height are undefined. Cant insert puzzle!",EXPRESSION_START113,EXPRESSION_END114,manipulationHandlerService,bypassSecurityTrustResourceUrl,resizeHandlerService,"puzzleBoardWrapper",console,"root",SafeResourceUrl,registerResizeHandler,src,registerZoomOnMouseWheel,PuzzleManagerService,Point,clean," static usedService = PuzzleGeneratorQuadroService2,",interBoardSize,onload,drawImage,puzzle,900,HTMLCanvasElement,getContext,getActualImageAspectRatio</t>
  </si>
  <si>
    <t>18,947</t>
  </si>
  <si>
    <t>2,809</t>
  </si>
  <si>
    <t>89,117</t>
  </si>
  <si>
    <t>750914,594</t>
  </si>
  <si>
    <t>1148,0</t>
  </si>
  <si>
    <t>41717,477</t>
  </si>
  <si>
    <t>8426,148</t>
  </si>
  <si>
    <t>128,0</t>
  </si>
  <si>
    <t>671,0</t>
  </si>
  <si>
    <t>imageData,resultCanvasHeight,numberVertices,yBuffer,Image,Math,degrees,scans,fillInside,90,DecoratorTypesService,context,drawPolygonFromScans,id,height,canvas,temporaryVector,rightOffset,drawBordersAndInsertToBoard,ceil,360,0,1,2,3,4,left,fabric,newCanvas,Map,20,redrawInnerCircles,maxY,document,maxX,save,scan,context2,rotateAngle,undefined,drawBordersAndSave,bufferedWidth,boardCanvasHeight,255,providedIn,createConnections,rotateImageAsImageData,min,top,processId,positionLeftOnImage,get,DrawBordersService,newCanvas2,Injectable,set,max,gradient,isValid,i,scaleToHeight,xBufferEnd,right,vector1,degreesToRadians,vector2,Puzzle,polygon,randomAngle,minY,minX,prepareImage,width,x,positionTopOnImage,y,positionIndex,rotate,bringToFront,xBufferStart,data,toDataURL,wholeBlockFile,drawAdjacentPointService,translate,points,dx,dy,randomNumber,has,radius,boardCanvasWidth,imageCanvasWidth,"2d",add,removeScalingOptions,polygonScan,bottom,constructor,createElement,putCreatedImage,null,true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</si>
  <si>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477,0</t>
  </si>
  <si>
    <t>&amp;&amp;,(),!==,&lt;=,const,:?,for,while,else,continue,let,class,if,===,new,{},[],%,- (prefix),this,*,+,-,.,/,+=,function=&gt;,! (prefix),:,++ (postfix),&lt;,=,return,&gt;</t>
  </si>
  <si>
    <t>211,0</t>
  </si>
  <si>
    <t>20,283</t>
  </si>
  <si>
    <t>2,954</t>
  </si>
  <si>
    <t>72,605</t>
  </si>
  <si>
    <t>643492,425</t>
  </si>
  <si>
    <t>1215,0</t>
  </si>
  <si>
    <t>35749,579</t>
  </si>
  <si>
    <t>8862,964</t>
  </si>
  <si>
    <t>669,0</t>
  </si>
  <si>
    <t>leftConnection,polygons,imageData,newHeight,none,Math,divideToPuzzleWithInsertionToBoard,createPointMap,DecoratorTypesService,context,topConnection,addPuzzles,height,strokeStyle,targetCanvas,drawBordersAndInsertToBoard,push,0,1,2,3,5,drawBordersService,Object,processPolygonAndGetData,20,numberColumns,25,log,maxY,maxX,sourceContext,lineWidth,undefined,photoCanvasHeight,drawBordersAndSave,boardCanvasHeight,providedIn,min,processId,positionLeftOnImage,rightBottomPoint,numberRows,Injectable,pointMap,max,beginPath,photoCanvasWidth,shuffleArray,Connection,i,j,store,maxPointRangeRow,Puzzle,polygon,randomAngle,minY,minX,PuzzleGeneratorQuadroService,width,x,y,positionTopOnImage,toString,moveTo,leftTopPoint,dispatch,thickness,wholeBlockFile,points,leftBottomPoint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</si>
  <si>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546,0</t>
  </si>
  <si>
    <t>&amp;&amp;,(),!==,const,for,else,continue,let,class,if,===,[],{},- (prefix),this,*,+,,,-,.,/,function=&gt;,:,++ (postfix),&lt;,=,return,&gt;</t>
  </si>
  <si>
    <t>243,0</t>
  </si>
  <si>
    <t>19,149</t>
  </si>
  <si>
    <t>2,748</t>
  </si>
  <si>
    <t>87,125</t>
  </si>
  <si>
    <t>718141,017</t>
  </si>
  <si>
    <t>1123,0</t>
  </si>
  <si>
    <t>39896,723</t>
  </si>
  <si>
    <t>8242,652</t>
  </si>
  <si>
    <t>656,0</t>
  </si>
  <si>
    <t>imageData,resultCanvasHeight,numberVertices,yBuffer,Image,Math,degrees,scans,fillInside,90,DecoratorTypesService,context,drawPolygonFromScans,id,height,canvas,temporaryVector,rightOffset,drawBordersAndInsertToBoard,ceil,360,0,1,2,3,4,left,fabric,newCanvas,Map,20,redrawInnerCircles,maxY,document,maxX,save,scan,context2,rotateAngle,undefined,bufferedWidth,boardCanvasHeight,255,providedIn,createConnections,rotateImageAsImageData,min,top,processId,positionLeftOnImage,get,newCanvas2,Injectable,set,max,gradient,isValid,i,scaleToHeight,xBufferEnd,right,vector1,degreesToRadians,vector2,Puzzle,polygon,randomAngle,minY,minX,prepareImage,width,x,positionTopOnImage,y,positionIndex,rotate,bringToFront,xBufferStart,data,toDataURL,wholeBlockFile,drawAdjacentPointService,translate,points,dx,drawBordersAndSave2,dy,randomNumber,DrawBordersService2,has,radius,boardCanvasWidth,imageCanvasWidth,"2d",add,removeScalingOptions,polygonScan,bottom,constructor,createElement,putCreatedImage,null,true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</si>
  <si>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467,0</t>
  </si>
  <si>
    <t>leftConnection,polygons,imageData,newHeight,none,Math,divideToPuzzleWithInsertionToBoard,createPointMap,DecoratorTypesService,context,topConnection,addPuzzles,height,strokeStyle,targetCanvas,drawBordersAndInsertToBoard,push,0,1,2,3,5,drawBordersService,Object,processPolygonAndGetData,20,numberColumns,25,log,maxY,maxX,sourceContext,lineWidth,undefined,photoCanvasHeight,boardCanvasHeight,providedIn,min,processId,positionLeftOnImage,rightBottomPoint,numberRows,Injectable,pointMap,max,beginPath,photoCanvasWidth,shuffleArray,Connection,i,j,store,maxPointRangeRow,Puzzle,polygon,randomAngle,minY,minX,width,x,y,positionTopOnImage,toString,moveTo,leftTopPoint,dispatch,thickness,PuzzleGeneratorQuadroService2,wholeBlockFile,points,leftBottomPoint,drawBordersAndSave2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</si>
  <si>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0,174</t>
  </si>
  <si>
    <t>9137,842</t>
  </si>
  <si>
    <t>507,658</t>
  </si>
  <si>
    <t>522,162</t>
  </si>
  <si>
    <t>newRight,Injectable,"root",set,ScanLineService,isValid,constructor,wholeBlockFile,right,leftRight,newLeft,setBoundary,1,providedIn,Number,MAX_SAFE_INTEGER,left,equals,DecoratorTypesService,MIN_SAFE_INTEGER,clearBoundary</t>
  </si>
  <si>
    <t>&amp;&amp;,&lt;=,(),{},this,-,.,:,&lt;,class,if,=,===,&gt;,return</t>
  </si>
  <si>
    <t>23,944</t>
  </si>
  <si>
    <t>1,032</t>
  </si>
  <si>
    <t>29,136</t>
  </si>
  <si>
    <t>90206,436</t>
  </si>
  <si>
    <t>465,0</t>
  </si>
  <si>
    <t>5011,469</t>
  </si>
  <si>
    <t>3096,068</t>
  </si>
  <si>
    <t>236,0</t>
  </si>
  <si>
    <t>newBoardWidth,selectable,boardHeight,createDashLine,dashedLine,wholeBlockFile,getPlayableHeight,Image,renderAll,790,lineCoordinates,"/assets/designImages/puzzleBoard2.svg",puzzleBoard,bind,DecoratorTypesService,SetPuzzleAreaOnBoardService,designImagePath,strokeColor,playBoardWidth,10,height,add,bottomHeightPart,margin,strokeDashArray,dashSpace,16,newBoardTop,drawBoard,setPreviousValues,previousCanvasWidth,constructor,boardObject,newBoardLeft,"/assets/designImages/puzzleBoard3.svg",createPuzzlePlayableRect,cleanBoardAll,Line,2,leftWidthPart,left,fabric,true,"#8B008B",getPlayableWidth,getObjects,object,strokeWidth,boardWidth,img,cleanBoardObjectsOnly,puzzleBoardPart,getTopLeftPoint,setDesignImage,setBackgroundImage,getWidth,newBoardHeight,remove,getHeight,providedIn,top,scaleToWidth,ExtendedPuzzle,Injectable,"root",playBoardHeight,previousCanvasHeight,forEach,false,clear,sendToBack,scaleToHeight,Point,stroke,filter,0.3,fromURL,x,width,y,opacity</t>
  </si>
  <si>
    <t>229,0</t>
  </si>
  <si>
    <t>(),new,[],{},const,this,*,+,,,-,.,else,function=&gt;,:,class,=,if,===,return,&gt;</t>
  </si>
  <si>
    <t>10,714</t>
  </si>
  <si>
    <t>0,173</t>
  </si>
  <si>
    <t>7,56</t>
  </si>
  <si>
    <t>3932,641</t>
  </si>
  <si>
    <t>218,48</t>
  </si>
  <si>
    <t>520,191</t>
  </si>
  <si>
    <t>Group,img,wholeBlockFile,bl,br,providedIn,mb,setControlsVisibility,DecoratorTypesService,DisableControlsService,ml,Injectable,"root",removeScalingOptions,removeScalingOptionsForGroups,mr,mt,false,lockScalingX,lockScalingY,prototype,fabric,true,tl,tr</t>
  </si>
  <si>
    <t>(),{},:,class,=,.</t>
  </si>
  <si>
    <t>0,04</t>
  </si>
  <si>
    <t>6,364</t>
  </si>
  <si>
    <t>754,68</t>
  </si>
  <si>
    <t>41,927</t>
  </si>
  <si>
    <t>118,593</t>
  </si>
  <si>
    <t>random,Injectable,"root",providedIn,min,max,DecoratorTypesService,randomNumber,wholeBlockFile,RandomUtilsService,Math</t>
  </si>
  <si>
    <t>(),{},static,*,:,+,class,-,return,.</t>
  </si>
  <si>
    <t>11,333</t>
  </si>
  <si>
    <t>3392,297</t>
  </si>
  <si>
    <t>188,461</t>
  </si>
  <si>
    <t>299,32</t>
  </si>
  <si>
    <t>Injectable,"root",shuffleArray,constructor,length,i,wholeBlockFile,Math,ShufflePuzzlesService,m,Array,random,providedIn,Puzzle,t,array,DecoratorTypesService,floor</t>
  </si>
  <si>
    <t>(),[],{},-- (postfix),let,*,:,while,class,=,.,return</t>
  </si>
  <si>
    <t>0,054</t>
  </si>
  <si>
    <t>8,25</t>
  </si>
  <si>
    <t>1340,755</t>
  </si>
  <si>
    <t>74,486</t>
  </si>
  <si>
    <t>162,516</t>
  </si>
  <si>
    <t>puzzleListForSelect,PuzzleAppState,ActionReducerMap,puzzlesFeatureKey,DecoratorTypesService,reducers,wholeBlockFile,DecoratorFileCopy,reducer,state,PuzzleToSelectState,puzzleState</t>
  </si>
  <si>
    <t>(),{},[],const,function=&gt;,:,=,class,.</t>
  </si>
  <si>
    <t>5,263</t>
  </si>
  <si>
    <t>0,095</t>
  </si>
  <si>
    <t>3,864</t>
  </si>
  <si>
    <t>1102,269</t>
  </si>
  <si>
    <t>61,237</t>
  </si>
  <si>
    <t>285,293</t>
  </si>
  <si>
    <t>returnPuzzles,puzzles,"[Puzzles] ReturnMany Puzzles","[Puzzles] AddMany Puzzles",wholeBlockFile,"[Puzzles] ReturnAll Puzzles",DecoratorFileCopy,"[Puzzles] Load Puzzles",returnPuzzle,returnGivenPuzzles,loadPuzzles,props,Puzzle,createAction,puzzle,DecoratorTypesService,ids,addPuzzles,"[Puzzles] Return Puzzles",id,addPuzzle,"[Puzzle] Add Puzzles"</t>
  </si>
  <si>
    <t>(),const,=,class,.</t>
  </si>
  <si>
    <t>0,275</t>
  </si>
  <si>
    <t>7166,561</t>
  </si>
  <si>
    <t>147,0</t>
  </si>
  <si>
    <t>398,142</t>
  </si>
  <si>
    <t>825,362</t>
  </si>
  <si>
    <t>returnPuzzles,"puzzles",initialState,getInitialState,"---------------------------",returnPuzzle,createReducer,EXPRESSION_START115,removeAll,selectTotal,"EXPRESSION_END",action,addPuzzles,reducer,state,id,getSelectors,createEntityAdapter,setAll,EXPRESSION_END115,on,adapter,upsertMany,puzzles,selectEntities,EntityState,returnGivenPuzzles,selectIds,PuzzleToSelectState,removeOne,loadPuzzles,puzzleActions,selectAll,puzzlesFeatureKey,Puzzle,removeMany,puzzle,EntityAdapter,ids,upsertOne,addPuzzle</t>
  </si>
  <si>
    <t>121,066</t>
  </si>
  <si>
    <t>6,726</t>
  </si>
  <si>
    <t>80,711</t>
  </si>
  <si>
    <t>wholeBlockFile,DecoratorFileCopy,puzzleImageSrc,imageCanvasHeight,rotateAngle,boardCanvasHeight,Puzzle,DecoratorTypesService,positionLeftOnImage,width,positionTopOnImage,positionIndex,id,boardCanvasWidth,imageCanvasWidth,height</t>
  </si>
  <si>
    <t>20,833</t>
  </si>
  <si>
    <t>0,102</t>
  </si>
  <si>
    <t>7,895</t>
  </si>
  <si>
    <t>2416,206</t>
  </si>
  <si>
    <t>134,234</t>
  </si>
  <si>
    <t>306,053</t>
  </si>
  <si>
    <t>,imports,RouterModule,exports,Routes,loadChildren,then,PuzzleBuilderComponent,NgModule,"./puzzle-builder/puzzle-builder.module",m,routes,path,AppRoutingModule,component,PuzzleBuilderModule,InitialPageComponent,forRoot,"puzzle"</t>
  </si>
  <si>
    <t>0,098</t>
  </si>
  <si>
    <t>4,875</t>
  </si>
  <si>
    <t>1426,302</t>
  </si>
  <si>
    <t>79,239</t>
  </si>
  <si>
    <t>292,575</t>
  </si>
  <si>
    <t>AppModule,imports,EffectsModule,AppEffects,MainNavigationComponent,production,SmallMainMenuComponent,StoreModule,instrument,NgModule,bootstrap,MaterialModule,declarations,BrowserAnimationsModule,StoreDevtoolsModule,AppRoutingModule,environment,AppComponent,PuzzleBuilderModule,reducers,InitialPageComponent,forRoot,FlexLayoutModule,providers</t>
  </si>
  <si>
    <t>26,923</t>
  </si>
  <si>
    <t>13,733</t>
  </si>
  <si>
    <t>17589,999</t>
  </si>
  <si>
    <t>205,0</t>
  </si>
  <si>
    <t>977,222</t>
  </si>
  <si>
    <t>1280,825</t>
  </si>
  <si>
    <t>./main-navigation.component.scss,RoutingModel,componentPathInModule,"/puzzle",loadingFromOtherModuleFix,RoutingModelMock,path,router,checked,model,from,loadMenu,indexOf,"app-main-navigation",Route,add,navigateByUrl,bottomSheetComponent,constructor,Routes,getRoutingModelData,push,styleUrls,0,candidates,1,route,"zoom-content",matched,"./main-navigation.component.html",$event,MainNavigationComponent,document,remove,candidate,"component",getMenu,routingModelData,zoomContents,selector,Component,classList,forEach,"path",length,componentRef,openBottomSheet,"hide-zoom-content",url,templateUrl,filter,Array,bottomSheet,toggleZoom,zoomContentDiv,"/puzzle/",unshift,getElementsByClassName,config,open</t>
  </si>
  <si>
    <t>102,0</t>
  </si>
  <si>
    <t>36,842</t>
  </si>
  <si>
    <t>0,128</t>
  </si>
  <si>
    <t>2692,874</t>
  </si>
  <si>
    <t>149,604</t>
  </si>
  <si>
    <t>384,696</t>
  </si>
  <si>
    <t>TemplatePreviewBottomSheetComponent,SmallMainMenuComponent,"/puzzle",loadingFromOtherModuleFix,openPuzzleChooserBottomSheet,openTemplatePreviewBottomSheet,router,"app-small-main-menu",selector,Component,indexOf,"./small-main-menu.component.scss",navigateByUrl,constructor,InsertTemplateImageBottomSheetComponent,url,"./small-main-menu.component.html",styleUrls,templateUrl,bottomSheet,1,openInsertTemplateImageBottomSheet,"/puzzle/",open,PuzzleChooserBottomSheetComponent</t>
  </si>
  <si>
    <t>25,532</t>
  </si>
  <si>
    <t>0,39</t>
  </si>
  <si>
    <t>14,292</t>
  </si>
  <si>
    <t>16704,917</t>
  </si>
  <si>
    <t>192,0</t>
  </si>
  <si>
    <t>928,051</t>
  </si>
  <si>
    <t>1168,793</t>
  </si>
  <si>
    <t>Error: null transfer!,"drop","[appDragAndDrop]",router,from,"under",element,navigate,add,"dragleave",FileList,constructor,HostBinding,HostListener,"dragover",0,null,true,files,"image-dragged",Directive,dataTransfer,log,document,DragAndDropDirective,onDragOver,onDragLeave,remove,fileDropped,EventEmitter,fileOver,Output,"$event",selector,event,imageFileUnder,preventDefault,classList,apart,console,"class.fileover","drop-puzzle-block",forEach,false,length,stopPropagation,Array,onDrop,elements,"/puzzle/selectPuzzles",getElementsByClassName,emit,imageFileApart</t>
  </si>
  <si>
    <t>0,032</t>
  </si>
  <si>
    <t>374,4</t>
  </si>
  <si>
    <t>20,8</t>
  </si>
  <si>
    <t>RemoveDirective,constructor,"click",selector,Directive,remove,"[appRemove]",element,nativeElement,addEventListener</t>
  </si>
  <si>
    <t>30,769</t>
  </si>
  <si>
    <t>0,042</t>
  </si>
  <si>
    <t>477,665</t>
  </si>
  <si>
    <t>26,537</t>
  </si>
  <si>
    <t>127,377</t>
  </si>
  <si>
    <t>Injectable,AppEffects,puzzles,constructor,PuzzleMock,actions$,init$,loadPuzzles,createEffect,ROOT_EFFECTS_INIT,pipe,map,ofType,_</t>
  </si>
  <si>
    <t>12,143</t>
  </si>
  <si>
    <t>13064,626</t>
  </si>
  <si>
    <t>725,813</t>
  </si>
  <si>
    <t>1075,91</t>
  </si>
  <si>
    <t>startNewGame,controls,instance,zoomManagerService,"./game-configuration.component.html",FormGroup,PuzzleGeneratorQuadroService2,"Old jigsaw","./game-configuration.component.scss",algorithmsConfig,sanitizer,algorithm,setPuzzleAreaOnBoardService,imageSizeManagerService,constructor,push,styleUrls,null,"instance",drawBordersService,configurationFormGroup,getAlgorithms,algorithms,"Anti jigsaw",GameConfigurationComponent,getAvailableAlgorithms,drawBordersService2,disableControlsService,Number,"name",selector,manipulationHandlerService,Component,resizeHandlerService,value,"Old jigsaw 2",shufflePuzzlesService,PuzzleManagerService,store,"None",setAlgorithms,AlgorithmMap,templateUrl,FormControl,PuzzleGeneratorQuadroService,manageGraphicsService,gameConfiguration,"app-game-configuration",startGame</t>
  </si>
  <si>
    <t>95,0</t>
  </si>
  <si>
    <t>new,(),!==,{},[],const,this,.,:,let,class,=,if,return</t>
  </si>
  <si>
    <t>4,625</t>
  </si>
  <si>
    <t>1870,658</t>
  </si>
  <si>
    <t>103,925</t>
  </si>
  <si>
    <t>404,467</t>
  </si>
  <si>
    <t>MatToolbarModule,MatFormFieldModule,MatSlideToggleModule,exports,MatPaginatorModule,MatInputModule,NgModule,MatExpansionModule,MatDatepickerModule,MatSnackBarModule,MatMenuModule,MatGridListModule,MatCheckboxModule,MatTableModule,MatCardModule,MatTabsModule,MatButtonModule,CdkTableModule,imports,MatSelectModule,MaterialComponents,MatIconModule,MatListModule,MatSidenavModule,MatStepperModule,MaterialModule,MatSliderModule,MatChipsModule,MatBadgeModule,MatBottomSheetModule,MatNativeDateModule,MatCarouselModule</t>
  </si>
  <si>
    <t>(),[],{},const,:,,,=,class</t>
  </si>
  <si>
    <t>1,538</t>
  </si>
  <si>
    <t>0,442</t>
  </si>
  <si>
    <t>10,417</t>
  </si>
  <si>
    <t>13802,828</t>
  </si>
  <si>
    <t>766,824</t>
  </si>
  <si>
    <t>1325,072</t>
  </si>
  <si>
    <t>Spider in shadow,"assets/puzzleImages/woodenVehicles/vehicles.png","Crocodile","assets/puzzleImages/woodenAnimals/crocodile.png","Train","Real animals","905 x 509","assets/puzzleImages/woodenVehicles/train.png","assets/puzzleImages/woodenVehicles/plane.png",DecoratorFileCopy,TemplateImage,title,"Wooden vehicles","Wooden animals","Metal animals","Dragonfly","assets/puzzleImages/woodenVehicles/tank.png",TemplateCategory,GalleryMock,"Spider in light","assets/puzzleImages/metalAnimals/spider.bmp","assets/puzzleImages/realAnimals/hamster.bmp","assets/puzzleImages/woodenAnimals/mantis.png","Vehicle trio","903 x 508","Lion",images,"Swan","Tank",src,"assets/puzzleImages/woodenAnimals/swan.png","assets/puzzleImages/metalAnimals/spider2.png","assets/puzzleImages/metalAnimals/dragonfly.png","Mantis",quality,"Hamster",ImagesToPuzzleMock,"Animal trio","assets/puzzleImages/woodenAnimals/lion.png",name,"assets/puzzleImages/woodenAnimals/animals3.png","Plane"</t>
  </si>
  <si>
    <t>[],{},let,:,,,class,=</t>
  </si>
  <si>
    <t>116,0</t>
  </si>
  <si>
    <t>Puzzle,PuzzleMock,DecoratorFileCopy</t>
  </si>
  <si>
    <t>[],let,class,=</t>
  </si>
  <si>
    <t>7,692</t>
  </si>
  <si>
    <t>0,262</t>
  </si>
  <si>
    <t>10,345</t>
  </si>
  <si>
    <t>8118,168</t>
  </si>
  <si>
    <t>451,009</t>
  </si>
  <si>
    <t>784,725</t>
  </si>
  <si>
    <t>Zoom,"/puzzle/gallery",TemplatePreviewBottomSheetComponent,RoutingModel,"componentRef",GameConfigurationComponent,"Load image","loadImage",galleryConfig,"Config",zoomConfig,ZoomManagementBottomSheetComponent,"name","componentPathInModule","preview","/puzzle/loadImage","Preview",PuzzleChooserComponent,TemplatePreviewComponent,zoomConfigAlter37,GalleryBottomSheetComponent,"Gallery",RoutingModelDataAll,ZoomManagementComponent,"config","path","/puzzle/config",InsertTemplateImageBottomSheetComponent,galleryConfigAlter38,InsertTemplateImageComponent,"gallery","bottomSheetComponent",push,"Play",null,"selectPuzzles","/puzzle/selectPuzzles","/puzzle/zoom","/puzzle/preview","zoom",GalleryComponent,PuzzleChooserBottomSheetComponent</t>
  </si>
  <si>
    <t>!==,(),[],{},let,:,,,!=,=,if,.</t>
  </si>
  <si>
    <t>6,452</t>
  </si>
  <si>
    <t>0,188</t>
  </si>
  <si>
    <t>9,429</t>
  </si>
  <si>
    <t>5312,088</t>
  </si>
  <si>
    <t>295,116</t>
  </si>
  <si>
    <t>563,403</t>
  </si>
  <si>
    <t>/puzzle/gallery,"Zoom",TemplatePreviewBottomSheetComponent,RoutingModel,"componentRef",GameConfigurationComponent,"Config",ZoomManagementBottomSheetComponent,RoutingModelMock,"name","componentPathInModule","preview","Preview",PuzzleChooserComponent,TemplatePreviewComponent,GalleryBottomSheetComponent,"Gallery",ZoomManagementComponent,"config","path","/puzzle/config","gallery","bottomSheetComponent",push,getRoutingModelData,"Play",RoutingModelData,null,"selectPuzzles","/puzzle/selectPuzzles","/puzzle/zoom","/puzzle/preview","zoom",GalleryComponent,PuzzleChooserBottomSheetComponent</t>
  </si>
  <si>
    <t>(),[],{},static,let,:,,,=,class,.,return</t>
  </si>
  <si>
    <t>100,0</t>
  </si>
  <si>
    <t>0,5</t>
  </si>
  <si>
    <t>37,529</t>
  </si>
  <si>
    <t>2,085</t>
  </si>
  <si>
    <t>75,059</t>
  </si>
  <si>
    <t>instance,targetCanvas,photoCanvasWidth,Canvas,DecoratorFileCopy,AlgorithmMap,photoCanvasHeight,PuzzleAlgorithm,boardCanvasHeight,randomAngle,divideToPuzzle,fabric,name,sourceCanvas,radius,HTMLCanvasElement,boardCanvasWidth</t>
  </si>
  <si>
    <t>class</t>
  </si>
  <si>
    <t>17,831</t>
  </si>
  <si>
    <t>0,991</t>
  </si>
  <si>
    <t>31,699</t>
  </si>
  <si>
    <t>images,TemplateCategory,src,name,DecoratorFileCopy,TemplateImage,title,quality</t>
  </si>
  <si>
    <t>22,832</t>
  </si>
  <si>
    <t>1,268</t>
  </si>
  <si>
    <t>41,513</t>
  </si>
  <si>
    <t>dragPointer,puzzleData,Puzzle,previousCanvasHeight,fabric,previousCanvasWidth,DecoratorFileCopy,Point,Image,ExtendedPuzzle</t>
  </si>
  <si>
    <t>0,004</t>
  </si>
  <si>
    <t>5,805</t>
  </si>
  <si>
    <t>0,322</t>
  </si>
  <si>
    <t>11,61</t>
  </si>
  <si>
    <t>x,y,DecoratorFileCopy,Point</t>
  </si>
  <si>
    <t>0,016</t>
  </si>
  <si>
    <t>0,545</t>
  </si>
  <si>
    <t>25,421</t>
  </si>
  <si>
    <t>1,412</t>
  </si>
  <si>
    <t>46,605</t>
  </si>
  <si>
    <t>hole,innerCircles,ImageData,Connection,DecoratorFileCopy,none,Point,fill,Polygon,connections,points</t>
  </si>
  <si>
    <t>0,008</t>
  </si>
  <si>
    <t>0,667</t>
  </si>
  <si>
    <t>path,RoutingModel,componentPathInModule,bottomSheetComponent,name,componentRef,DecoratorFileCopy</t>
  </si>
  <si>
    <t>0,005</t>
  </si>
  <si>
    <t>7,755</t>
  </si>
  <si>
    <t>0,431</t>
  </si>
  <si>
    <t>15,51</t>
  </si>
  <si>
    <t>setCenterXAndY,x,ZoomManagementInterface,y,DecoratorFileCopy</t>
  </si>
  <si>
    <t>0,026</t>
  </si>
  <si>
    <t>194,154</t>
  </si>
  <si>
    <t>10,786</t>
  </si>
  <si>
    <t>77,662</t>
  </si>
  <si>
    <t>./app.component.scss,"app-root",treeManagerService,AppComponent,constructor,"puzzleToPlay","./app.component.html",selector,title,Component,styleUrls,templateUrl</t>
  </si>
  <si>
    <t>(),{},[],:,class</t>
  </si>
  <si>
    <t>29,851</t>
  </si>
  <si>
    <t>0,558</t>
  </si>
  <si>
    <t>20,938</t>
  </si>
  <si>
    <t>35065,856</t>
  </si>
  <si>
    <t>1948,103</t>
  </si>
  <si>
    <t>1674,787</t>
  </si>
  <si>
    <t>134,0</t>
  </si>
  <si>
    <t>,base64,,createBase64String,"/puzzle",base64,loadingFromOtherModuleFix,btoa,String,type,router,"./drag-and-drop-image.component.html",from,Uint8Array,indexOf,navigateByUrl,Blob,arrayBufferView,constructor,puzzleImageFileInput,then,urlCreator,styleUrls,0,1,"data:",blob,null,wholeBase64,true,files,puzzleManagerService,arrayBuffer,limitsSizeOfImageConversionToBase64,log,getImageContent,1000,getOnlyOneFile,URL,webkitURL,file,fromCharCode,imageConversionToBase64,onDroppedPuzzleImage,"No file has been inserted","Error: no files are present!",selector,Component,"app-drag-and-drop-image",console,"Error: more then one file has been inserted",apply,false,length,"Error: event target is null while loading file!",url,templateUrl,Array,setTimeout,DragAndDropImageComponent,filesEventTarget,createObjectURL,"/puzzle/","./drag-and-drop-image.component.scss",startGame,window</t>
  </si>
  <si>
    <t>OnInit,"app-zoom-block",constructor,ngOnInit,selector,"./zoom-block.component.html",Component,styleUrls,"./zoom-block.component.scss",ZoomBlockComponent,templateUrl</t>
  </si>
  <si>
    <t>0,217</t>
  </si>
  <si>
    <t>10,29</t>
  </si>
  <si>
    <t>6714,131</t>
  </si>
  <si>
    <t>373,007</t>
  </si>
  <si>
    <t>652,47</t>
  </si>
  <si>
    <t>initForComponent,puzzleManagerService,centerY,25,zoomManagerService,centerX,setCenterXAndY,ZoomManagementInterface,applyZoomIn,"app-zoom-menu",applyZoomReset,puzzleBoard,"./zoom-menu.component.scss",ZoomManagerService,selector,applyZoomOut,Component,resetZoom,zoomValue,getPuzzleBoard,"./zoom-menu.component.html",constructor,getZoomManagerService,styleUrls,templateUrl,zoomToPoint,1,ZoomMenuComponent,125,x,y</t>
  </si>
  <si>
    <t>509,509</t>
  </si>
  <si>
    <t>28,306</t>
  </si>
  <si>
    <t>GalleryBottomSheetComponent,bottomSheetRef,constructor,dismiss,openLink,"./gallery-bottom-sheet.component.html",styleUrls,templateUrl,"app-gallery-bottom-sheet",selector,event,Component,"./gallery-bottom-sheet.component.scss",preventDefault</t>
  </si>
  <si>
    <t>bottomSheetRef,constructor,InsertTemplateImageBottomSheetComponent,dismiss,openLink,"app-insert-template-image-bottom-sheet",styleUrls,templateUrl,"./insert-template-image-bottom-sheet.component.html","./insert-template-image-bottom-sheet.component.scss",selector,event,Component,preventDefault</t>
  </si>
  <si>
    <t>bottomSheetRef,constructor,dismiss,openLink,styleUrls,templateUrl,"./puzzle-chooser-bottom-sheet.component.scss","app-puzzle-chooser-bottom-sheet","./puzzle-chooser-bottom-sheet.component.html",selector,event,Component,preventDefault,PuzzleChooserBottomSheetComponent</t>
  </si>
  <si>
    <t>TemplatePreviewBottomSheetComponent,bottomSheetRef,constructor,dismiss,"./template-preview-bottom-sheet.component.scss",openLink,styleUrls,templateUrl,"./template-preview-bottom-sheet.component.html",selector,event,Component,preventDefault,"app-template-preview-bottom-sheet"</t>
  </si>
  <si>
    <t>bottomSheetRef,"./zoom-management-bottom-sheet.component.scss",constructor,dismiss,openLink,styleUrls,ZoomManagementBottomSheetComponent,templateUrl,"app-zoom-management-bottom-sheet",selector,"./zoom-management-bottom-sheet.component.html",event,Component,preventDefault</t>
  </si>
  <si>
    <t>36,364</t>
  </si>
  <si>
    <t>0,055</t>
  </si>
  <si>
    <t>4,421</t>
  </si>
  <si>
    <t>735,756</t>
  </si>
  <si>
    <t>40,875</t>
  </si>
  <si>
    <t>166,421</t>
  </si>
  <si>
    <t>puzzleManagerService,image,startNewGame,"./gallery.component.scss",getGallery,src,constructor,Observable,"app-gallery",styleUrls,templateUrl,"./gallery.component.html",TemplateCategory,GalleryMock,of,selector,startGame,Component,GalleryComponent</t>
  </si>
  <si>
    <t>5,019</t>
  </si>
  <si>
    <t>1261,508</t>
  </si>
  <si>
    <t>70,084</t>
  </si>
  <si>
    <t>puzzleManagerService,ngOnInit,"app-initial-page",TemplateImage,createPuzzleForImage,OnInit,router,of,InitialPageComponent,selector,Component,navigateByUrl,"./initial-page.component.scss",src,constructor,"./initial-page.component.html",Observable,styleUrls,getSlides,templateUrl,ImagesToPuzzleMock,setTimeout,slide,700,"/puzzle/selectPuzzles",startGame</t>
  </si>
  <si>
    <t>138,766</t>
  </si>
  <si>
    <t>7,709</t>
  </si>
  <si>
    <t>./insert-template-image.component.html,"app-insert-template-image","./insert-template-image.component.scss",InsertTemplateImageComponent,selector,Component,styleUrls,templateUrl</t>
  </si>
  <si>
    <t>0,077</t>
  </si>
  <si>
    <t>4,727</t>
  </si>
  <si>
    <t>1090,222</t>
  </si>
  <si>
    <t>60,568</t>
  </si>
  <si>
    <t>230,624</t>
  </si>
  <si>
    <t>puzzleBoardWrapper,getElementById,"app-puzzle-board",canvas,"puzzleBoard",getCanvasElement,HTMLElement,document,constructor,ViewChild,PuzzleBoardComponent,AfterViewInit,"./puzzle-board.component.html",styleUrls,templateUrl,ElementRef,puzzleManager,ngAfterViewInit,selector,initialize,Component,"./puzzle-board.component.scss"</t>
  </si>
  <si>
    <t>152,294</t>
  </si>
  <si>
    <t>8,461</t>
  </si>
  <si>
    <t>60,918</t>
  </si>
  <si>
    <t>./puzzle-builder.component.html,constructor,"./puzzle-builder.component.scss","app-puzzle-builder",selector,PuzzleBuilderComponent,Component,styleUrls,templateUrl</t>
  </si>
  <si>
    <t>0,101</t>
  </si>
  <si>
    <t>5,276</t>
  </si>
  <si>
    <t>1605,866</t>
  </si>
  <si>
    <t>89,215</t>
  </si>
  <si>
    <t>304,38</t>
  </si>
  <si>
    <t>puzzleListForSelect,select,getCSSRotateString,"deg)","app-puzzle-chooser","./puzzle-chooser.component.scss",addPuzzleToBoard,"./puzzle-chooser.component.html",angle,pipe,addToBoard,selector,Component,PuzzleChooserComponent,getPuzzles,shuffled,constructor,store,Observable,styleUrls,templateUrl,selectAll,Puzzle,puzzle,true,puzzleManager,toString,"transform: rotate(",puzzleState</t>
  </si>
  <si>
    <t>7,333</t>
  </si>
  <si>
    <t>1475,338</t>
  </si>
  <si>
    <t>81,963</t>
  </si>
  <si>
    <t>201,183</t>
  </si>
  <si>
    <t>puzzleManagerService,console,SafeResourceUrl,log,"app-template-preview",constructor,"assets/test1.jpg",styleUrls,undefined,templateUrl,"./template-preview.component.scss",selector,"./template-preview.component.html",Component,getTemplatePreviewImage,"Error: no template preview image for puzzles!",TemplatePreviewComponent,templatePreviewImage</t>
  </si>
  <si>
    <t>740,471</t>
  </si>
  <si>
    <t>41,137</t>
  </si>
  <si>
    <t>155,889</t>
  </si>
  <si>
    <t>zoomValue,"./set-zoom.component.html",constructor,SetZoomComponent,setZoomFromDefaultToPoint,styleUrls,templateUrl,"app-set-zoom",1,EventEmitter,zoomEmitter,Output,selector,"./set-zoom.component.scss",emit,Component</t>
  </si>
  <si>
    <t>0,103</t>
  </si>
  <si>
    <t>7,292</t>
  </si>
  <si>
    <t>2262,861</t>
  </si>
  <si>
    <t>125,715</t>
  </si>
  <si>
    <t>310,335</t>
  </si>
  <si>
    <t>initForComponent,puzzleManagerService,centerY,25,zoomManagerService,centerX,constructor,setCenterXAndY,ZoomManagementInterface,getZoomManagerService,styleUrls,"app-set-zoom-position",templateUrl,"./set-zoom-position.component.html",SetZoomPositionComponent,EventEmitter,Output,centerXEmitter,x,y,selector,Component,"./set-zoom-position.component.scss",centerYEmitter</t>
  </si>
  <si>
    <t>27,723</t>
  </si>
  <si>
    <t>1,02</t>
  </si>
  <si>
    <t>21,911</t>
  </si>
  <si>
    <t>67061,717</t>
  </si>
  <si>
    <t>454,0</t>
  </si>
  <si>
    <t>3725,651</t>
  </si>
  <si>
    <t>3060,626</t>
  </si>
  <si>
    <t>232,0</t>
  </si>
  <si>
    <t>initForComponent,centerY,instance,zoomManagerService,setCenterX,centerX,setZoom,setCenterY,componentFactoryService,setCenterXAndY,applyZoomIn,AfterViewInit,insertBefore,zoomManagementComp,instantiateZoomCoordinatesComponentAndEvents,applyZoomReset,puzzleBoard,children,positionAfterHeading,centerXEmitter,checked,from,addZoomCoordinates,centerYEmitter,add,zoomValue,item,setZoomValue,ZoomManagementComponent,getPuzzleBoard,constructor,getZoomManagerService,SetZoomComponent,styleUrls,0,1,"zoom-content",null,125,instantiateZoomValueComponentAndEvents,nativeElement,puzzleManagerService,$event,"./zoom-management.component.scss",25,getComponentElement,zoomCoordinatesRef,log,Element,document,ZoomManagementInterface,setZoomFromDefaultToPoint,remove,"./zoom-management.component.html",zoomValueRef,undefined,"zoom-management-part",result,zoomHTML,ngAfterViewInit,ZoomManagerService,"app-zoom-management",zoomToPointWithZoom,zoomContents,selector,createComponent,applyZoomOut,Component,classList,"Zoom coordinates instantiation failed. Zoom HTML is null.",console,resetZoom,subscribe,forEach,componentRef,domLocation,"hide-zoom-content",templateUrl,zoomToPoint,Array,SetZoomPositionComponent,toggleZoom,zoomContentDiv,zoomEmitter,x,self,addZoomValue,y,getElementsByClassName,location</t>
  </si>
  <si>
    <t>(),!==,{},[],const,- (prefix),this,.,+ (prefix),else,function,function=&gt;,:,class,=,if,return</t>
  </si>
  <si>
    <t>15,385</t>
  </si>
  <si>
    <t>0,071</t>
  </si>
  <si>
    <t>6,471</t>
  </si>
  <si>
    <t>1384,511</t>
  </si>
  <si>
    <t>76,917</t>
  </si>
  <si>
    <t>213,97</t>
  </si>
  <si>
    <t>RoutingModelDataAll,imports,RouterModule,componentPathInModule,forChild,exports,"path",CommonModule,componentRef,NgModule,PuzzleBuilderRoutingModule,declarations,routes,"component",model,map,Route</t>
  </si>
  <si>
    <t>0,25</t>
  </si>
  <si>
    <t>6,128</t>
  </si>
  <si>
    <t>4590,529</t>
  </si>
  <si>
    <t>255,029</t>
  </si>
  <si>
    <t>749,149</t>
  </si>
  <si>
    <t>declZoomBlockComponentAlter44,TemplatePreviewBottomSheetComponent,GameConfigurationComponent,RemoveDirective,exports,CommonModule,DragAndDropDirective,declZoomManagementBottomSheetComponentAlter43,NgModule,declGalleryComponent,PuzzleBuilderRoutingModule,FormsModule,ZoomManagementBottomSheetComponent,declZoomManagementComponentAlter39,declSetZoomComponent,declGalleryBottomSheetComponentAlter42,PuzzleBuilderModule,declZoomMenuComponentAlter40,declSetZoomPositionComponentAlter46,declSetZoomComponentAlter45,PuzzleChooserComponent,TemplatePreviewComponent,GalleryBottomSheetComponent,ZoomManagementComponent,imports,declZoomBlockComponent,declZoomMenuComponent,declZoomManagementBottomSheetComponent,PuzzleBoardComponent,InsertTemplateImageBottomSheetComponent,SetZoomComponent,InsertTemplateImageComponent,PuzzleBuilderComponent,MaterialModule,declarations,declGalleryBottomSheetComponent,declGalleryComponentAlter41,declSetZoomPositionComponent,SetZoomPositionComponent,DragAndDropImageComponent,ZoomMenuComponent,ReactiveFormsModule,FlexLayoutModule,declZoomManagementComponent,GalleryComponent,ZoomBlockComponent,PuzzleChooserBottomSheetComponent</t>
  </si>
  <si>
    <t>(),{},[],const,let,:,,,=,class</t>
  </si>
  <si>
    <t>29,167</t>
  </si>
  <si>
    <t>0,187</t>
  </si>
  <si>
    <t>7299,867</t>
  </si>
  <si>
    <t>405,548</t>
  </si>
  <si>
    <t>561,528</t>
  </si>
  <si>
    <t>algorithms,puzzleQuatro2,puzzleQuatroAlter47,applyToMe,providedIn,"name",puzzleQuatro2Alter48,Injectable,"root",availableAlgorithms,constructor,shufflePuzzlesService,store,AlgorithmMap,setAlgorithms,push,puzzleQuatro,null,"jigsaw2","jigsaw",GameConfigurationService,"instance",PuzzleGeneratorQuadroService,drawBordersService,getAlgorithms</t>
  </si>
  <si>
    <t>new,(),[],{},this,.,let,:,!=,class,=,if,return</t>
  </si>
  <si>
    <t>24,528</t>
  </si>
  <si>
    <t>0,586</t>
  </si>
  <si>
    <t>24,615</t>
  </si>
  <si>
    <t>43305,274</t>
  </si>
  <si>
    <t>289,0</t>
  </si>
  <si>
    <t>2405,849</t>
  </si>
  <si>
    <t>1759,277</t>
  </si>
  <si>
    <t>160,0</t>
  </si>
  <si>
    <t>imageData,Image,renderAll,points,scaleX,scaleY,fabricCanvas,context,756,connections,"2d",height,add,canvas,drawBordersAndInsertToBoard,constructor,fill,560,0,2,200,400,innerCircles,null,fabric,drawBordersService,processImage,20,img,log,"/assets/test1.jpg",undefined,providedIn,OldPuzzleService,getImageData,console,Injectable,"root",Connection,hole,"Error: undefined canvas",100,polygon,processImageHTMLCanvas,500,fromURL,width,x,y,900,createNativeFabricImage,getContext</t>
  </si>
  <si>
    <t>0,157</t>
  </si>
  <si>
    <t>10,967</t>
  </si>
  <si>
    <t>5148,972</t>
  </si>
  <si>
    <t>286,054</t>
  </si>
  <si>
    <t>469,511</t>
  </si>
  <si>
    <t>_objects,img,log,Image,ControlMouseEventHandler,undefined,transform,providedIn,bringToBackIcon,HTMLImageElement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xNTE1LDE3NjMgQyAxNTE1LDE2MjYgMTYyNiwxNTE1IDE3NjMsMTUxNSBMIDIwNzgsMTUxNSBDIDIyMTQsMTUxNSAyMzI1LDE2MjYgMjMyNSwxNzYzIEwgMjMyNSwyMDc4IEMgMjMyNSwyMjE0IDIyMTQsMjMyNSAyMDc4LDIzMjUgTCAxNzYzLDIzMjUgQyAxNjI2LDIzMjUgMTUxNSwyMjE0IDE1MTUsMjA3OCBMIDE1MTUsMTc2MyAxNTE1LDE3NjMgWiBNIDE3NjMsMTY1MCBDIDE3MDAsMTY1MCAxNjUwLDE3MDAgMTY1MCwxNzYzIEwgMTY1MCwyMDc4IEMgMTY1MCwyMTQwIDE3MDAsMjE5MCAxNzYzLDIxOTAgTCAyMDc4LDIxOTAgQyAyMTQwLDIxOTAgMjE5MCwyMTQwIDIxOTAsMjA3OCBMIDIxOTAsMTc2MyBDIDIxOTAsMTcwMCAyMTQwLDE2NTAgMjA3OCwxNjUwIEwgMTc2MywxNjUwIDE3NjMsMTY1MCBaIi8+CiAgICAgICAgPHBhdGggZmlsbD0icmdiKDMzLDMzLDMzKSIgc3Ryb2tlPSJub25lIiBkPSJNIDc5NSwxMjQ1IEwgNzk1LDE1ODMgQyA3OTUsMTc0NCA5MjYsMTg3NSAxMDg4LDE4NzUgTCAxNDI1LDE4NzUgMTQyNSwxNzYzIEMgMTQyNSwxNzU1IDE0MjUsMTc0NyAxNDI2LDE3NDAgTCAxMzk3LDE3NDAgMTQzMCwxNzA3IEMgMTQ1MywxNTY1IDE1NjUsMTQ1MyAxNzA3LDE0MzAgTCAxNzQwLDEzOTcgMTc0MCwxNDI2IEMgMTc0NywxNDI1IDE3NTUsMTQyNSAxNzYzLDE0MjUgTCAxODc1LDE0MjUgMTg3NSwxMDg4IEMgMTg3NSw5MjYgMTc0NCw3OTUgMTU4Myw3OTUgTCAxMjQ1LDc5NSAxMjQ1LDkwOCBDIDEyNDUsOTE1IDEyNDUsOTIzIDEyNDQsOTMwIEwgMTI5Niw5MzAgMTIzNSw5OTEgQyAxMjA0LDExMTAgMTExMCwxMjA0IDk5MSwxMjM1IEwgOTMwLDEyOTYgOTMwLDEyNDQgQyA5MjMsMTI0NSA5MTUsMTI0NSA5MDgsMTI0NSBMIDc5NSwxMjQ1IDc5NSwxMjQ1IFogTSAxNDg3LDkzMCBMIDE1ODMsOTMwIEMgMTYwNCw5MzAgMTYyNSw5MzQgMTY0Myw5NDIgTCA5NDIsMTY0MyBDIDkzNCwxNjI1IDkzMCwxNjA0IDkzMCwxNTgzIEwgOTMwLDE0ODcgMTQ4Nyw5MzAgMTQ4Nyw5MzAgWiBNIDEwODgsMTc0MCBDIDEwNzIsMTc0MCAxMDU3LDE3MzggMTA0MywxNzM0IEwgMTczNCwxMDQzIEMgMTczOCwxMDU3IDE3NDAsMTA3MiAxNzQwLDEwODggTCAxNzQwLDEyMDYgMTIwNiwxNzQwIDEwODgsMTc0MCAxMDg4LDE3NDAgWiIvPgogICAgICAgIDxwYXRoIGZpbGw9InJnYigzMywzMywzMykiIHN0cm9rZT0ibm9uZSIgZD0iTSAzNDUsNTkzIEMgMzQ1LDQ1NiA0NTYsMzQ1IDU5MywzNDUgTCA5MDgsMzQ1IEMgMTA0NCwzNDUgMTE1NSw0NTYgMTE1NSw1OTMgTCAxMTU1LDkwOCBDIDExNTUsMTA0NCAxMDQ0LDExNTUgOTA4LDExNTUgTCA1OTMsMTE1NSBDIDQ1NiwxMTU1IDM0NSwxMDQ0IDM0NSw5MDggTCAzNDUsNTkzIDM0NSw1OTMgWiBNIDU5Myw0ODAgQyA1MzAsNDgwIDQ4MCw1MzAgNDgwLDU5MyBMIDQ4MCw5MDggQyA0ODAsOTcwIDUzMCwxMDIwIDU5MywxMDIwIEwgOTA4LDEwMjAgQyA5NzAsMTAyMCAxMDIwLDk3MCAxMDIwLDkwOCBMIDEwMjAsNTkzIEMgMTAyMCw1MzAgOTcwLDQ4MCA5MDgsNDgwIEwgNTkzLDQ4MCA1OTMsNDgwIFoiLz4KICAgICAgIDwvZz4KICAgICAgPC9nPgogICAgIDwvZz4KICAgIDwvZz4KICAgPC9nPgogIDwvZz4KIDwvZz4KPC9zdmc+",console,"Error: canvas is undefined - cant send puzzle to back!",Injectable,"root",canvas,src,forEach,Canvas,prepareBringToBackIcon,sendToBack,target,eventData,fabric,_objects,puzzle,true,BringToBackService,boardCanvas,bringToBack</t>
  </si>
  <si>
    <t>0,156</t>
  </si>
  <si>
    <t>11,345</t>
  </si>
  <si>
    <t>5294,163</t>
  </si>
  <si>
    <t>294,12</t>
  </si>
  <si>
    <t>466,659</t>
  </si>
  <si>
    <t>_objects,img,bringToFront,log,Image,ControlMouseEventHandler,undefined,prepareBringToFrontIcon,transform,providedIn,HTMLImageElement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zNDUsNTkzIEMgMzQ1LDQ1NiA0NTYsMzQ1IDU5MywzNDUgTCA5MDgsMzQ1IEMgMTA0NCwzNDUgMTE1NSw0NTYgMTE1NSw1OTMgTCAxMTU1LDcwNSAxMDg4LDcwNSBDIDEwNjQsNzA1IDEwNDIsNzA3IDEwMjAsNzExIEwgMTAyMCw1OTMgQyAxMDIwLDUzMCA5NzAsNDgwIDkwOCw0ODAgTCA1OTMsNDgwIEMgNTMwLDQ4MCA0ODAsNTMwIDQ4MCw1OTMgTCA0ODAsOTA4IEMgNDgwLDk3MCA1MzAsMTAyMCA1OTMsMTAyMCBMIDcxMSwxMDIwIEMgNzA3LDEwNDIgNzA1LDEwNjQgNzA1LDEwODggTCA3MDUsMTE1NSA1OTMsMTE1NSBDIDQ1NiwxMTU1IDM0NSwxMDQ0IDM0NSw5MDggTCAzNDUsNTkzIDM0NSw1OTMgWiIvPgogICAgICAgIDxwYXRoIGZpbGw9InJnYigzMywzMywzMykiIHN0cm9rZT0ibm9uZSIgZD0iTSAxNTE1LDE5NjUgTCAxNTE1LDIwNzggQyAxNTE1LDIyMTQgMTYyNiwyMzI1IDE3NjMsMjMyNSBMIDIwNzgsMjMyNSBDIDIyMTQsMjMyNSAyMzI1LDIyMTQgMjMyNSwyMDc4IEwgMjMyNSwxNzYzIEMgMjMyNSwxNjI2IDIyMTQsMTUxNSAyMDc4LDE1MTUgTCAxOTY1LDE1MTUgMTk2NSwxNTgzIEMgMTk2NSwxNjA2IDE5NjMsMTYyOCAxOTU5LDE2NTAgTCAyMDc4LDE2NTAgQyAyMTQwLDE2NTAgMjE5MCwxNzAwIDIxOTAsMTc2MyBMIDIxOTAsMjA3OCBDIDIxOTAsMjE0MCAyMTQwLDIxOTAgMjA3OCwyMTkwIEwgMTc2MywyMTkwIEMgMTcwMCwyMTkwIDE2NTAsMjE0MCAxNjUwLDIwNzggTCAxNjUwLDE5NTkgQyAxNjI4LDE5NjMgMTYwNiwxOTY1IDE1ODMsMTk2NSBMIDE1MTUsMTk2NSAxNTE1LDE5NjUgWiIvPgogICAgICAgIDxwYXRoIGZpbGw9InJnYigzMywzMywzMykiIHN0cm9rZT0ibm9uZSIgZD0iTSAxMDg4LDc5NSBDIDkyNiw3OTUgNzk1LDkyNiA3OTUsMTA4OCBMIDc5NSwxNTgzIEMgNzk1LDE3NDQgOTI2LDE4NzUgMTA4OCwxODc1IEwgMTU4MywxODc1IEMgMTc0NCwxODc1IDE4NzUsMTc0NCAxODc1LDE1ODMgTCAxODc1LDEwODggQyAxODc1LDkyNiAxNzQ0LDc5NSAxNTgzLDc5NSBMIDEwODgsNzk1IDEwODgsNzk1IFogTSAxMjk2LDkzMCBMIDkzMCwxMjk2IDkzMCwxMTI3IDExMjcsOTMwIDEyOTYsOTMwIDEyOTYsOTMwIFogTSA5MzAsMTQ4NyBMIDE0ODcsOTMwIDE1ODMsOTMwIEMgMTYwNCw5MzAgMTYyNSw5MzQgMTY0Myw5NDIgTCA5NDIsMTY0MyBDIDkzNCwxNjI1IDkzMCwxNjA0IDkzMCwxNTgzIEwgOTMwLDE0ODcgOTMwLDE0ODcgWiBNIDEwNDMsMTczNCBMIDE3MzQsMTA0MyBDIDE3MzgsMTA1NyAxNzQwLDEwNzIgMTc0MCwxMDg4IEwgMTc0MCwxMjA2IDEyMDYsMTc0MCAxMDg4LDE3NDAgQyAxMDcyLDE3NDAgMTA1NywxNzM4IDEwNDMsMTczNCBMIDEwNDMsMTczNCBaIE0gMTU3NywxNzQwIEwgMTM5NywxNzQwIDE3NDAsMTM5NyAxNzQwLDE1ODMgMTczNywxNTgwIDE1NzcsMTc0MCAxNTc3LDE3NDAgMTU3NywxNzQwIFoiLz4KICAgICAgIDwvZz4KICAgICAgPC9nPgogICAgIDwvZz4KICAgIDwvZz4KICAgPC9nPgogIDwvZz4KIDwvZz4KPC9zdmc+",console,Injectable,"root",bringToFrontIcon,canvas,"Error: canvas is undefined - cant bring puzzle to front!",src,forEach,Canvas,target,BringToFrontService,eventData,fabric,_objects,puzzle,true,boardCanvas</t>
  </si>
  <si>
    <t>29,091</t>
  </si>
  <si>
    <t>0,511</t>
  </si>
  <si>
    <t>20,226</t>
  </si>
  <si>
    <t>31011,941</t>
  </si>
  <si>
    <t>251,0</t>
  </si>
  <si>
    <t>1722,886</t>
  </si>
  <si>
    <t>1533,24</t>
  </si>
  <si>
    <t>controls,descriptor,type,Image,decorated,setDecorated,offsetX,offsetY,HTMLImageElement,propertyKey,16,getDecorated,originalValue,null,fabric,true,createDecorator,Object,cursorStyle,applyDecoratorPick,_decorated,img,setDecorator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BpZDk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z4KICA8ZyBpZD0iaWQyIiBjbGFzcz0iTWFzdGVyX1NsaWRlIj4KICAgPGcgaWQ9ImJnLWlkMiIgY2xhc3M9IkJhY2tncm91bmQiLz4KICAgPGcgaWQ9ImJvLWlkMiIgY2xhc3M9IkJhY2tncm91bmRPYmplY3RzIi8+CiAgPC9nPgogPC9nPgogPGcgY2xhc3M9IlNsaWRlR3JvdXAiPgogIDxnPgogICA8ZyBpZD0iY29udGFpbmVyLWlkMSI+CiAgICA8ZyBpZD0iaWQxIiBjbGFzcz0iU2xpZGUiIGNsaXAtcGF0aD0idXJsKCNwcmVzZW50YXRpb25fY2xpcF9wYXRoKSI+CiAgICAgPGcgY2xhc3M9IlBhZ2UiPgogICAgICA8ZyBjbGFzcz0iR3JhcGhpYyI+CiAgICAgICA8ZyBpZD0iaWQz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gPGcgY2xhc3M9ImNvbS5zdW4uc3Rhci5kcmF3aW5nLlBvbHlQb2x5Z29uU2hhcGUiPgogICAgICAgPGcgaWQ9ImlkNCI+CiAgICAgICAgPHJlY3QgY2xhc3M9IkJvdW5kaW5nQm94IiBzdHJva2U9Im5vbmUiIGZpbGw9Im5vbmUiIHg9IjUxIiB5PSIxNjkiIHdpZHRoPSI2MDAzIiBoZWlnaHQ9IjU5ODQiLz4KICAgICAgICA8cGF0aCBmaWxsPSJyZ2IoMjU0LDIyNSwxMzUpIiBzdHJva2U9Im5vbmUiIGQ9Ik0gMzA1Miw2MTUyIEwgNTIsNjE1MiA1MiwxNjkgNjA1MiwxNjkgNjA1Miw2MTUyIDMwNTIsNjE1MiBaIi8+CiAgICAgICA8L2c+CiAgICAgIDwvZz4KICAgICAgPGcgY2xhc3M9ImNvbS5zdW4uc3Rhci5kcmF3aW5nLlBvbHlQb2x5Z29uU2hhcGUiPgogICAgICAgPGcgaWQ9ImlkNSI+CiAgICAgICAgPHJlY3QgY2xhc3M9IkJvdW5kaW5nQm94IiBzdHJva2U9Im5vbmUiIGZpbGw9Im5vbmUiIHg9Ijc1MjciIHk9Ijc1NjkiIHdpZHRoPSI2MDAzIiBoZWlnaHQ9IjU5ODQiLz4KICAgICAgICA8cGF0aCBmaWxsPSJyZ2IoMjU0LDIyNSwxMzUpIiBzdHJva2U9Im5vbmUiIGQ9Ik0gMTA1MjgsMTM1NTIgTCA3NTI4LDEzNTUyIDc1MjgsNzU2OSAxMzUyOCw3NTY5IDEzNTI4LDEzNTUyIDEwNTI4LDEzNTUyIFoiLz4KICAgICAgIDwvZz4KICAgICAgPC9nPgogICAgICA8ZyBjbGFzcz0iY29tLnN1bi5zdGFyLmRyYXdpbmcuUG9seVBvbHlnb25TaGFwZSI+CiAgICAgICA8ZyBpZD0iaWQ2Ij4KICAgICAgICA8cmVjdCBjbGFzcz0iQm91bmRpbmdCb3giIHN0cm9rZT0ibm9uZSIgZmlsbD0ibm9uZSIgeD0iNzUwMiIgeT0iNzUwMiIgd2lkdGg9IjYwMzciIGhlaWdodD0iNjAzNyIvPgogICAgICAgIDxwYXRoIGZpbGw9InJnYig0NSw4MiwxMjQpIiBzdHJva2U9Im5vbmUiIGQ9Ik0gNzUxNiwxMzM2OSBMIDc1MDIsNzY4NiA3NTAzLDc2NjkgNzUwNSw3NjUyIDc1MTAsNzYzNiA3NTE1LDc2MjAgNzUyMiw3NjA1IDc1MzEsNzU5MSA3NTQxLDc1NzggNzU1Miw3NTY2IDc1NjQsNzU1NSA3NTc3LDc1NDUgNzU5MSw3NTM3IDc2MDYsNzUzMCA3NjIxLDc1MjQgNzYzNyw3NTE5IDc2NTQsNzUxNyA3NjcxLDc1MTYgMTMzNTQsNzUwMiAxMzM3MSw3NTAzIDEzMzg4LDc1MDUgMTM0MDQsNzUxMCAxMzQyMCw3NTE1IDEzNDM1LDc1MjIgMTM0NDksNzUzMSAxMzQ2Miw3NTQxIDEzNDc0LDc1NTIgMTM0ODUsNzU2NCAxMzQ5NSw3NTc3IDEzNTAzLDc1OTEgMTM1MTAsNzYwNiAxMzUxNiw3NjIxIDEzNTIxLDc2MzcgMTM1MjMsNzY1NCAxMzUyNCw3NjcxIDEzNTM4LDEzMzU0IDEzNTM3LDEzMzcxIDEzNTM1LDEzMzg4IDEzNTMwLDEzNDA0IDEzNTI1LDEzNDIwIDEzNTE4LDEzNDM1IDEzNTA5LDEzNDQ5IDEzNDk5LDEzNDYyIDEzNDg4LDEzNDc0IDEzNDc2LDEzNDg1IDEzNDYzLDEzNDk1IDEzNDQ5LDEzNTAzIDEzNDM0LDEzNTEwIDEzNDE5LDEzNTE2IDEzNDAzLDEzNTIxIDEzMzg2LDEzNTIzIDEzMzY5LDEzNTI0IDg4MzgsMTM1MzUgODgyMCwxMzUzNCA4ODAzLDEzNTMyIDg3ODcsMTM1MjggODc3MSwxMzUyMiA4NzU2LDEzNTE1IDg3NDIsMTM1MDYgODcyOSwxMzQ5NyA4NzE3LDEzNDg2IDg3MDYsMTM0NzQgODY5NiwxMzQ2MSA4Njg3LDEzNDQ3IDg2ODAsMTM0MzIgODY3NCwxMzQxNiA4NjcwLDEzNDAwIDg2NjgsMTMzODMgODY2NywxMzM2NiA4NjY3LDEzMzQ4IDg2NzAsMTMzMzEgODY3NCwxMzMxNSA4NjgwLDEzMjk5IDg2ODcsMTMyODUgODY5NiwxMzI3MCA4NzA1LDEzMjU3IDg3MTYsMTMyNDUgODcyOCwxMzIzNCA4NzQyLDEzMjI0IDg3NTYsMTMyMTYgODc3MCwxMzIwOCA4Nzg2LDEzMjAzIDg4MDIsMTMxOTggODgxOSwxMzE5NiA4ODM3LDEzMTk1IDEzMTk3LDEzMTg0IDEzMTg0LDc4NDMgNzg0Myw3ODU2IDc4NTYsMTMzNjggNzg1NiwxMzM4NSA3ODUzLDEzNDAyIDc4NDksMTM0MTggNzg0MywxMzQzNCA3ODM2LDEzNDQ5IDc4MjcsMTM0NjMgNzgxOCwxMzQ3NiA3ODA3LDEzNDg4IDc3OTQsMTM0OTkgNzc4MSwxMzUwOSA3NzY3LDEzNTE3IDc3NTIsMTM1MjQgNzczNywxMzUzMCA3NzIwLDEzNTM0IDc3MDQsMTM1MzcgNzY4NiwxMzUzOCA3NjY5LDEzNTM3IDc2NTIsMTM1MzUgNzYzNiwxMzUzMCA3NjIwLDEzNTI1IDc2MDUsMTM1MTggNzU5MSwxMzUwOSA3NTc4LDEzNDk5IDc1NjYsMTM0ODggNzU1NSwxMzQ3NiA3NTQ1LDEzNDYzIDc1MzcsMTM0NDkgNzUyOSwxMzQzNCA3NTI0LDEzNDE5IDc1MTksMTM0MDMgNzUxNywxMzM4NiA3NTE2LDEzMzY5IFoiLz4KICAgICAgIDwvZz4KICAgICAgPC9nPgogICAgICA8ZyBjbGFzcz0iY29tLnN1bi5zdGFyLmRyYXdpbmcuUG9seVBvbHlnb25TaGFwZSI+CiAgICAgICA8ZyBpZD0iaWQ3Ij4KICAgICAgICA8cmVjdCBjbGFzcz0iQm91bmRpbmdCb3giIHN0cm9rZT0ibm9uZSIgZmlsbD0ibm9uZSIgeD0iODMzMiIgeT0iODMzMiIgd2lkdGg9IjQzNzciIGhlaWdodD0iNDM3NyIvPgogICAgICAgIDxwYXRoIGZpbGw9InJnYig0NSw4MiwxMjQpIiBzdHJva2U9Im5vbmUiIGQ9Ik0gODM0MiwxMjUzNyBMIDgzMzIsODUxMyA4MzMzLDg0OTYgODMzNiw4NDc5IDgzNDAsODQ2MiA4MzQ2LDg0NDcgODM1Myw4NDMyIDgzNjEsODQxOCA4MzcxLDg0MDUgODM4Miw4MzkyIDgzOTQsODM4MSA4NDA3LDgzNzEgODQyMSw4MzYzIDg0MzYsODM1NiA4NDUyLDgzNTAgODQ2OCw4MzQ2IDg0ODUsODM0MyA4NTAzLDgzNDIgMTE3MTIsODMzNCAxMTcyOSw4MzM1IDExNzQ2LDgzMzggMTE3NjIsODM0MiAxMTc3OCw4MzQ4IDExNzkzLDgzNTUgMTE4MDcsODM2MyAxMTgyMCw4MzczIDExODMyLDgzODQgMTE4NDMsODM5NiAxMTg1Myw4NDA5IDExODYxLDg0MjMgMTE4NjksODQzOCAxMTg3NCw4NDU0IDExODc5LDg0NzAgMTE4ODEsODQ4NyAxMTg4Miw4NTA1IDExODgxLDg1MjIgMTE4NzksODUzOSAxMTg3NSw4NTU1IDExODY5LDg1NzEgMTE4NjIsODU4NiAxMTg1Myw4NjAwIDExODQ0LDg2MTMgMTE4MzMsODYyNSAxMTgyMSw4NjM2IDExODA4LDg2NDYgMTE3OTQsODY1NSAxMTc3OSw4NjYyIDExNzYzLDg2NjggMTE3NDcsODY3MiAxMTczMCw4Njc1IDExNzEzLDg2NzYgODY3NCw4NjgzIDg2ODMsMTIzNjYgMTIzNjYsMTIzNTcgMTIzNTcsODUwMyAxMjM1Nyw4NDg2IDEyMzYwLDg0NjkgMTIzNjQsODQ1MyAxMjM3MCw4NDM3IDEyMzc3LDg0MjIgMTIzODUsODQwOCAxMjM5NSw4Mzk1IDEyNDA2LDgzODMgMTI0MTgsODM3MiAxMjQzMSw4MzYyIDEyNDQ1LDgzNTMgMTI0NjAsODM0NiAxMjQ3Niw4MzQwIDEyNDkyLDgzMzYgMTI1MDksODMzMyAxMjUyNyw4MzMyIDEyNTQ0LDgzMzMgMTI1NjEsODMzNiAxMjU3OCw4MzQwIDEyNTkzLDgzNDYgMTI2MDgsODM1MyAxMjYyMiw4MzYxIDEyNjM1LDgzNzEgMTI2NDgsODM4MiAxMjY1OSw4Mzk0IDEyNjY5LDg0MDcgMTI2NzcsODQyMSAxMjY4NCw4NDM2IDEyNjkwLDg0NTIgMTI2OTQsODQ2OCAxMjY5Nyw4NDg1IDEyNjk4LDg1MDMgMTI3MDgsMTI1MjcgMTI3MDcsMTI1NDQgMTI3MDQsMTI1NjEgMTI3MDAsMTI1NzggMTI2OTQsMTI1OTMgMTI2ODcsMTI2MDggMTI2NzksMTI2MjIgMTI2NjksMTI2MzUgMTI2NTgsMTI2NDggMTI2NDYsMTI2NTkgMTI2MzMsMTI2NjkgMTI2MTksMTI2NzcgMTI2MDQsMTI2ODQgMTI1ODgsMTI2OTAgMTI1NzIsMTI2OTQgMTI1NTUsMTI2OTcgMTI1MzcsMTI2OTggODUxMywxMjcwOCA4NDk2LDEyNzA3IDg0NzksMTI3MDQgODQ2MiwxMjcwMCA4NDQ3LDEyNjk0IDg0MzIsMTI2ODcgODQxOCwxMjY3OSA4NDA1LDEyNjY5IDgzOTIsMTI2NTggODM4MSwxMjY0NiA4MzcxLDEyNjMzIDgzNjMsMTI2MTkgODM1NiwxMjYwNCA4MzUwLDEyNTg4IDgzNDYsMTI1NzIgODM0MywxMjU1NSA4MzQyLDEyNTM3IFoiLz4KICAgICAgIDwvZz4KICAgICAgPC9nPgogICAgICA8ZyBjbGFzcz0iY29tLnN1bi5zdGFyLmRyYXdpbmcuUG9seVBvbHlnb25TaGFwZSI+CiAgICAgICA8ZyBpZD0iaWQ4Ij4KICAgICAgICA8cmVjdCBjbGFzcz0iQm91bmRpbmdCb3giIHN0cm9rZT0ibm9uZSIgZmlsbD0ibm9uZSIgeD0iNTIiIHk9IjEyOCIgd2lkdGg9IjYwNzMiIGhlaWdodD0iNjAyNyIvPgogICAgICAgIDxwYXRoIGZpbGw9InJnYig0NSw4MiwxMjQpIiBzdHJva2U9Im5vbmUiIGQ9Ik0gNjEyNCwzMDIgTCA2MTIwLDU5ODQgNjExOSw2MDAyIDYxMTYsNjAxOCA2MTEyLDYwMzUgNjEwNiw2MDUwIDYwOTksNjA2NSA2MDkxLDYwNzkgNjA4MSw2MDkyIDYwNzAsNjEwNCA2MDU3LDYxMTUgNjA0NCw2MTI1IDYwMzAsNjEzMyA2MDE1LDYxNDEgNjAwMCw2MTQ2IDU5ODMsNjE1MSA1OTY2LDYxNTMgNTk0OSw2MTU0IDIyMyw2MTUwIDIwNiw2MTQ5IDE4OSw2MTQ3IDE3Miw2MTQyIDE1Nyw2MTM3IDE0Miw2MTI5IDEyNyw2MTIxIDExNCw2MTExIDEwMiw2MTAwIDkxLDYwODggODEsNjA3NSA3Myw2MDYxIDY1LDYwNDYgNjAsNjAzMCA1NSw2MDE0IDUzLDU5OTcgNTIsNTk4MCA1NiwyOTggNTcsMjgwIDYwLDI2NCA2NCwyNDcgNzAsMjMyIDc3LDIxNyA4NSwyMDMgOTUsMTkwIDEwNiwxNzggMTE5LDE2NyAxMzIsMTU3IDE0NiwxNDkgMTYxLDE0MSAxNzYsMTM2IDE5MywxMzEgMjEwLDEyOSAyMjcsMTI4IDQ3OTMsMTMxIDQ4MTAsMTMyIDQ4MjcsMTM1IDQ4NDQsMTM5IDQ4NjAsMTQ1IDQ4NzUsMTUyIDQ4ODksMTYwIDQ5MDIsMTcwIDQ5MTQsMTgxIDQ5MjUsMTkzIDQ5MzUsMjA2IDQ5NDQsMjIwIDQ5NTEsMjM1IDQ5NTcsMjUxIDQ5NjEsMjY3IDQ5NjQsMjg0IDQ5NjUsMzAxIDQ5NjQsMzE4IDQ5NjEsMzM1IDQ5NTcsMzUyIDQ5NTEsMzY3IDQ5NDQsMzgyIDQ5MzUsMzk2IDQ5MjUsNDA5IDQ5MTQsNDIyIDQ5MDIsNDMzIDQ4ODksNDQyIDQ4NzQsNDUxIDQ4NTksNDU4IDQ4NDQsNDY0IDQ4MjcsNDY4IDQ4MTAsNDcxIDQ3OTIsNDcyIDM5OSw0NjkgMzk1LDU4MTAgNTc3Nyw1ODEzIDU3ODEsMzAyIDU3ODIsMjg0IDU3ODQsMjY4IDU3ODksMjUxIDU3OTUsMjM2IDU4MDIsMjIxIDU4MTAsMjA3IDU4MjAsMTk0IDU4MzIsMTgyIDU4NDQsMTcxIDU4NTcsMTYxIDU4NzEsMTUyIDU4ODYsMTQ1IDU5MDIsMTQwIDU5MTgsMTM1IDU5MzYsMTMzIDU5NTMsMTMyIDU5NzEsMTMzIDU5ODgsMTM1IDYwMDQsMTQwIDYwMjAsMTQ1IDYwMzUsMTUzIDYwNDksMTYxIDYwNjIsMTcxIDYwNzQsMTgyIDYwODUsMTk0IDYwOTUsMjA3IDYxMDMsMjIxIDYxMTEsMjM2IDYxMTYsMjUyIDYxMjEsMjY4IDYxMjMsMjg1IDYxMjQsMzAyIFoiLz4KICAgICAgIDwvZz4KICAgICAgPC9nPgogICAgICA8ZyBjbGFzcz0iY29tLnN1bi5zdGFyLmRyYXdpbmcuUG9seVBvbHlnb25TaGFwZSI+CiAgICAgICA8ZyBpZD0iaWQ5Ij4KICAgICAgICA8cmVjdCBjbGFzcz0iQm91bmRpbmdCb3giIHN0cm9rZT0ibm9uZSIgZmlsbD0ibm9uZSIgeD0iOTI2IiB5PSI5NTYiIHdpZHRoPSI0MzcxIiBoZWlnaHQ9IjQzNzEiLz4KICAgICAgICA8cGF0aCBmaWxsPSJyZ2IoNDUsODIsMTI0KSIgc3Ryb2tlPSJub25lIiBkPSJNIDUyOTUsMTEzMCBMIDUyOTIsNTE1NSA1MjkxLDUxNzIgNTI4OSw1MTg5IDUyODUsNTIwNSA1Mjc5LDUyMjEgNTI3Miw1MjM2IDUyNjMsNTI1MCA1MjUzLDUyNjMgNTI0Miw1Mjc1IDUyMzAsNTI4NiA1MjE3LDUyOTYgNTIwMyw1MzA1IDUxODgsNTMxMiA1MTcyLDUzMTggNTE1Niw1MzIyIDUxMzksNTMyNCA1MTIyLDUzMjUgMTkxMiw1MzIzIDE4OTUsNTMyMiAxODc4LDUzMTkgMTg2Miw1MzE1IDE4NDYsNTMxMCAxODMxLDUzMDIgMTgxNyw1Mjk0IDE4MDQsNTI4NCAxNzkyLDUyNzMgMTc4MSw1MjYxIDE3NzEsNTI0OCAxNzYzLDUyMzQgMTc1Niw1MjE5IDE3NTAsNTIwMyAxNzQ2LDUxODcgMTc0Myw1MTcwIDE3NDIsNTE1MiAxNzQzLDUxMzUgMTc0Niw1MTE4IDE3NTAsNTEwMSAxNzU2LDUwODYgMTc2Myw1MDcxIDE3NzIsNTA1NyAxNzgxLDUwNDQgMTc5Miw1MDMxIDE4MDQsNTAyMCAxODE4LDUwMTEgMTgzMiw1MDAyIDE4NDYsNDk5NSAxODYyLDQ5ODkgMTg3OCw0OTg1IDE4OTUsNDk4MiAxOTEyLDQ5ODIgNDk1MSw0OTg0IDQ5NTQsMTMwMSAxMjcxLDEyOTggMTI2OCw1MTUyIDEyNjcsNTE2OSAxMjY1LDUxODYgMTI2MCw1MjAzIDEyNTUsNTIxOCAxMjQ3LDUyMzMgMTIzOSw1MjQ3IDEyMjksNTI2MCAxMjE4LDUyNzMgMTIwNiw1Mjg0IDExOTMsNTI5MyAxMTc5LDUzMDIgMTE2NCw1MzA5IDExNDgsNTMxNSAxMTMyLDUzMTkgMTExNSw1MzIyIDEwOTcsNTMyMiAxMDgwLDUzMjEgMTA2Myw1MzE5IDEwNDcsNTMxNSAxMDMxLDUzMDkgMTAxNiw1MzAyIDEwMDIsNTI5MyA5ODksNTI4MyA5NzcsNTI3MiA5NjYsNTI2MCA5NTYsNTI0NyA5NDcsNTIzMyA5NDAsNTIxOCA5MzQsNTIwMiA5MzAsNTE4NiA5MjgsNTE2OSA5MjcsNTE1MiA5MzAsMTEyNyA5MzEsMTExMCA5MzMsMTA5MyA5MzcsMTA3NyA5NDMsMTA2MSA5NTAsMTA0NiA5NTksMTAzMiA5NjksMTAxOSA5ODAsMTAwNyA5OTIsOTk2IDEwMDUsOTg2IDEwMTksOTc3IDEwMzQsOTcwIDEwNTAsOTY0IDEwNjYsOTYwIDEwODMsOTU4IDExMDAsOTU3IDUxMjUsOTYwIDUxNDIsOTYxIDUxNTksOTYzIDUxNzUsOTY3IDUxOTEsOTczIDUyMDYsOTgwIDUyMjAsOTg5IDUyMzMsOTk5IDUyNDUsMTAxMCA1MjU2LDEwMjIgNTI2NiwxMDM1IDUyNzUsMTA0OSA1MjgyLDEwNjQgNTI4OCwxMDgwIDUyOTIsMTA5NiA1Mjk0LDExMTMgNTI5NSwxMTMwIFoiLz4KICAgICAgIDwvZz4KICAgICAgPC9nPgogICAgIDwvZz4KICAgIDwvZz4KICAgPC9nPgogIDwvZz4KIDwvZz4KPC9zdmc+",icon,shouldApply,result,Control,bringToBackService,isDecorated,applyDecorator,value,render,bottomLeft,drawControllerIcon,apply,src,false,prototype,target,getIcon,mouseUpHandler,Decorator,args,service,0.5,x,"pointer",BottomLeftFabricMenuService,y,cornerSize,bringToBack,assign</t>
  </si>
  <si>
    <t>28,07</t>
  </si>
  <si>
    <t>0,519</t>
  </si>
  <si>
    <t>18,545</t>
  </si>
  <si>
    <t>28872,266</t>
  </si>
  <si>
    <t>254,0</t>
  </si>
  <si>
    <t>1604,015</t>
  </si>
  <si>
    <t>1556,838</t>
  </si>
  <si>
    <t>bringToFront,controls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IvPgogPC9kZWZzPgogPGRlZnMgY2xhc3M9IkVtYmVkZGVkQnVsbGV0Q2hhcnMiPgogIDxnIGlkPSJidWxsZXQtY2hhci10ZW1wbGF0ZS01NzM1NiIgdHJhbnNmb3JtPSJzY2FsZSgwLjAwMDQ4ODI4MTI1LC0wLjAwMDQ4ODI4MTI1KSI+CiAgIDxwYXRoIGQ9Ik0gNTgwLDExNDEgTCAxMTYzLDU3MSA1ODAsMCAtNCw1NzEgNTgwLDExNDEgWiIvPgogIDwvZz4KICA8ZyBpZD0iYnVsbGV0LWNoYXItdGVtcGxhdGUtNTczNTQiIHRyYW5zZm9ybT0ic2NhbGUoMC4wMDA0ODgyODEyNSwtMC4wMDA0ODgyODEyNSkiPgogICA8cGF0aCBkPSJNIDgsMTEyOCBMIDExMzcsMTEyOCAxMTM3LDAgOCwwIDgsMTEyOCBaIi8+CiAgPC9nPgogIDxnIGlkPSJidWxsZXQtY2hhci10ZW1wbGF0ZS0xMDE0NiIgdHJhbnNmb3JtPSJzY2FsZSgwLjAwMDQ4ODI4MTI1LC0wLjAwMDQ4ODI4MTI1KSI+CiAgIDxwYXRoIGQ9Ik0gMTc0LDAgTCA2MDIsNzM5IDE3NCwxNDgxIDE0NTYsNzM5IDE3NCwwIFogTSAxMzU4LDczOSBMIDMwOSwxMzQ2IDY1OSw3MzkgMTM1OCw3MzkgWiIvPgogIDwvZz4KICA8ZyBpZD0iYnVsbGV0LWNoYXItdGVtcGxhdGUtMTAxMzIiIHRyYW5zZm9ybT0ic2NhbGUoMC4wMDA0ODgyODEyNSwtMC4wMDA0ODgyODEyNSkiPgogICA8cGF0aCBkPSJNIDIwMTUsNzM5IEwgMTI3NiwwIDcxNywwIDEyNjAsNTQzIDE3NCw1NDMgMTc0LDkzNiAxMjYwLDkzNiA3MTcsMTQ4MSAxMjc0LDE0ODEgMjAxNSw3MzkgWiIvPgogIDwvZz4KICA8ZyBpZD0iYnVsbGV0LWNoYXItdGVtcGxhdGUtMTAwMDciIHRyYW5zZm9ybT0ic2NhbGUoMC4wMDA0ODgyODEyNSwtMC4wMDA0ODgyODEyNSkiPgogICA8cGF0aCBkPSJNIDAsLTIgQyAtNywxNCAtMTYsMjcgLTI1LDM3IEwgMzU2LDU2NyBDIDI2Miw4MjMgMjE1LDk1MiAyMTUsOTU0IDIxNSw5NzkgMjI4LDk5MiAyNTUsOTkyIDI2NCw5OTIgMjc2LDk5MCAyODksOTg3IDMxMCw5OTEgMzMxLDk5OSAzNTQsMTAxMiBMIDM4MSw5OTkgNDkyLDc0OCA3NzIsMTA0OSA4MzYsMTAyNCA4NjAsMTA0OSBDIDg4MSwxMDM5IDkwMSwxMDI1IDkyMiwxMDA2IDg4Niw5MzcgODM1LDg2MyA3NzAsNzg0IDc2OSw3ODMgNzEwLDcxNiA1OTQsNTg0IEwgNzc0LDIyMyBDIDc3NCwxOTYgNzUzLDE2OCA3MTEsMTM5IEwgNzI3LDExOSBDIDcxNyw5MCA2OTksNzYgNjcyLDc2IDY0MSw3NiA1NzAsMTc4IDQ1NywzODEgTCAxNjQsLTc2IEMgMTQyLC0xMTAgMTExLC0xMjcgNzIsLTEyNyAzMCwtMTI3IDksLTExMCA4LC03NiAxLC02NyAtMiwtNTIgLTIsLTMyIC0yLC0yMyAtMSwtMTMgMCwtMiBaIi8+CiAgPC9nPgogIDxnIGlkPSJidWxsZXQtY2hhci10ZW1wbGF0ZS0xMDAwNCIgdHJhbnNmb3JtPSJzY2FsZSgwLjAwMDQ4ODI4MTI1LC0wLjAwMDQ4ODI4MTI1KSI+CiAgIDxwYXRoIGQ9Ik0gMjg1LC0zMyBDIDE4MiwtMzMgMTExLDMwIDc0LDE1NiA1MiwyMjggNDEsMzMzIDQxLDQ3MSA0MSw1NDkgNTUsNjE2IDgyLDY3MiAxMTYsNzQzIDE2OSw3NzggMjQwLDc3OCAyOTMsNzc4IDMyOCw3NDcgMzQ2LDY4NCBMIDM2OSw1MDggQyAzNzcsNDQ0IDM5Nyw0MTEgNDI4LDQxMCBMIDExNjMsMTExNiBDIDExNzQsMTEyNyAxMTk2LDExMzMgMTIyOSwxMTMzIDEyNzEsMTEzMyAxMjkyLDExMTggMTI5MiwxMDg3IEwgMTI5Miw5NjUgQyAxMjkyLDkyOSAxMjgyLDkwMSAxMjYyLDg4MSBMIDQ0Miw0NyBDIDM5MCwtNiAzMzgsLTMzIDI4NSwtMzMgWiIvPgogIDwvZz4KICA8ZyBpZD0iYnVsbGV0LWNoYXItdGVtcGxhdGUtOTY3OSIgdHJhbnNmb3JtPSJzY2FsZSgwLjAwMDQ4ODI4MTI1LC0wLjAwMDQ4ODI4MTI1KSI+CiAgIDxwYXRoIGQ9Ik0gODEzLDAgQyA2MzIsMCA0ODksNTQgMzgzLDE2MSAyNzYsMjY4IDIyMyw0MTEgMjIzLDU5MiAyMjMsNzczIDI3Niw5MTYgMzgzLDEwMjMgNDg5LDExMzAgNjMyLDExODQgODEzLDExODQgOTkyLDExODQgMTEzNiwxMTMwIDEyNDUsMTAyMyAxMzUzLDkxNiAxNDA3LDc3MiAxNDA3LDU5MiAxNDA3LDQxMiAxMzUzLDI2OCAxMjQ1LDE2MSAxMTM2LDU0IDk5MiwwIDgxMywwIFoiLz4KICA8L2c+CiAgPGcgaWQ9ImJ1bGxldC1jaGFyLXRlbXBsYXRlLTgyMjYiIHRyYW5zZm9ybT0ic2NhbGUoMC4wMDA0ODgyODEyNSwtMC4wMDA0ODgyODEyNSkiPgogICA8cGF0aCBkPSJNIDM0Niw0NTcgQyAyNzMsNDU3IDIwOSw0ODMgMTU1LDUzNSAxMDEsNTg2IDc0LDY0OSA3NCw3MjMgNzQsNzk2IDEwMSw4NTkgMTU1LDkxMSAyMDksOTYzIDI3Myw5ODkgMzQ2LDk4OSA0MTksOTg5IDQ4MCw5NjMgNTMxLDkxMCA1ODIsODU5IDYwOCw3OTYgNjA4LDcyMyA2MDgsNjQ4IDU4Myw1ODYgNTMyLDUzNSA0ODIsNDgzIDQyMCw0NTcgMzQ2LDQ1NyBaIi8+CiAgPC9nPgogIDxnIGlkPSJidWxsZXQtY2hhci10ZW1wbGF0ZS04MjExIiB0cmFuc2Zvcm09InNjYWxlKDAuMDAwNDg4MjgxMjUsLTAuMDAwNDg4MjgxMjUpIj4KICAgPHBhdGggZD0iTSAtNCw0NTkgTCAxMTM1LDQ1OSAxMTM1LDYwNiAtNCw2MDYgLTQsNDU5IFoiLz4KICA8L2c+CiAgPGcgaWQ9ImJ1bGxldC1jaGFyLXRlbXBsYXRlLTYxNTQ4IiB0cmFuc2Zvcm09InNjYWxlKDAuMDAwNDg4MjgxMjUsLTAuMDAwNDg4MjgxMjUpIj4KICAgPHBhdGggZD0iTSAxNzMsNzQwIEMgMTczLDkwMyAyMzEsMTA0MyAzNDYsMTE1OSA0NjIsMTI3NCA2MDEsMTMzMiA3NjUsMTMzMiA5MjgsMTMzMiAxMDY3LDEyNzQgMTE4MywxMTU5IDEyOTksMTA0MyAxMzU3LDkwMyAxMzU3LDc0MCAxMzU3LDU3NyAxMjk5LDQzNyAxMTgzLDMyMiAxMDY3LDIwNiA5MjgsMTQ4IDc2NSwxNDggNjAxLDE0OCA0NjIsMjA2IDM0NiwzMjIgMjMxLDQzNyAxNzMsNTc3IDE3Myw3NDAgWiIvPgogIDwvZz4KIDwvZGVmcz4KIDxnPgogIDxnIGlkPSJpZDIiIGNsYXNzPSJNYXN0ZXJfU2xpZGUiPgogICA8ZyBpZD0iYmctaWQyIiBjbGFzcz0iQmFja2dyb3VuZCIvPgogICA8ZyBpZD0iYm8taWQyIiBjbGFzcz0iQmFja2dyb3VuZE9iamVjdHMiLz4KICA8L2c+CiA8L2c+CiA8ZyBjbGFzcz0iU2xpZGVHcm91cCI+CiAgPGc+CiAgIDxnIGlkPSJjb250YWluZXItaWQxIj4KICAgIDxnIGlkPSJpZDEiIGNsYXNzPSJTbGlkZSIgY2xpcC1wYXRoPSJ1cmwoI3ByZXNlbnRhdGlvbl9jbGlwX3BhdGgpIj4KICAgICA8ZyBjbGFzcz0iUGFnZSI+CiAgICAgIDxnIGNsYXNzPSJHcm91cCI+CiAgICAgICA8ZyBjbGFzcz0iR3JvdXAiPgogICAgICAgIDxnIGNsYXNzPSJjb20uc3VuLnN0YXIuZHJhd2luZy5Qb2x5UG9seWdvblNoYXBlIj4KICAgICAgICAgPGcgaWQ9ImlkMyI+CiAgICAgICAgICA8cmVjdCBjbGFzcz0iQm91bmRpbmdCb3giIHN0cm9rZT0ibm9uZSIgZmlsbD0ibm9uZSIgeD0iNzUwMiIgeT0iNzUwMiIgd2lkdGg9IjYwMzciIGhlaWdodD0iNjAzNyIvPgogICAgICAgICAgPHBhdGggZmlsbD0icmdiKDQ1LDgyLDEyNCkiIHN0cm9rZT0ibm9uZSIgZD0iTSA3NTE2LDEzMzY5IEwgNzUwMiw3Njg2IDc1MDMsNzY2OSA3NTA1LDc2NTIgNzUxMCw3NjM2IDc1MTUsNzYyMCA3NTIyLDc2MDUgNzUzMSw3NTkxIDc1NDEsNzU3OCA3NTUyLDc1NjYgNzU2NCw3NTU1IDc1NzcsNzU0NSA3NTkxLDc1MzcgNzYwNiw3NTMwIDc2MjEsNzUyNCA3NjM3LDc1MTkgNzY1NCw3NTE3IDc2NzEsNzUxNiAxMzM1NCw3NTAyIDEzMzcxLDc1MDMgMTMzODgsNzUwNSAxMzQwNCw3NTEwIDEzNDIwLDc1MTUgMTM0MzUsNzUyMiAxMzQ0OSw3NTMxIDEzNDYyLDc1NDEgMTM0NzQsNzU1MiAxMzQ4NSw3NTY0IDEzNDk1LDc1NzcgMTM1MDMsNzU5MSAxMzUxMCw3NjA2IDEzNTE2LDc2MjEgMTM1MjEsNzYzNyAxMzUyMyw3NjU0IDEzNTI0LDc2NzEgMTM1MzgsMTMzNTQgMTM1MzcsMTMzNzEgMTM1MzUsMTMzODggMTM1MzAsMTM0MDQgMTM1MjUsMTM0MjAgMTM1MTgsMTM0MzUgMTM1MDksMTM0NDkgMTM0OTksMTM0NjIgMTM0ODgsMTM0NzQgMTM0NzYsMTM0ODUgMTM0NjMsMTM0OTUgMTM0NDksMTM1MDMgMTM0MzQsMTM1MTAgMTM0MTksMTM1MTYgMTM0MDMsMTM1MjEgMTMzODYsMTM1MjMgMTMzNjksMTM1MjQgODgzOCwxMzUzNSA4ODIwLDEzNTM0IDg4MDMsMTM1MzIgODc4NywxMzUyOCA4NzcxLDEzNTIyIDg3NTYsMTM1MTUgODc0MiwxMzUwNiA4NzI5LDEzNDk3IDg3MTcsMTM0ODYgODcwNiwxMzQ3NCA4Njk2LDEzNDYxIDg2ODcsMTM0NDcgODY4MCwxMzQzMiA4Njc0LDEzNDE2IDg2NzAsMTM0MDAgODY2OCwxMzM4MyA4NjY3LDEzMzY2IDg2NjcsMTMzNDggODY3MCwxMzMzMSA4Njc0LDEzMzE1IDg2ODAsMTMyOTkgODY4NywxMzI4NSA4Njk2LDEzMjcwIDg3MDUsMTMyNTcgODcxNiwxMzI0NSA4NzI4LDEzMjM0IDg3NDIsMTMyMjQgODc1NiwxMzIxNiA4NzcwLDEzMjA4IDg3ODYsMTMyMDMgODgwMiwxMzE5OCA4ODE5LDEzMTk2IDg4MzcsMTMxOTUgMTMxOTcsMTMxODQgMTMxODQsNzg0MyA3ODQzLDc4NTYgNzg1NiwxMzM2OCA3ODU2LDEzMzg1IDc4NTMsMTM0MDIgNzg0OSwxMzQxOCA3ODQzLDEzNDM0IDc4MzYsMTM0NDkgNzgyNywxMzQ2MyA3ODE4LDEzNDc2IDc4MDcsMTM0ODggNzc5NCwxMzQ5OSA3NzgxLDEzNTA5IDc3NjcsMTM1MTcgNzc1MiwxMzUyNCA3NzM3LDEzNTMwIDc3MjAsMTM1MzQgNzcwNCwxMzUzNyA3Njg2LDEzNTM4IDc2NjksMTM1MzcgNzY1MiwxMzUzNSA3NjM2LDEzNTMwIDc2MjAsMTM1MjUgNzYwNSwxMzUxOCA3NTkxLDEzNTA5IDc1NzgsMTM0OTkgNzU2NiwxMzQ4OCA3NTU1LDEzNDc2IDc1NDUsMTM0NjMgNzUzNywxMzQ0OSA3NTI5LDEzNDM0IDc1MjQsMTM0MTkgNzUxOSwxMzQwMyA3NTE3LDEzMzg2IDc1MTYsMTMzNjkgWiIvPgogICAgICAgICA8L2c+CiAgICAgICAgPC9nPgogICAgICAgIDxnIGNsYXNzPSJjb20uc3VuLnN0YXIuZHJhd2luZy5Qb2x5UG9seWdvblNoYXBlIj4KICAgICAgICAgPGcgaWQ9ImlkNCI+CiAgICAgICAgICA8cmVjdCBjbGFzcz0iQm91bmRpbmdCb3giIHN0cm9rZT0ibm9uZSIgZmlsbD0ibm9uZSIgeD0iODMzMiIgeT0iODMzMiIgd2lkdGg9IjQzNzciIGhlaWdodD0iNDM3NyIvPgogICAgICAgICAgPHBhdGggZmlsbD0icmdiKDQ1LDgyLDEyNCkiIHN0cm9rZT0ibm9uZSIgZD0iTSA4MzQyLDEyNTM3IEwgODMzMiw4NTEzIDgzMzMsODQ5NiA4MzM2LDg0NzkgODM0MCw4NDYyIDgzNDYsODQ0NyA4MzUzLDg0MzIgODM2MSw4NDE4IDgzNzEsODQwNSA4MzgyLDgzOTIgODM5NCw4MzgxIDg0MDcsODM3MSA4NDIxLDgzNjMgODQzNiw4MzU2IDg0NTIsODM1MCA4NDY4LDgzNDYgODQ4NSw4MzQzIDg1MDMsODM0MiAxMTcxMiw4MzM0IDExNzI5LDgzMzUgMTE3NDYsODMzOCAxMTc2Miw4MzQyIDExNzc4LDgzNDggMTE3OTMsODM1NSAxMTgwNyw4MzYzIDExODIwLDgzNzMgMTE4MzIsODM4NCAxMTg0Myw4Mzk2IDExODUzLDg0MDkgMTE4NjEsODQyMyAxMTg2OSw4NDM4IDExODc0LDg0NTQgMTE4NzksODQ3MCAxMTg4MSw4NDg3IDExODgyLDg1MDUgMTE4ODEsODUyMiAxMTg3OSw4NTM5IDExODc1LDg1NTUgMTE4NjksODU3MSAxMTg2Miw4NTg2IDExODUzLDg2MDAgMTE4NDQsODYxMyAxMTgzMyw4NjI1IDExODIxLDg2MzYgMTE4MDgsODY0NiAxMTc5NCw4NjU1IDExNzc5LDg2NjIgMTE3NjMsODY2OCAxMTc0Nyw4NjcyIDExNzMwLDg2NzUgMTE3MTMsODY3NiA4Njc0LDg2ODMgODY4MywxMjM2NiAxMjM2NiwxMjM1NyAxMjM1Nyw4NTAzIDEyMzU3LDg0ODYgMTIzNjAsODQ2OSAxMjM2NCw4NDUzIDEyMzcwLDg0MzcgMTIzNzcsODQyMiAxMjM4NSw4NDA4IDEyMzk1LDgzOTUgMTI0MDYsODM4MyAxMjQxOCw4MzcyIDEyNDMxLDgzNjIgMTI0NDUsODM1MyAxMjQ2MCw4MzQ2IDEyNDc2LDgzNDAgMTI0OTIsODMzNiAxMjUwOSw4MzMzIDEyNTI3LDgzMzIgMTI1NDQsODMzMyAxMjU2MSw4MzM2IDEyNTc4LDgzNDAgMTI1OTMsODM0NiAxMjYwOCw4MzUzIDEyNjIyLDgzNjEgMTI2MzUsODM3MSAxMjY0OCw4MzgyIDEyNjU5LDgzOTQgMTI2NjksODQwNyAxMjY3Nyw4NDIxIDEyNjg0LDg0MzYgMTI2OTAsODQ1MiAxMjY5NCw4NDY4IDEyNjk3LDg0ODUgMTI2OTgsODUwMyAxMjcwOCwxMjUyNyAxMjcwNywxMjU0NCAxMjcwNCwxMjU2MSAxMjcwMCwxMjU3OCAxMjY5NCwxMjU5MyAxMjY4NywxMjYwOCAxMjY3OSwxMjYyMiAxMjY2OSwxMjYzNSAxMjY1OCwxMjY0OCAxMjY0NiwxMjY1OSAxMjYzMywxMjY2OSAxMjYxOSwxMjY3NyAxMjYwNCwxMjY4NCAxMjU4OCwxMjY5MCAxMjU3MiwxMjY5NCAxMjU1NSwxMjY5NyAxMjUzNywxMjY5OCA4NTEzLDEyNzA4IDg0OTYsMTI3MDcgODQ3OSwxMjcwNCA4NDYyLDEyNzAwIDg0NDcsMTI2OTQgODQzMiwxMjY4NyA4NDE4LDEyNjc5IDg0MDUsMTI2NjkgODM5MiwxMjY1OCA4MzgxLDEyNjQ2IDgzNzEsMTI2MzMgODM2MywxMjYxOSA4MzU2LDEyNjA0IDgzNTAsMTI1ODggODM0NiwxMjU3MiA4MzQzLDEyNTU1IDgzNDIsMTI1MzcgWiIvPgogICAgICAgICA8L2c+CiAgICAgICAgPC9nPgogICAgICAgPC9nPgogICAgICAgPGcgY2xhc3M9Ikdyb3VwIj4KICAgICAgICA8ZyBjbGFzcz0iY29tLnN1bi5zdGFyLmRyYXdpbmcuUG9seVBvbHlnb25TaGFwZSI+CiAgICAgICAgIDxnIGlkPSJpZDUiPgogICAgICAgICAgPHJlY3QgY2xhc3M9IkJvdW5kaW5nQm94IiBzdHJva2U9Im5vbmUiIGZpbGw9Im5vbmUiIHg9Ijk4IiB5PSIxMjgiIHdpZHRoPSI2MDI3IiBoZWlnaHQ9IjYwMjciLz4KICAgICAgICAgIDxwYXRoIGZpbGw9InJnYig0NSw4MiwxMjQpIiBzdHJva2U9Im5vbmUiIGQ9Ik0gNjEyNCwzMDIgTCA2MTIwLDU5ODQgNjExOSw2MDAyIDYxMTcsNjAxOCA2MTEyLDYwMzUgNjEwNyw2MDUwIDYwOTksNjA2NSA2MDkxLDYwNzkgNjA4MSw2MDkyIDYwNzAsNjEwNCA2MDU4LDYxMTUgNjA0NSw2MTI1IDYwMzEsNjEzMyA2MDE2LDYxNDEgNjAwMCw2MTQ2IDU5ODQsNjE1MSA1OTY3LDYxNTMgNTk1MCw2MTU0IDI2OCw2MTUwIDI1MCw2MTQ5IDIzNCw2MTQ3IDIxNyw2MTQyIDIwMiw2MTM3IDE4Nyw2MTI5IDE3Myw2MTIxIDE2MCw2MTExIDE0OCw2MTAwIDEzNyw2MDg4IDEyNyw2MDc1IDExOSw2MDYxIDExMSw2MDQ2IDEwNiw2MDMwIDEwMSw2MDE0IDk5LDU5OTcgOTgsNTk4MCAxMDIsMjk4IDEwMywyODAgMTA1LDI2NCAxMTAsMjQ3IDExNSwyMzIgMTIzLDIxNyAxMzEsMjAzIDE0MSwxOTAgMTUyLDE3OCAxNjQsMTY3IDE3NywxNTcgMTkxLDE0OSAyMDYsMTQxIDIyMiwxMzYgMjM4LDEzMSAyNTUsMTI5IDI3MiwxMjggNDgwMywxMzEgNDgyMCwxMzIgNDgzNywxMzUgNDg1NCwxMzkgNDg2OSwxNDUgNDg4NCwxNTIgNDg5OCwxNjAgNDkxMSwxNzAgNDkyMywxODEgNDkzNCwxOTMgNDk0NCwyMDYgNDk1MywyMjAgNDk2MCwyMzUgNDk2NiwyNTEgNDk3MCwyNjcgNDk3MiwyODQgNDk3MywzMDEgNDk3MiwzMTggNDk3MCwzMzUgNDk2NiwzNTIgNDk2MCwzNjcgNDk1MywzODIgNDk0NCwzOTYgNDkzNCw0MDkgNDkyMyw0MjIgNDkxMSw0MzMgNDg5OCw0NDIgNDg4NCw0NTEgNDg2OSw0NTggNDg1Myw0NjQgNDgzNyw0NjggNDgyMCw0NzEgNDgwMyw0NzIgNDQyLDQ2OSA0MzksNTgxMCA1NzgwLDU4MTMgNTc4NCwzMDIgNTc4NCwyODQgNTc4NywyNjggNTc5MSwyNTEgNTc5NywyMzYgNTgwNCwyMjEgNTgxMywyMDcgNTgyMywxOTQgNTgzNCwxODIgNTg0NiwxNzEgNTg1OSwxNjEgNTg3MywxNTIgNTg4OCwxNDUgNTkwNCwxNDAgNTkyMCwxMzUgNTkzNywxMzMgNTk1NCwxMzIgNTk3MiwxMzMgNTk4OSwxMzUgNjAwNSwxNDAgNjAyMCwxNDUgNjAzNSwxNTMgNjA0OSwxNjEgNjA2MiwxNzEgNjA3NCwxODIgNjA4NSwxOTQgNjA5NSwyMDcgNjEwNCwyMjEgNjExMSwyMzYgNjExNiwyNTIgNjEyMSwyNjggNjEyMywyODUgNjEyNCwzMDIgWiIvPgogICAgICAgICA8L2c+CiAgICAgICAgPC9nPgogICAgICAgIDxnIGNsYXNzPSJjb20uc3VuLnN0YXIuZHJhd2luZy5Qb2x5UG9seWdvblNoYXBlIj4KICAgICAgICAgPGcgaWQ9ImlkNiI+CiAgICAgICAgICA8cmVjdCBjbGFzcz0iQm91bmRpbmdCb3giIHN0cm9rZT0ibm9uZSIgZmlsbD0ibm9uZSIgeD0iOTI2IiB5PSI5NTYiIHdpZHRoPSI0MzcxIiBoZWlnaHQ9IjQzNzEiLz4KICAgICAgICAgIDxwYXRoIGZpbGw9InJnYig0NSw4MiwxMjQpIiBzdHJva2U9Im5vbmUiIGQ9Ik0gNTI5NSwxMTMwIEwgNTI5Miw1MTU1IDUyOTEsNTE3MiA1Mjg5LDUxODkgNTI4NSw1MjA1IDUyNzksNTIyMSA1MjcyLDUyMzYgNTI2Myw1MjUwIDUyNTMsNTI2MyA1MjQyLDUyNzUgNTIzMCw1Mjg2IDUyMTcsNTI5NiA1MjAzLDUzMDUgNTE4OCw1MzEyIDUxNzIsNTMxOCA1MTU2LDUzMjIgNTEzOSw1MzI0IDUxMjIsNTMyNSAxOTEyLDUzMjMgMTg5NSw1MzIyIDE4NzgsNTMxOSAxODYyLDUzMTUgMTg0Niw1MzEwIDE4MzEsNTMwMiAxODE3LDUyOTQgMTgwNCw1Mjg0IDE3OTIsNTI3MyAxNzgxLDUyNjEgMTc3MSw1MjQ4IDE3NjMsNTIzNCAxNzU2LDUyMTkgMTc1MCw1MjAzIDE3NDYsNTE4NyAxNzQzLDUxNzAgMTc0Miw1MTUyIDE3NDMsNTEzNSAxNzQ2LDUxMTggMTc1MCw1MTAxIDE3NTYsNTA4NiAxNzYzLDUwNzEgMTc3Miw1MDU3IDE3ODEsNTA0NCAxNzkyLDUwMzEgMTgwNCw1MDIwIDE4MTgsNTAxMSAxODMyLDUwMDIgMTg0Niw0OTk1IDE4NjIsNDk4OSAxODc4LDQ5ODUgMTg5NSw0OTgyIDE5MTIsNDk4MiA0OTUxLDQ5ODQgNDk1NCwxMzAxIDEyNzEsMTI5OCAxMjY4LDUxNTIgMTI2Nyw1MTY5IDEyNjUsNTE4NiAxMjYwLDUyMDMgMTI1NSw1MjE4IDEyNDcsNTIzMyAxMjM5LDUyNDcgMTIyOSw1MjYwIDEyMTgsNTI3MyAxMjA2LDUyODQgMTE5Myw1MjkzIDExNzksNTMwMiAxMTY0LDUzMDkgMTE0OCw1MzE1IDExMzIsNTMxOSAxMTE1LDUzMjIgMTA5Nyw1MzIyIDEwODAsNTMyMSAxMDYzLDUzMTkgMTA0Nyw1MzE1IDEwMzEsNTMwOSAxMDE2LDUzMDIgMTAwMiw1MjkzIDk4OSw1MjgzIDk3Nyw1MjcyIDk2Niw1MjYwIDk1Niw1MjQ3IDk0Nyw1MjMzIDk0MCw1MjE4IDkzNCw1MjAyIDkzMCw1MTg2IDkyOCw1MTY5IDkyNyw1MTUyIDkzMCwxMTI3IDkzMSwxMTEwIDkzMywxMDkzIDkzNywxMDc3IDk0MywxMDYxIDk1MCwxMDQ2IDk1OSwxMDMyIDk2OSwxMDE5IDk4MCwxMDA3IDk5Miw5OTYgMTAwNSw5ODYgMTAxOSw5NzcgMTAzNCw5NzAgMTA1MCw5NjQgMTA2Niw5NjAgMTA4Myw5NTggMTEwMCw5NTcgNTEyNSw5NjAgNTE0Miw5NjEgNTE1OSw5NjMgNTE3NSw5NjcgNTE5MSw5NzMgNTIwNiw5ODAgNTIyMCw5ODkgNTIzMyw5OTkgNTI0NSwxMDEwIDUyNTYsMTAyMiA1MjY2LDEwMzUgNTI3NSwxMDQ5IDUyODIsMTA2NCA1Mjg4LDEwODAgNTI5MiwxMDk2IDUyOTQsMTExMyA1Mjk1LDExMzAgWiIvPgogICAgICAgICA8L2c+CiAgICAgICAgPC9nPgogICAgICAgPC9nPgogICAgICA8L2c+CiAgICAgIDxnIGNsYXNzPSJjb20uc3VuLnN0YXIuZHJhd2luZy5Qb2x5UG9seWdvblNoYXBlIj4KICAgICAgIDxnIGlkPSJpZDciPgogICAgICAgIDxyZWN0IGNsYXNzPSJCb3VuZGluZ0JveCIgc3Ryb2tlPSJub25lIiBmaWxsPSJub25lIiB4PSIzMzAxIiB5PSIzNTUxIiB3aWR0aD0iNjc1MyIgaGVpZ2h0PSI2NTAzIi8+CiAgICAgICAgPHBhdGggZmlsbD0icmdiKDIwNywyNDAsMTU4KSIgc3Ryb2tlPSJub25lIiBkPSJNIDMzMDIsMTAwNTIgTCAxMDA1MiwxMDA1MiAxMDA1MiwzNTUyIDMzMDIsMzU1MiAzMzAyLDEwMDUyIFoiLz4KICAgICAgIDwvZz4KICAgICAgPC9nPgogICAgICA8ZyBjbGFzcz0iR3JhcGhpYyI+CiAgICAgICA8ZyBpZD0iaWQ4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8L2c+CiAgICA8L2c+CiAgIDwvZz4KICA8L2c+CiA8L2c+Cjwvc3ZnPg==",descriptor,type,Image,decorated,setDecorated,bringToFrontService,offsetX,offsetY,HTMLImageElement,propertyKey,16,getDecorated,originalValue,null,fabric,true,createDecorator,Object,cursorStyle,applyDecoratorPick,_decorated,img,setDecorator,bottomRight,icon,shouldApply,BottomRightFabricMenuService,result,Control,providedIn,isDecorated,applyDecorator,value,render,drawControllerIcon,Injectable,"root",apply,src,false,prototype,target,getIcon,mouseUpHandler,args,service,0.5,x,"pointer",y,cornerSize,assign</t>
  </si>
  <si>
    <t>Decorator,getDecorated,DecoratorFileCopy,decorated,setDecorated</t>
  </si>
  <si>
    <t>18,391</t>
  </si>
  <si>
    <t>1,03</t>
  </si>
  <si>
    <t>25,59</t>
  </si>
  <si>
    <t>79059,122</t>
  </si>
  <si>
    <t>4392,173</t>
  </si>
  <si>
    <t>3089,41</t>
  </si>
  <si>
    <t>rotate,bringToFront,controls,Image,translate,bringToFrontService,offsetX,offsetY,HTMLImageElement,fabricObject,registerBringToFrontForPuzzleListener,context,registerRotationListener,registerControllers,rotationIcon,registerReturnPuzzleFromBoardListener,registerHelpForPuzzleListener,returnPuzzleService,16,constructor,prepareBringToBackIcon,mtr,PuzzleControllerManagerService2,prepareRotateIcon,helpPuzzleService,ManageGraphicsService,2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util,null,TopLeftFabricMenuService,left,fabric,Object,cursorStyle,object,img,25,27,bottomRight,icon,save,returnPuzzle,prepareHelpIcon,CanvasRenderingContext2D,sourceContext,undefined,BottomRightFabricMenuService,prepareBringToFrontIcon,Control,providedIn,top,bringToBackService,registerBringToBackForPuzzleListener,angle,applyDecorator,helpForPuzzle,render,drawControllerIcon,bottomLeft,Injectable,"root",restore,src,PuzzleController,topRight,prepareReturnIcon,drawIcon,degreesToRadians,prototype,mouseUpHandler,drawIconFunction,drawImage,0.5,topLeft,x,"pointer",y,BottomLeftFabricMenuService,cornerSize,TopRightFabricMenuService,bringToBack,styleOverride</t>
  </si>
  <si>
    <t>0,539</t>
  </si>
  <si>
    <t>20,946</t>
  </si>
  <si>
    <t>33839,881</t>
  </si>
  <si>
    <t>261,0</t>
  </si>
  <si>
    <t>1879,993</t>
  </si>
  <si>
    <t>1615,544</t>
  </si>
  <si>
    <t>controls,descriptor,type,Image,decorated,setDecorated,offsetX,offsetY,HTMLImageElement,propertyKey,16,getDecorated,originalValue,helpPuzzleService,0,TopLeftFabricMenuService,null,fabric,true,createDecorator,Object,cursorStyle,applyDecoratorPick,_decorated,img,setDecorator,icon,shouldApply,"data:image/svg+xml,base64,PHN2ZyB3aWR0aD0iMTAwcHgiIGhlaWdodD0iMTAwcHgiIHZpZXdCb3g9IjAgMCAxMDAgMTAwIiB4bWxucz0iaHR0cDovL3d3dy53My5vcmcvMjAwMC9zdmciPjxjaXJjbGUgZmlsbD0iI0YwQzQxOSIgY3g9IjUwIiBjeT0iNTAiIHI9IjUwIi8+PGNsaXBQYXRoIGlkPSJhIj48Y2lyY2xlIGN4PSI1MCIgY3k9IjUwIiByPSI1MCIvPjwvY2xpcFBhdGg+PGcgZmlsbC1ydWxlPSJldmVub2RkIiBjbGlwLXJ1bGU9ImV2ZW5vZGQiIGNsaXAtcGF0aD0idXJsKCNhKSI+PHBhdGggZmlsbD0iI0ZDRjA2MiIgZD0iTTcuNjE5IDIxLjY2M0w0OS45OTkgNTAgMjEuNjg5IDcuNTk0IDcuNjE5IDIxLjY2M3ptODQuNzc1LjAxOUw3OC4zMjkgNy42MDcgNTAgNTAgLjAwNSA0MC4wMzkgMCA1OS45NCA1MCA1MCA3LjYwNiA3OC4zMTlsMTQuMDY1IDE0LjA3NUw1MCA1MC4wMDFsLTkuOTU4IDUwLjAxIDE5Ljg5NS4wMDRMNTAgNTAuMDAxbDI4LjMxIDQyLjQwNiAxNC4wNzEtMTQuMDdMNTAgNTBsNDIuMzk0LTI4LjMxOHpNMTAwIDQwLjA2MUw1MCA1MGw0OS45OTYgOS45NjIuMDA0LTE5LjkwMXpNNDAuMDYzLS4wMTRMNTAgNDkuOTk5IDU5Ljk1OC0uMDEgNDAuMDYzLS4wMTR6Ii8+PHBhdGggZmlsbD0iI0ZDRjA2MiIgc3Ryb2tlPSIjRjI5QzFGIiBzdHJva2Utd2lkdGg9IjQiIHN0cm9rZS1taXRlcmxpbWl0PSIxMCIgZD0iTTYwIDkzSDQwYzAtNy41NzUtMy40ODctMTcuNTY1LTcuOTktMjEuMzI0QTI4LjExNCAyOC4xMTQgMCAwIDEgMjIgNTAuMTI1QzIyIDM0LjU5MiAzNC41MzYgMjIgNTAgMjJzMjggMTIuNTkyIDI4IDI4LjEyNWMwIDguNjY3LTQuMTU2IDE2LjEzLTEwLjA0IDIxLjU3NkM2My4xOTEgNzYuNDcgNjAgODUuNDY2IDYwIDkzeiIvPjxwYXRoIGZpbGw9IiNGMjlDMUYiIGQ9Ik01MyA5NWExIDEgMCAwIDEtMS0xVjYxaC00djMzYTEgMSAwIDAgMS0xIDFoLTJhMSAxIDAgMCAxLTEtMVY2MWgtMi41Yy0zLjU4NCAwLTYuNS0yLjkxNi02LjUtNi41czIuOTE2LTYuNSA2LjUtNi41YTYuNDYgNi40NiAwIDAgMSA2LjQ0NiA1LjY4NEEuOTQ5Ljk0OSAwIDAgMSA0OCA1NHYzaDR2LTNjMC0uMTE1LjAyLS4yMjYuMDU2LS4zMjlBNi40NiA2LjQ2IDAgMCAxIDU4LjUgNDhjMy41ODQgMCA2LjUgMi45MTYgNi41IDYuNVM2Mi4wODQgNjEgNTguNSA2MUg1NnYzM2ExIDEgMCAwIDEtMSAxaC0yem01LjUtMzhjMS4zNzkgMCAyLjUtMS4xMjEgMi41LTIuNXMtMS4xMjEtMi41MDEtMi41LTIuNTAxYTIuNTA0IDIuNTA0IDAgMCAwLTIuNDU5IDIuMTQ0bC0uMDQxLjE3M1Y1N2gyLjV6bS0xNy01LjAwMWMtMS4zNzggMC0yLjUgMS4xMjItMi41IDIuNTAxczEuMTIyIDIuNSAyLjUgMi41SDQ0di0yLjY5MmwtLjA0LS4xNjVhMi41MDUgMi41MDUgMCAwIDAtMi40Ni0yLjE0NHoiLz48cGF0aCBmaWxsPSIjRTU3RTI1IiBkPSJNMzggOTFoMjR2OUgzOHYtOXptNi0yN2g0di0zaC00djN6bTgtM3YzaDR2LTNoLTR6Ii8+PC9nPjwvc3ZnPg==",result,Control,providedIn,isDecorated,applyDecorator,helpForPuzzle,value,render,drawControllerIcon,Injectable,"root",apply,src,false,prototype,target,getIcon,mouseUpHandler,args,service,topLeft,0.5,x,"pointer",y,cornerSize,assign</t>
  </si>
  <si>
    <t>123,0</t>
  </si>
  <si>
    <t>0,538</t>
  </si>
  <si>
    <t>22,179</t>
  </si>
  <si>
    <t>35806,369</t>
  </si>
  <si>
    <t>260,0</t>
  </si>
  <si>
    <t>1989,243</t>
  </si>
  <si>
    <t>1614,458</t>
  </si>
  <si>
    <t>controls,descriptor,type,Image,decorated,setDecorated,offsetX,offsetY,HTMLImageElement,propertyKey,returnPuzzleService,16,getDecorated,originalValue,0,null,fabric,true,createDecorator,Object,cursorStyle,applyDecoratorPick,_decorated,img,setDecorator,icon,returnPuzzle,shouldApply,result,Control,providedIn,isDecorated,applyDecorator,value,render,drawControllerIcon,Injectable,"root",apply,src,false,topRight,prototype,target,getIcon,mouseUpHandler,args,service,0.5,x,"pointer",y,cornerSize,TopRightFabricMenuService,"data:image/svg+xml,base64,PD94bWwgdmVyc2lvbj0iMS4wIiBlbmNvZGluZz0iaXNvLTg4NTktMSI/Pg0KPCEtLSBHZW5lcmF0b3I6IEFkb2JlIElsbHVzdHJhdG9yIDE5LjAuMCwgU1ZHIEV4cG9ydCBQbHVnLUluIC4gU1ZHIFZlcnNpb246IDYuMDAgQnVpbGQgMCkgIC0tPg0KPHN2ZyB2ZXJzaW9uPSIxLjEiIGlkPSJMYXllcl8xIiB4bWxucz0iaHR0cDovL3d3dy53My5vcmcvMjAwMC9zdmciIHhtbG5zOnhsaW5rPSJodHRwOi8vd3d3LnczLm9yZy8xOTk5L3hsaW5rIiB4PSIwcHgiIHk9IjBweCINCgkgdmlld0JveD0iMCAwIDUxMS45OTggNTExLjk5OCIgc3R5bGU9ImVuYWJsZS1iYWNrZ3JvdW5kOm5ldyAwIDAgNTExLjk5OCA1MTEuOTk4OyIgeG1sOnNwYWNlPSJwcmVzZXJ2ZSI+DQo8cG9seWdvbiBzdHlsZT0iZmlsbDojRjRCMkIwOyIgcG9pbnRzPSIxNzguNjUyLDQ2Mi4wNjcgMTEwLjI3Niw0NjIuMDY3IDgyLjkxOCwxMDYuMTc3IDE3OC42NTIsMTA2LjE3NyAiLz4NCjxwYXRoIHN0eWxlPSJmaWxsOiNCMzQwNEE7IiBkPSJNMzExLjE5OCw3MC40NzVjLTguNDg0LDAtMTUuMzY1LTYuODgtMTUuMzY1LTE1LjM2NVYzMC43M0gxODkuMjMyVjU1LjExDQoJYzAsOC40ODQtNi44OCwxNS4zNjUtMTUuMzY1LDE1LjM2NXMtMTUuMzY1LTYuODgtMTUuMzY1LTE1LjM2NVYxNS4zNjVDMTU4LjUwMyw2Ljg4LDE2NS4zODMsMCwxNzMuODY3LDBoMTM3LjMzMQ0KCWM4LjQ4NCwwLDE1LjM2NSw2Ljg4LDE1LjM2NSwxNS4zNjVWNTUuMTFDMzI2LjU2Myw2My41OTYsMzE5LjY4NCw3MC40NzUsMzExLjE5OCw3MC40NzV6Ii8+DQo8cGF0aCBzdHlsZT0iZmlsbDojRjRCMkIwOyIgZD0iTTM4MC4wNTIsMzE5Ljk0OGwxNi4zOTEtMjEzLjc2OUgzMDAuNzF2MjY3LjM2OUMzMTMuOTY1LDM0Mi41OTIsMzQ0LjQzNSwzMjAuNzIsMzgwLjA1MiwzMTkuOTQ4eiIvPg0KPGc+DQoJPHBhdGggc3R5bGU9ImZpbGw6I0IzNDA0QTsiIGQ9Ik00NzAuMzA0LDM5Mi45MjNjLTguNDg0LDAtMTUuMzY1LDYuODgtMTUuMzY1LDE1LjM2NWMwLDQwLjI0Mi0zMi43NDEsNzIuOTgzLTcyLjk4Myw3Mi45ODMNCgkJYy00MC4yNDMsMC03Mi45ODQtMzIuNzQxLTcyLjk4NC03Mi45ODNjMC0zNC40NzksMjQuNTIyLTYzLjg0NSw1Ny4wMjgtNzEuMjA4YzAuMDExLTAuMDAyLDAuMDItMC4wMDUsMC4wMzEtMC4wMDYNCgkJYzIuMzAzLTAuNTIxLDQuNjQ1LTAuOTMsNy4wMjItMS4yMjNjMC4wNDgtMC4wMDYsMC4wOTUtMC4wMTEsMC4xNDMtMC4wMTdjMS4xMTktMC4xMzUsMi4yNDUtMC4yNDQsMy4zNzctMC4zMjkNCgkJYzAuMDgxLTAuMDA2LDAuMTY0LTAuMDE0LDAuMjQ2LTAuMDE4YzEuMTgzLTAuMDgzLDIuMzc0LTAuMTQsMy41NzEtMC4xNjZjOC4wNzctMC4xNzEsMTQuNTU0LTYuNTQ0LDE1LjAwNS0xNC40NzVsMTUuMjgyLTE5OS4zMDINCgkJaDI2Ljk5MWM4LjQ4NCwwLDE1LjM2NS02Ljg4LDE1LjM2NS0xNS4zNjVzLTYuODgtMTUuMzY1LTE1LjM2NS0xNS4zNjVoLTQxLjIyNGgtOTUuNzM1SDE3OC42NTJIODIuOTE4SDQxLjY5NQ0KCQljLTguNDg0LDAtMTUuMzY1LDYuODgtMTUuMzY1LDE1LjM2NXM2Ljg4LDE1LjM2NSwxNS4zNjUsMTUuMzY1aDI2Ljk5NGwyNi4yNjgsMzQxLjcwNGMwLjYxNSw4LjAwNSw3LjI5MSwxNC4xODYsMTUuMzIsMTQuMTg2DQoJCWg2OC4zNzZoNDcuODY2YzguNDg0LDAsMTUuMzY1LTYuODgsMTUuMzY1LTE1LjM2NWMwLTguNDg0LTYuODgtMTUuMzY1LTE1LjM2NS0xNS4zNjVoLTMyLjUwMVYxMjEuNTQyaDkxLjMyN3YyNDguOTY1DQoJCWMtNC42NDgsMTEuODkxLTcuMTAzLDI0LjY1My03LjEwMywzNy43NzljMCw1Ny4xODgsNDYuNTI2LDEwMy43MTIsMTAzLjcxNCwxMDMuNzEyczEwMy43MTItNDYuNTI1LDEwMy43MTItMTAzLjcxMg0KCQlDNDg1LjY2OSwzOTkuODAyLDQ3OC43ODgsMzkyLjkyMyw0NzAuMzA0LDM5Mi45MjN6IE0zMTYuMDc1LDEyMS41NDJoNjMuNzgybC0xNC4xMzEsMTg0LjMwMmMtMC4wNjksMC4wMTEtMC4xMzcsMC4wMjYtMC4yMDYsMC4wMzUNCgkJYy0wLjkzMSwwLjE0Ny0xLjg1NiwwLjMyLTIuNzgxLDAuNDkyYy0wLjI3MywwLjA1Mi0wLjU0NSwwLjEwMy0wLjgxNywwLjE1OGMtMTYuODM1LDMuMjgzLTMyLjUyOSwxMC42NzUtNDUuODQ2LDIxLjY2NlYxMjEuNTQyDQoJCUgzMTYuMDc1eiBNMTYzLjI4Nyw0NDYuNzAzaC0zOC43ODJMOTkuNTA5LDEyMS41NDJoNjMuNzc5djMyNS4xNjFIMTYzLjI4N3oiLz4NCgk8cGF0aCBzdHlsZT0iZmlsbDojQjM0MDRBOyIgZD0iTTQwMy42ODUsNDA4LjI5N2w3Ljk2OC03Ljk2OGM2LTYsNi0xNS43MjksMC0yMS43M2MtNi4wMDEtNS45OTgtMTUuNzI3LTUuOTk4LTIxLjczLDBsLTcuOTY4LDcuOTY4DQoJCWwtNy45NjgtNy45NjhjLTUuOTk4LTUuOTk1LTE1LjcyNC01Ljk5OC0yMS43MywwYy02LDYtNiwxNS43MjksMCwyMS43M2w3Ljk2OCw3Ljk2OGwtNy45NjgsNy45NjhjLTYsNi02LDE1LjcyOSwwLDIxLjczDQoJCWMzLjAwMSwyLjk5OSw2LjkzMyw0LjUsMTAuODY0LDQuNWMzLjkzMiwwLDcuODY0LTEuNTAxLDEwLjg2NC00LjVsNy45NjgtNy45NjhsNy45NjgsNy45NjhjMy4wMDEsMi45OTksNi45MzMsNC41LDEwLjg2NCw0LjUNCgkJYzMuOTMyLDAsNy44NjQtMS41MDEsMTAuODY0LTQuNWM2LTYsNi0xNS43MjksMC0yMS43M0w0MDMuNjg1LDQwOC4yOTd6Ii8+DQo8L2c+DQo8Zz4NCjwvZz4NCjxnPg0KPC9nPg0KPGc+DQo8L2c+DQo8Zz4NCjwvZz4NCjxnPg0KPC9nPg0KPGc+DQo8L2c+DQo8Zz4NCjwvZz4NCjxnPg0KPC9nPg0KPGc+DQo8L2c+DQo8Zz4NCjwvZz4NCjxnPg0KPC9nPg0KPGc+DQo8L2c+DQo8Zz4NCjwvZz4NCjxnPg0KPC9nPg0KPGc+DQo8L2c+DQo8L3N2Zz4NCg==",assign</t>
  </si>
  <si>
    <t>11,879</t>
  </si>
  <si>
    <t>6664,16</t>
  </si>
  <si>
    <t>370,231</t>
  </si>
  <si>
    <t>561,013</t>
  </si>
  <si>
    <t>_objects,puzzleImage,img,log,DeletePuzzleServiceService,returnPuzzle,Image,ControlMouseEventHandler,undefined,transform,providedIn,HTMLImageElement,puzzleFabricImage,console,Injectable,"root",canvas,requestRenderAll,src,forEach,returnIcon,removeFromBoard,prepareReturnIcon,target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eventData,fabric,_objects,manageGraphicsService,"Error: canvas is undefined - cant return puzzle from board!",discardActiveObject,true,boardCanvas</t>
  </si>
  <si>
    <t>0,203</t>
  </si>
  <si>
    <t>12,765</t>
  </si>
  <si>
    <t>7770,654</t>
  </si>
  <si>
    <t>431,703</t>
  </si>
  <si>
    <t>608,761</t>
  </si>
  <si>
    <t>_objects,img,animatePuzzleLocationOnBoard,log,prepareHelpIcon,Image,ControlMouseEventHandler,undefined,transform,providedIn,"Error: canvas is undefined - cant trigger help for puzzle!",HTMLImageElement,helpForPuzzl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4MCwxMjQsOTI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gwLDEyNCw5Mi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MDcsMjQwLDE1OC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ODAsMTI0LDky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zODciIHk9IjM2NSIgd2lkdGg9IjE5ODgiIGhlaWdodD0iMTk4OCIvPgogICAgICAgIDxkZWZzPgogICAgICAgICA8Y2xpcFBhdGggaWQ9ImNsaXBfcGF0aF8xIiBjbGlwUGF0aFVuaXRzPSJ1c2VyU3BhY2VPblVzZSI+CiAgICAgICAgICA8cGF0aCBkPSJNIDM4NywzNjUgTCAyMzc0LDM2NSAyMzc0LDIzNTIgMzg3LDIzNTIgMzg3LDM2NSBaIi8+CiAgICAgICAgIDwvY2xpcFBhdGg+CiAgICAgICAgPC9kZWZzPgogICAgICAgIDxnIGNsaXAtcGF0aD0idXJsKCNjbGlwX3BhdGhfMSkiPgogICAgICAgICA8cGF0aCBmaWxsPSJyZ2IoMCwwLDApIiBzdHJva2U9Im5vbmUiIGQ9Ik0gMTM1NCwzNjUgQyAxNjk3LDM2NSAyMDM2LDUyMyAyMDM2LDkwMiAyMDM2LDEyNTEgMTYzNiwxMzg1IDE1NTAsMTUxMSAxNDg1LDE2MDUgMTUwNywxNzM3IDEzMzAsMTczNyAxMjE0LDE3MzcgMTE1OCwxNjQzIDExNTgsMTU1NyAxMTU4LDEyMzggMTYyNywxMTY1IDE2MjcsOTAyIDE2MjcsNzU3IDE1MzEsNjcxIDEzNzAsNjcxIDEwMjYsNjcxIDExNjAsMTAyNSA5MDAsMTAyNSA4MDYsMTAyNSA3MjUsOTY5IDcyNSw4NjIgNzI1LDU5OCAxMDI2LDM2NSAxMzU0LDM2NSBMIDEzNTQsMzY1IFogTSAxMzQwLDE5MTIgQyAxNDYxLDE5MTIgMTU2MCwyMDExIDE1NjAsMjEzMiAxNTYwLDIyNTMgMTQ2MSwyMzUyIDEzNDAsMjM1MiAxMjE5LDIzNTIgMTEyMCwyMjUzIDExMjAsMjEzMiAxMTIwLDIwMTEgMTIxOSwxOTEyIDEzNDAsMTkxMiBMIDEzNDAsMTkxMiBaIi8+CiAgICAgICAgPC9nPgogICAgICAgPC9nPgogICAgICA8L2c+CiAgICAgPC9nPgogICAgPC9nPgogICA8L2c+CiAgPC9nPgogPC9nPgo8L3N2Zz4=","Info: animations for multiple puzzles can take long",puzzleFabricImage,console,Injectable,"root",canvas,requestRenderAll,src,forEach,Canvas,target,ManageGraphicsService,eventData,fabric,_objects,true,discardActiveObject,HelpPuzzleServiceService,boardCanvas,helpIcon</t>
  </si>
  <si>
    <t>0,012</t>
  </si>
  <si>
    <t>2,333</t>
  </si>
  <si>
    <t>85,263</t>
  </si>
  <si>
    <t>4,737</t>
  </si>
  <si>
    <t>36,541</t>
  </si>
  <si>
    <t>ManageGraphicsService,Injectable,"root",providedIn,PuzzleController,registerControllers</t>
  </si>
  <si>
    <t>14,773</t>
  </si>
  <si>
    <t>1,014</t>
  </si>
  <si>
    <t>24,103</t>
  </si>
  <si>
    <t>73311,921</t>
  </si>
  <si>
    <t>453,0</t>
  </si>
  <si>
    <t>4072,884</t>
  </si>
  <si>
    <t>3041,553</t>
  </si>
  <si>
    <t>233,0</t>
  </si>
  <si>
    <t>rotate,bringToFront,controls,Image,translate,bringToFrontService,offsetX,offsetY,HTMLImageElement,fabricObject,context,registerRotationListener,registerControllers,rotationIcon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i0yIiB5PSItMyIgd2lkdGg9IjI3MDIiIGhlaWdodD0iMjcwMyIvPgogICAgICAgICA8cGF0aCBmaWxsPSJyZ2IoNDUsODIsMTI0KSIgZmlsbC1vcGFjaXR5PSIwLjY5OCIgc3Ryb2tlPSJyZ2IoMjU1LDI1NSwyNTUpIiBzdHJva2Utb3BhY2l0eT0iMC42OTgiIGQ9Ik0gMTM0OCwyNjk4IEwgMTIxNCwyNjkxIDEwODMsMjY3MiA5NTUsMjY0MCA4MzEsMjU5NiA3MTIsMjU0MCA1OTksMjQ3MiA0OTMsMjM5MyAzOTMsMjMwMyAzODgsMjI5NyAzODQsMjI5MSAzODAsMjI4NCAzNzcsMjI3NyAzNzQsMjI3MCAzNzIsMjI2MyAzNzEsMjI1NiAzNzEsMjI0OCAzNzEsMjI0MSAzNzIsMjIzNCAzNzQsMjIyNyAzNzcsMjIyMCAzODAsMjIxMyAzODQsMjIwNiAzODgsMjIwMCAzOTMsMjE5NCAzOTksMjE4OSA0MDUsMjE4NSA0MTIsMjE4MSA0MTksMjE3NyA0MjYsMjE3NSA0MzMsMjE3MyA0NDAsMjE3MiA0NDgsMjE3MiA0NTUsMjE3MiA0NjIsMjE3MyA0NjksMjE3NSA0NzYsMjE3NyA0ODMsMjE4MSA0OTAsMjE4NSA0OTYsMjE4OSA1MDIsMjE5NCA1OTAsMjI3NCA2ODQsMjM0NCA3ODQsMjQwNSA4OTAsMjQ1NCA5OTksMjQ5NCAxMTEzLDI1MjIgMTIyOSwyNTM5IDEzNDgsMjU0NSAxNDY3LDI1MzkgMTU4MywyNTIyIDE2OTcsMjQ5NCAxODA2LDI0NTQgMTkxMiwyNDA1IDIwMTIsMjM0NCAyMTA2LDIyNzQgMjE5NCwyMTk0IDIyNzQsMjEwNiAyMzQ0LDIwMTIgMjQwNSwxOTEyIDI0NTQsMTgwNiAyNDkzLDE2OTcgMjUyMiwxNTgzIDI1MzksMTQ2NyAyNTQ1LDEzNDggMjUzOSwxMjI5IDI1MjIsMTExMyAyNDkzLDk5OSAyNDU0LDg5MCAyNDA1LDc4NCAyMzQ0LDY4NCAyMjc0LDU5MCAyMTk0LDUwMiAyMTA2LDQyMiAyMDEyLDM1MiAxOTEyLDI5MSAxODA2LDI0MiAxNjk3LDIwMiAxNTgzLDE3NCAxNDY3LDE1NyAxMzQ4LDE1MSAxMjI5LDE1NyAxMTEzLDE3NCA5OTksMjAyIDg5MCwyNDIgNzg0LDI5MSA2ODQsMzUyIDU5MCw0MjIgNTAyLDUwMiA0NDcsNTYwIDM5Nyw2MjEgMzUxLDY4NSAzMTAsNzUyIDI3NCw4MjEgMjQyLDg5MiAyMTUsOTY1IDE5MiwxMDM5IDE3NSwxMTE1IDE2MiwxMTkyIDE1NCwxMjcwIDE1MSwxMzQ4IDE1NCwxNDI2IDE2MSwxNTA0IDE3NCwxNTgzIDE5MiwxNjYwIDE5NCwxNjY4IDE5NSwxNjc2IDE5NSwxNjgzIDE5NCwxNjkxIDE5MywxNjk4IDE5MSwxNzA1IDE4OCwxNzEyIDE4NSwxNzE4IDE4MSwxNzI1IDE3NiwxNzMwIDE3MSwxNzM2IDE2NiwxNzQxIDE1OSwxNzQ1IDE1MywxNzQ5IDE0NiwxNzUyIDEzOCwxNzU0IDEzMSwxNzU2IDEyMywxNzU3IDExNiwxNzU3IDEwOCwxNzU2IDEwMSwxNzU1IDk0LDE3NTMgODcsMTc1MCA4MCwxNzQ3IDc0LDE3NDMgNjgsMTczOCA2MywxNzMzIDU4LDE3MjcgNTQsMTcyMSA1MCwxNzE1IDQ3LDE3MDggNDUsMTcwMCAyNSwxNjE1IDEwLDE1MjkgMSwxNDQzIC0yLDEzNTYgMCwxMjY5IDgsMTE4MiAyMiwxMDk2IDQxLDEwMTEgNjYsOTI0IDk3LDg0MCAxMzQsNzU4IDE3NSw2NzkgMjIzLDYwMiAyNzUsNTI5IDMzMiw0NTkgMzkzLDM5MyA0OTMsMzAzIDU5OSwyMjQgNzEyLDE1NiA4MzEsMTAwIDk1NSw1NiAxMDgzLDI0IDEyMTQsNSAxMzQ4LC0yIDE0ODIsNSAxNjEzLDI0IDE3NDEsNTYgMTg2NSwxMDAgMTk4NCwxNTYgMjA5NywyMjQgMjIwMywzMDMgMjMwMywzOTMgMjM5Myw0OTMgMjQ3Miw1OTkgMjU0MCw3MTIgMjU5Niw4MzEgMjY0MCw5NTUgMjY3MiwxMDgzIDI2OTEsMTIxNCAyNjk4LDEzNDggMjY5MSwxNDgyIDI2NzIsMTYxMyAyNjQwLDE3NDEgMjU5NiwxODY1IDI1NDAsMTk4NCAyNDcyLDIwOTcgMjM5MywyMjAzIDIzMDMsMjMwMyAyMjAzLDIzOTMgMjA5NywyNDcyIDE5ODQsMjU0MCAxODY1LDI1OTYgMTc0MSwyNjQwIDE2MTMsMjY3MiAxNDgyLDI2OTEgMTM0OCwyNjk4IFoiLz4KICAgICAgICA8L2c+CiAgICAgICA8L2c+CiAgICAgICA8ZyBjbGFzcz0iY29tLnN1bi5zdGFyLmRyYXdpbmcuUG9seVBvbHlnb25TaGFwZSI+CiAgICAgICAgPGcgaWQ9ImlkNCI+CiAgICAgICAgIDxyZWN0IGNsYXNzPSJCb3VuZGluZ0JveCIgc3Ryb2tlPSJub25lIiBmaWxsPSJub25lIiB4PSIzNDMiIHk9IjM0MyIgd2lkdGg9IjIwMTEiIGhlaWdodD0iMjAxMSIvPgogICAgICAgICA8cGF0aCBmaWxsPSJyZ2IoNDUsODIsMTI0KSIgZmlsbC1vcGFjaXR5PSIwLjY5OCIgc3Ryb2tlPSJyZ2IoMjU1LDI1NSwyNTUpIiBzdHJva2Utb3BhY2l0eT0iMC42OTgiIGQ9Ik0gMTM0OCwyMzUzIEwgMTI0NSwyMzQ3IDExNDYsMjMzMiAxMDUwLDIzMDcgOTU3LDIyNzQgODcwLDIyMzEgNzg3LDIxODEgNzA5LDIxMjMgNjM4LDIwNTggNTczLDE5ODcgNTE1LDE5MDkgNDY1LDE4MjYgNDIyLDE3MzkgMzg5LDE2NDYgMzY0LDE1NTAgMzQ5LDE0NTEgMzQzLDEzNDggMzQ5LDEyNDUgMzY0LDExNDYgMzg5LDEwNTAgNDIyLDk1NyA0NjUsODcwIDUxNSw3ODcgNTczLDcwOSA2MzgsNjM4IDcwOSw1NzMgNzg3LDUxNSA4NzAsNDY1IDk1Nyw0MjIgMTA1MCwzODkgMTE0NiwzNjQgMTI0NSwzNDkgMTM0OCwzNDMgMTQxNSwzNDYgMTQ4MSwzNTIgMTU0NiwzNjMgMTYxMCwzNzggMTY3MywzOTggMTczNCw0MjEgMTc5Myw0NDggMTg1MSw0NzkgMTkwNiw1MTMgMTk1OSw1NTEgMjAxMCw1OTMgMjA1OCw2MzggMjEwMyw2ODYgMjE0NSw3MzcgMjE4NCw3OTEgMjIxOSw4NDggMjIyMyw4NTQgMjIyNiw4NjIgMjIyOCw4NjkgMjIyOSw4NzYgMjIyOSw4ODQgMjIyOSw4OTEgMjIyOCw4OTggMjIyNyw5MDUgMjIyNSw5MTIgMjIyMiw5MTkgMjIxOCw5MjYgMjIxNCw5MzIgMjIwOSw5MzggMjIwNCw5NDMgMjE5OCw5NDggMjE5MSw5NTIgMjE4NCw5NTYgMjE3Nyw5NTggMjE3MCw5NjAgMjE2Miw5NjIgMjE1NSw5NjIgMjE0Nyw5NjIgMjE0MCw5NjEgMjEzMyw5NjAgMjEyNiw5NTcgMjExOSw5NTQgMjExMyw5NTEgMjEwNyw5NDcgMjEwMSw5NDIgMjA5Niw5MzYgMjA5MSw5MzAgMjA4Niw5MjQgMjA1Nyw4NzYgMjAyNCw4MzAgMTk4OCw3ODYgMTk1MCw3NDYgMTkwOSw3MDggMTg2Niw2NzMgMTgyMSw2NDEgMTc3NCw2MTEgMTcyNiw1ODUgMTY3NSw1NjIgMTYyMyw1NDMgMTU3MCw1MjYgMTUxNiw1MTMgMTQ2MSw1MDQgMTQwNSw0OTggMTM0OCw0OTcgMTI2MSw1MDEgMTE3Nyw1MTQgMTA5NSw1MzUgMTAxNyw1NjQgOTQyLDU5OSA4NzIsNjQyIDgwNyw2OTEgNzQ2LDc0NiA2OTEsODA3IDY0Miw4NzIgNTk5LDk0MiA1NjQsMTAxNyA1MzUsMTA5NSA1MTQsMTE3NyA1MDEsMTI2MSA0OTcsMTM0OCA1MDEsMTQzNSA1MTQsMTUxOSA1MzUsMTYwMSA1NjQsMTY3OSA1OTksMTc1NCA2NDIsMTgyNCA2OTEsMTg4OSA3NDYsMTk1MCA4MDcsMjAwNSA4NzIsMjA1NCA5NDIsMjA5NyAxMDE3LDIxMzIgMTA5NSwyMTYxIDExNzcsMjE4MiAxMjYxLDIxOTUgMTM0OCwyMTk5IDE0MzUsMjE5NSAxNTE5LDIxODIgMTYwMSwyMTYxIDE2NzksMjEzMiAxNzU0LDIwOTcgMTgyNCwyMDU0IDE4ODksMjAwNSAxOTUwLDE5NTAgMjAwNSwxODg5IDIwNTQsMTgyNCAyMDk3LDE3NTQgMjEzMiwxNjc5IDIxNjEsMTYwMSAyMTgyLDE1MTkgMjE5NSwxNDM1IDIxOTksMTM0OCAyMjAwLDEzNDAgMjIwMSwxMzMzIDIyMDMsMTMyNSAyMjA2LDEzMTggMjIwOSwxMzEyIDIyMTMsMTMwNSAyMjE3LDEyOTkgMjIyMiwxMjk0IDIyMjcsMTI4OSAyMjMzLDEyODUgMjI0MCwxMjgxIDIyNDYsMTI3NyAyMjUzLDEyNzUgMjI2MSwxMjczIDIyNjgsMTI3MiAyMjc2LDEyNzEgMjI4NCwxMjcyIDIyOTEsMTI3MyAyMjk5LDEyNzUgMjMwNiwxMjc3IDIzMTMsMTI4MSAyMzE5LDEyODUgMjMyNSwxMjg5IDIzMzAsMTI5NCAyMzM1LDEyOTkgMjM0MCwxMzA1IDIzNDMsMTMxMiAyMzQ3LDEzMTggMjM0OSwxMzI1IDIzNTEsMTMzMyAyMzUyLDEzNDAgMjM1MywxMzQ4IDIzNDcsMTQ1MSAyMzMyLDE1NTAgMjMwNywxNjQ2IDIyNzQsMTczOSAyMjMxLDE4MjYgMjE4MSwxOTA5IDIxMjMsMTk4NyAyMDU4LDIwNTggMTk4NywyMTIzIDE5MDksMjE4MSAxODI2LDIyMzEgMTczOSwyMjc0IDE2NDYsMjMwNyAxNTUwLDIzMzIgMTQ1MSwyMzQ3IDEzNDgsMjM1MyBaIi8+CiAgICAgICAgPC9nPgogICAgICAgPC9nPgogICAgICAgPGcgY2xhc3M9ImNvbS5zdW4uc3Rhci5kcmF3aW5nLlBvbHlQb2x5Z29uU2hhcGUiPgogICAgICAgIDxnIGlkPSJpZDUiPgogICAgICAgICA8cmVjdCBjbGFzcz0iQm91bmRpbmdCb3giIHN0cm9rZT0ibm9uZSIgZmlsbD0ibm9uZSIgeD0iNzg5IiB5PSI3ODkiIHdpZHRoPSIxMTE5IiBoZWlnaHQ9IjExMTkiLz4KICAgICAgICAgPHBhdGggZmlsbD0icmdiKDIwNiwyMzIsMjUwKSIgZmlsbC1vcGFjaXR5PSIwLjY5OCIgc3Ryb2tlPSJyZ2IoMjU1LDI1NSwyNTUpIiBzdHJva2Utb3BhY2l0eT0iMC42OTgiIGQ9Ik0gMTkwNywxMzQ4IEwgMTkwNiwxMzg2IDE5MDIsMTQyMyAxODk3LDE0NTggMTg4OSwxNDkzIDE4NzgsMTUyNyAxODY1LDE1NjEgMTg1MCwxNTk0IDE4MzIsMTYyNyAxODEyLDE2NjAgMTc5MSwxNjkwIDE3NjgsMTcxOCAxNzQ0LDE3NDQgMTcxOCwxNzY4IDE2OTAsMTc5MSAxNjYwLDE4MTIgMTYyNywxODMyIDE1OTQsMTg1MCAxNTYxLDE4NjUgMTUyNywxODc4IDE0OTMsMTg4OSAxNDU4LDE4OTcgMTQyMywxOTAyIDEzODYsMTkwNiAxMzQ4LDE5MDcgMTMxMCwxOTA2IDEyNzMsMTkwMiAxMjM4LDE4OTcgMTIwMywxODg5IDExNjksMTg3OCAxMTM1LDE4NjUgMTEwMiwxODUwIDEwNjksMTgzMiAxMDM2LDE4MTIgMTAwNiwxNzkxIDk3OCwxNzY4IDk1MiwxNzQ0IDkyOCwxNzE4IDkwNSwxNjkwIDg4NCwxNjYwIDg2NCwxNjI3IDg0NiwxNTk0IDgzMSwxNTYxIDgxOCwxNTI3IDgwNywxNDkzIDc5OSwxNDU4IDc5NCwxNDIzIDc5MCwxMzg2IDc4OSwxMzQ4IDc5MCwxMzEwIDc5NCwxMjczIDc5OSwxMjM4IDgwNywxMjAzIDgxOCwxMTY5IDgzMSwxMTM1IDg0NiwxMTAyIDg2NCwxMDY5IDg4NCwxMDM2IDkwNSwxMDA2IDkyOCw5NzggOTUyLDk1MiA5NzgsOTI4IDEwMDYsOTA1IDEwMzYsODg0IDEwNjksODY0IDExMDIsODQ2IDExMzUsODMxIDExNjksODE4IDEyMDMsODA3IDEyMzgsNzk5IDEyNzMsNzk0IDEzMTAsNzkwIDEzNDgsNzg5IDEzODYsNzkwIDE0MjMsNzk0IDE0NTgsNzk5IDE0OTMsODA3IDE1MjcsODE4IDE1NjEsODMxIDE1OTQsODQ2IDE2MjcsODY0IDE2NjAsODg0IDE2OTAsOTA1IDE3MTgsOTI4IDE3NDQsOTUyIDE3NjgsOTc4IDE3OTEsMTAwNiAxODEyLDEwMzYgMTgzMiwxMDY5IDE4NTAsMTEwMiAxODY1LDExMzUgMTg3OCwxMTY5IDE4ODksMTIwMyAxODk3LDEyMzggMTkwMiwxMjczIDE5MDYsMTMxMCAxOTA3LDEzNDggWiIvPgogICAgICAgIDwvZz4KICAgICAgIDwvZz4KICAgICAgIDxnIGNsYXNzPSJjb20uc3VuLnN0YXIuZHJhd2luZy5Qb2x5UG9seWdvblNoYXBlIj4KICAgICAgICA8ZyBpZD0iaWQ2Ij4KICAgICAgICAgPHJlY3QgY2xhc3M9IkJvdW5kaW5nQm94IiBzdHJva2U9Im5vbmUiIGZpbGw9Im5vbmUiIHg9IjcxMiIgeT0iNzEyIiB3aWR0aD0iMTI3MyIgaGVpZ2h0PSIxMjczIi8+CiAgICAgICAgIDxwYXRoIGZpbGw9InJnYig0NSw4MiwxMjQpIiBmaWxsLW9wYWNpdHk9IjAuNjk4IiBzdHJva2U9InJnYigyNTUsMjU1LDI1NSkiIHN0cm9rZS1vcGFjaXR5PSIwLjY5OCIgZD0iTSAxMzQ4LDE5ODMgTCAxMjgzLDE5ODAgMTIyMCwxOTcxIDExNTksMTk1NSAxMTAxLDE5MzMgMTA0NSwxOTA3IDk5MywxODc1IDk0NCwxODM4IDg5OSwxNzk3IDg1OCwxNzUyIDgyMSwxNzAzIDc4OSwxNjUxIDc2MywxNTk1IDc0MSwxNTM3IDcyNSwxNDc2IDcxNiwxNDEzIDcxMywxMzQ4IDcxNiwxMjgzIDcyNSwxMjIwIDc0MSwxMTU5IDc2MywxMTAxIDc4OSwxMDQ1IDgyMSw5OTMgODU4LDk0NCA4OTksODk5IDk0NCw4NTggOTkzLDgyMSAxMDQ1LDc4OSAxMTAxLDc2MyAxMTU5LDc0MSAxMjIwLDcyNSAxMjgzLDcxNiAxMzQ4LDcxMyAxNDEzLDcxNiAxNDc2LDcyNSAxNTM3LDc0MSAxNTk1LDc2MyAxNjUxLDc4OSAxNzAzLDgyMSAxNzUyLDg1OCAxNzk3LDg5OSAxODM4LDk0NCAxODc1LDk5MyAxOTA3LDEwNDUgMTkzMywxMTAxIDE5NTUsMTE1OSAxOTcxLDEyMjAgMTk4MCwxMjgzIDE5ODMsMTM0OCAxOTgwLDE0MTMgMTk3MSwxNDc2IDE5NTUsMTUzNyAxOTMzLDE1OTUgMTkwNywxNjUxIDE4NzUsMTcwMyAxODM4LDE3NTIgMTc5NywxNzk3IDE3NTIsMTgzOCAxNzAzLDE4NzUgMTY1MSwxOTA3IDE1OTUsMTkzMyAxNTM3LDE5NTUgMTQ3NiwxOTcxIDE0MTMsMTk4MCAxMzQ4LDE5ODMgWiBNIDEzNDgsODY2IEwgMTI5OSw4NjggMTI1MSw4NzUgMTIwNSw4ODcgMTE2MCw5MDQgMTExOCw5MjQgMTA3OSw5NDggMTA0MSw5NzYgMTAwNywxMDA3IDk3NiwxMDQxIDk0OCwxMDc5IDkyNCwxMTE4IDkwNCwxMTYwIDg4NywxMjA1IDg3NSwxMjUxIDg2OCwxMjk5IDg2NiwxMzQ4IDg2OCwxMzk3IDg3NSwxNDQ1IDg4NywxNDkxIDkwNCwxNTM2IDkyNCwxNTc4IDk0OCwxNjE3IDk3NiwxNjU1IDEwMDcsMTY4OSAxMDQxLDE3MjAgMTA3OSwxNzQ4IDExMTgsMTc3MiAxMTYwLDE3OTIgMTIwNSwxODA5IDEyNTEsMTgyMSAxMjk5LDE4MjggMTM0OCwxODMwIDEzOTcsMTgyOCAxNDQ1LDE4MjEgMTQ5MSwxODA5IDE1MzYsMTc5MiAxNTc4LDE3NzIgMTYxNywxNzQ4IDE2NTUsMTcyMCAxNjg5LDE2ODkgMTcyMCwxNjU1IDE3NDgsMTYxNyAxNzcyLDE1NzggMTc5MiwxNTM2IDE4MDksMTQ5MSAxODIxLDE0NDUgMTgyOCwxMzk3IDE4MzAsMTM0OCAxODI4LDEyOTkgMTgyMSwxMjUxIDE4MDksMTIwNSAxNzkyLDExNjAgMTc3MiwxMTE4IDE3NDgsMTA3OSAxNzIwLDEwNDEgMTY4OSwxMDA3IDE2NTUsOTc2IDE2MTcsOTQ4IDE1NzgsOTI0IDE1MzYsOTA0IDE0OTEsODg3IDE0NDUsODc1IDEzOTcsODY4IDEzNDgsODY2IFoiLz4KICAgICAgICA8L2c+CiAgICAgICA8L2c+CiAgICAgIDwvZz4KICAgICAgPGcgY2xhc3M9IkdyYXBoaWMiPgogICAgICAgPGcgaWQ9ImlkNyI+CiAgICAgICAgPHJlY3QgY2xhc3M9IkJvdW5kaW5nQm94IiBzdHJva2U9Im5vbmUiIGZpbGw9Im5vbmUiIHg9IjI5NSIgeT0iMzA1IiB3aWR0aD0iMjA5NCIgaGVpZ2h0PSIyMDk0Ii8+CiAgICAgICAgPHBhdGggZmlsbD0icmdiKDAsMCwwKSIgc3Ryb2tlPSJub25lIiBkPSJNIDEyNzcsMzg2IEMgMTI3Nyw0MjEgMTMwNiw0NTAgMTM0Miw0NTAgMTU4Miw0NTAgMTgwOSw1NDQgMTk3OSw3MTQgMjE0OSw4ODQgMjI0MywxMTExIDIyNDMsMTM1MiAyMjQzLDE1ODkgMjE1MiwxODEzIDE5ODYsMTk4MiBMIDE5ODYsMTgwMiBDIDE5ODYsMTc2NyAxOTU3LDE3MzggMTkyMSwxNzM4IDE4ODYsMTczOCAxODU3LDE3NjcgMTg1NywxODAyIEwgMTg1NywyMTg5IDIyNDMsMjE4OSBDIDIyNzksMjE4OSAyMzA3LDIxNjAgMjMwNywyMTI0IDIzMDcsMjA4OSAyMjc5LDIwNjAgMjI0MywyMDYwIEwgMjA4OSwyMDYwIEMgMjI3MiwxODY4IDIzNzIsMTYxNyAyMzcyLDEzNTIgMjM3MiwxMDc2IDIyNjUsODE4IDIwNzAsNjIzIDE4NzUsNDI4IDE2MTcsMzIxIDEzNDIsMzIxIDEzMDYsMzIxIDEyNzcsMzUwIDEyNzcsMzg2IEwgMTI3NywzODYgWiIvPgogICAgICAgIDxwYXRoIGZpbGw9InJnYigwLDAsMCkiIHN0cm9rZT0ibm9uZSIgZD0iTSA2MTMsMjA4MCBDIDgwOCwyMjc1IDEwNjYsMjM4MiAxMzQyLDIzODIgMTM3NywyMzgyIDE0MDYsMjM1MyAxNDA2LDIzMTcgMTQwNiwyMjgyIDEzNzcsMjI1MyAxMzQyLDIyNTMgMTEwMSwyMjUzIDg3NCwyMTU5IDcwNCwxOTg5IDUzNCwxODE5IDQ0MCwxNTkyIDQ0MCwxMzUyIDQ0MCwxMTE0IDUzMSw4OTAgNjk4LDcyMSBMIDY5OCw5MDEgQyA2OTgsOTM2IDcyNiw5NjUgNzYyLDk2NSA3OTcsOTY1IDgyNiw5MzYgODI2LDkwMSBMIDgyNiw1MTQgNDQwLDUxNCBDIDQwNCw1MTQgMzc2LDU0MyAzNzYsNTc5IDM3Niw2MTQgNDA0LDY0MyA0NDAsNjQzIEwgNTk0LDY0MyBDIDQxMSw4MzUgMzExLDEwODYgMzExLDEzNTIgMzExLDE2MjcgNDE4LDE4ODUgNjEzLDIwODAgTCA2MTMsMjA4MCBaIi8+CiAgICAgICA8L2c+CiAgICAgIDwvZz4KICAgICA8L2c+CiAgICA8L2c+CiAgIDwvZz4KICA8L2c+CiA8L2c+Cjwvc3ZnPg==",registerReturnPuzzleFromBoardListener,returnPuzzleService,16,constructor,prepareBringToBackIcon,mtr,prepareRotateIcon,helpPuzzleService,ManageGraphicsService,2,util,TopLeftFabricMenuService,left,fabric,PuzzleControllerManagerService,registerBringToBackListener,Object,cursorStyle,object,img,25,27,log,applyToMe,bottomRight,icon,save,returnPuzzle,prepareHelpIcon,CanvasRenderingContext2D,sourceContext,undefined,BottomRightFabricMenuService,prepareBringToFrontIcon,Control,providedIn,top,bringToBackService,angle,applyDecorator,helpForPuzzle,"CALLING",render,drawControllerIcon,bottomLeft,console,Injectable,"root",restore,src,PuzzleController,topRight,prepareReturnIcon,drawIcon,degreesToRadians,prototype,mouseUpHandler,registerHelpListener,registerBringToFrontListener,drawIconFunction,drawImage,0.5,manageGraphicsService,topLeft,x,"pointer",y,BottomLeftFabricMenuService,cornerSize,TopRightFabricMenuService,bringToBack,styleOverride</t>
  </si>
  <si>
    <t>45,098</t>
  </si>
  <si>
    <t>0,544</t>
  </si>
  <si>
    <t>46511,613</t>
  </si>
  <si>
    <t>270,0</t>
  </si>
  <si>
    <t>2583,978</t>
  </si>
  <si>
    <t>1631,986</t>
  </si>
  <si>
    <t>dragPointer,"_objects",puzzleManagerService,saveForResize,ManipulationHandlerService,cursorPoint,zoomManagerService,log,"mouse:down",getActiveObject,getSizeAccordingAspectRatio,source,remove,"Error: cursor point is undefined! Cant set position for zooming!",undefined,providedIn,puzzleBoard,"mouse:up",event,ExtendedPuzzle,playBoardWidth,processDraggingOnMouseUp,on,add,console,Injectable,"root",pointer,processDraggingOnMouseDown,playBoardHeight,previousCanvasHeight,forEach,Canvas,previousCanvasWidth,setZoomPosition,activeObjects,getZoomManagerService,interBoardSize,registerCanvasOnManipulationEvents,target,setPositionForZooming,null,puzzle,fabric,_objects,x,y,setActiveObject</t>
  </si>
  <si>
    <t>30,645</t>
  </si>
  <si>
    <t>0,726</t>
  </si>
  <si>
    <t>22,387</t>
  </si>
  <si>
    <t>48733,364</t>
  </si>
  <si>
    <t>337,0</t>
  </si>
  <si>
    <t>2707,409</t>
  </si>
  <si>
    <t>2176,828</t>
  </si>
  <si>
    <t>selectable,getSizeAccordingAspectRatio,getPlayableHeight,fitCanvasToMaxSize,scaleX,scaleY,scaleRatioWidth,puzzleBoard,HTMLDivElement,playBoardWidth,setPuzzleAreaOnBoardService,height,imageSizeManagerService,margin,requestRenderAll,drawBoard,previousCanvasWidth,constructor,boardObject,setCoords,setHeight,"Error: top and left are undefined!",applySizeForPuzzle,null,left,ResizeHandlerService,getPlayableWidth,getObjects,"resize",getElementById,cleanBoardObjectsOnly,"Error: scaleX or scaleX of puzzle are undefined!",scaleRatioHeight,log,baseImageAspectRatio,document,getTopLeftPoint,getWidth,undefined,getHeight,calcCoords,providedIn,"Error: canvas wrapper element not found - cant initialize canvas!",top,applyResizeOnPuzzles,ExtendedPuzzle,"puzzleBoardWrapper",console,"Error: error during resizing puzzle, previous board size is undefined!",Injectable,"root",playBoardHeight,set,registerResizeHandler,previousCanvasHeight,forEach,puzzleBoardWrapperDiv,offsetWidth,interBoardSize,setWidth,filter,boardPuzzle,puzzleBoardWrapperId,setPreviousObjectAttributes,puzzle,offsetHeight,x,width,y,window,addEventListener</t>
  </si>
  <si>
    <t>150,0</t>
  </si>
  <si>
    <t>26,23</t>
  </si>
  <si>
    <t>0,553</t>
  </si>
  <si>
    <t>24,107</t>
  </si>
  <si>
    <t>39967,812</t>
  </si>
  <si>
    <t>2220,434</t>
  </si>
  <si>
    <t>1657,924</t>
  </si>
  <si>
    <t>initForComponent,saveDefaultZoom,maxZoom,setZoom,delta,setCenterXAndY,zoomComponent,offsetX,puzzleBoard,offsetY,0.05,setViewportTransform,WheelEvent,zoomPositionY,zoomPositionX,constructor,restrictZoom,minZoom,push,0,1,opt,2,20,getZoom,parseFloat,"mouse:wheel",defaultZoom,25,deltaY,ZoomManagementInterface,providedIn,ZoomManagerService,zoomToPointWithZoom,preventDefault,on,resetZoom,0.999,Injectable,"root",e,forEach,registerZoomOnMouseWheel,setZoomPosition,zoom,stopPropagation,newZoom,zoomManagementComponent,zoomToPoint,toFixed,component,0.4,x,y,getZoomPositionX,getZoomPositionY</t>
  </si>
  <si>
    <t>22,794</t>
  </si>
  <si>
    <t>2,206</t>
  </si>
  <si>
    <t>96,716</t>
  </si>
  <si>
    <t>640110,566</t>
  </si>
  <si>
    <t>1017,0</t>
  </si>
  <si>
    <t>35561,698</t>
  </si>
  <si>
    <t>6618,427</t>
  </si>
  <si>
    <t>540,0</t>
  </si>
  <si>
    <t>middleY,data,imageData,saved,middleX,Math,points,positionX,red,positionY,sqrt,ImageData,context,50,radius,connections,image,ctx,constructor,index,ceil,fill,push,0,1,2,3,4,innerCircles,pixelWidth,20,next,adjustedY,adjustedX,distance,createImageData,redrawInnerCircles,adjustedSavedImageX,adjustedSavedImageY,putImageData,bufferedWidth,255,providedIn,createConnections,pasteInnerCircle,alpha,smallY,smallX,Injectable,"root",green,drawCircle,length,Connection,i,drawInnerCircle,hole,abs,blue,rowLength,polygon,DrawAdjacentPointsService,x,saveInnerCircle,y,savedImageData,indexSavedImage</t>
  </si>
  <si>
    <t>19,048</t>
  </si>
  <si>
    <t>0,237</t>
  </si>
  <si>
    <t>29,441</t>
  </si>
  <si>
    <t>20947,372</t>
  </si>
  <si>
    <t>1163,743</t>
  </si>
  <si>
    <t>711,499</t>
  </si>
  <si>
    <t>Injectable,"root",obtainedNewHeight,constructor,getLargestSide,aspectRatio,getSizeAccordingAspectRatio,Point,obtainedWidth,obtainedHeight,providedIn,ImageSizeManagerService,width,x,y,obtainedNewWidth,height</t>
  </si>
  <si>
    <t>(),{},const,*,/,else,:,&lt;,class,if,=,&gt;,return</t>
  </si>
  <si>
    <t>27,731</t>
  </si>
  <si>
    <t>1,602</t>
  </si>
  <si>
    <t>42,655</t>
  </si>
  <si>
    <t>204952,559</t>
  </si>
  <si>
    <t>680,0</t>
  </si>
  <si>
    <t>11386,253</t>
  </si>
  <si>
    <t>4804,941</t>
  </si>
  <si>
    <t>391,0</t>
  </si>
  <si>
    <t>animatePuzzleLocationOnBoard,addToStore,selectable,"angle",removeAllFromStore,Image,id,registerControllers,height,previousCanvasWidth,removeFromBoard,"Error: one of previous iteration values for animation is undefined!",puzzleId,0,removeFromStore,1,2,3,left,5,fabric,circle,setActiveObject,addPuzzle,"left",Group,25,26,log,"Error: circle not have radius, cant create animation!",getTopLeftPoint,createCircle,rotateAngle,undefined,boardCanvasHeight,providedIn,top,positionLeftOnImage,previousIterationTop,Injectable,puzzleData,set,previousCanvasHeight,scaleToHeight,store,boardPuzzle,setTimeout,puzzleAreaOnBoardService,width,x,y,positionTopOnImage,setForResize,putCreatedImageWithoutRotation,enablePuzzleRotation,bringToFront,dispatch,previousIterationRadius,toDataURL,renderAll,SetPuzzleAreaOnBoardService,"top",radius,boardCanvasWidth,imageCanvasWidth,setPuzzleAreaOnBoardService,group,add,image,Circle,removeScalingOptions,constructor,puzzleControllerManagerService,animateFlow,setCoords,fill,putCreatedImage,ManageGraphicsService,true,discardActiveObject,boardCanvas,strokeWidth,returnPuzzles,img,maxRadius,color,"red",disableControlsService,"radius",returnPuzzle,puzzleImageSrc,remove,topLeftPoint,addPuzzleToBoard,calcCoords,repeat,scaleToWidth,ExtendedPuzzle,previousIterationLeft,75,console,"root",puzzleOnBoard,"transparent",false,stroke,imageCanvasHeight,100,puzzle,fromURL</t>
  </si>
  <si>
    <t>143,0</t>
  </si>
  <si>
    <t>28,09</t>
  </si>
  <si>
    <t>1,341</t>
  </si>
  <si>
    <t>26,227</t>
  </si>
  <si>
    <t>105534,184</t>
  </si>
  <si>
    <t>590,0</t>
  </si>
  <si>
    <t>5863,01</t>
  </si>
  <si>
    <t>4023,906</t>
  </si>
  <si>
    <t>318,0</t>
  </si>
  <si>
    <t>puzzleBoard,setZoom,removeAllFromStore,getSizeAccordingAspectRatio,Image,context,HTMLDivElement,height,imageSizeManagerService,canvas,removeScalingOptionsForGroups,drawBoard,getZoomManagerService,0,1,selection,fabric,800,templatePreviewImage,20,getElementById,log,baseImageAspectRatio,document,"supportCanvas",undefined,getManageGraphicsService,providedIn,"Error: canvas wrapper element not found - cant initialize canvas!",ZoomManagerService,createCanvas,Injectable,puzzleBoardWrapperDiv,offsetWidth,preserveObjectStacking,nativeCanvasId,randomAngle,PuzzleGeneratorQuadroService,puzzleGeneratorQuadroService,offsetHeight,width,x,y,initialize,startGame,getTemplatePreviewImage,puzzleImagePath,zoomManagerService,baseImage,PuzzleGeneratorQuadroService2,getPlayableHeight,puzzleBoard,divideToPuzzle,sanitizer,radius,"2d",setPuzzleAreaOnBoardService,getPuzzleBoard,Canvas,fabricCanvasId,constructor,cleanBoardAll,"assets/test1.jpg",registerCanvasOnManipulationEvents,560,ManageGraphicsService,null,"Error: board canvas not exists or its size is not included!",true,getPlayableWidth,startGameInitializationFunction,disableControlsService,usedService,createHTMLCanvasImage,addPuzzleToBoard,"Error: board width and height are undefined. Cant insert puzzle!",manipulationHandlerService,bypassSecurityTrustResourceUrl,resizeHandlerService,"puzzleBoardWrapper",console,"root",SafeResourceUrl,registerResizeHandler,src,registerZoomOnMouseWheel,PuzzleManagerService,Point,clean,interBoardSize,onload,drawImage,puzzle,900,HTMLCanvasElement,getContext,getActualImageAspectRatio</t>
  </si>
  <si>
    <t>&amp;&amp;,(),!==,new,{},const,this,.,/,else,function=&gt;,:,class,=,if,return</t>
  </si>
  <si>
    <t>2,792</t>
  </si>
  <si>
    <t>90,262</t>
  </si>
  <si>
    <t>756059,506</t>
  </si>
  <si>
    <t>1144,0</t>
  </si>
  <si>
    <t>42003,306</t>
  </si>
  <si>
    <t>8376,286</t>
  </si>
  <si>
    <t>126,0</t>
  </si>
  <si>
    <t>imageData,resultCanvasHeight,numberVertices,yBuffer,Image,Math,degrees,scans,fillInside,90,context,drawPolygonFromScans,id,height,canvas,temporaryVector,rightOffset,drawBordersAndInsertToBoard,ceil,360,0,1,2,3,4,left,fabric,newCanvas,Map,20,redrawInnerCircles,maxY,document,maxX,save,scan,context2,rotateAngle,undefined,drawBordersAndSave,bufferedWidth,boardCanvasHeight,255,providedIn,createConnections,rotateImageAsImageData,min,top,processId,positionLeftOnImage,get,DrawBordersService,newCanvas2,Injectable,set,max,gradient,isValid,i,scaleToHeight,xBufferEnd,right,vector1,degreesToRadians,vector2,Puzzle,polygon,randomAngle,minY,minX,prepareImage,width,x,positionTopOnImage,y,positionIndex,rotate,bringToFront,xBufferStart,data,toDataURL,drawAdjacentPointService,translate,points,dx,dy,randomNumber,has,radius,boardCanvasWidth,imageCanvasWidth,"2d",add,removeScalingOptions,polygonScan,bottom,constructor,createElement,putCreatedImage,null,true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</si>
  <si>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20,379</t>
  </si>
  <si>
    <t>2,937</t>
  </si>
  <si>
    <t>73,528</t>
  </si>
  <si>
    <t>647879,753</t>
  </si>
  <si>
    <t>1211,0</t>
  </si>
  <si>
    <t>35993,32</t>
  </si>
  <si>
    <t>8811,387</t>
  </si>
  <si>
    <t>667,0</t>
  </si>
  <si>
    <t>leftConnection,polygons,imageData,newHeight,none,Math,divideToPuzzleWithInsertionToBoard,createPointMap,context,topConnection,addPuzzles,height,strokeStyle,targetCanvas,drawBordersAndInsertToBoard,push,0,1,2,3,5,drawBordersService,Object,processPolygonAndGetData,20,numberColumns,25,log,maxY,maxX,sourceContext,lineWidth,undefined,photoCanvasHeight,drawBordersAndSave,boardCanvasHeight,providedIn,min,processId,positionLeftOnImage,rightBottomPoint,numberRows,Injectable,pointMap,max,beginPath,photoCanvasWidth,shuffleArray,Connection,i,j,store,maxPointRangeRow,Puzzle,polygon,randomAngle,minY,minX,PuzzleGeneratorQuadroService,width,x,y,positionTopOnImage,toString,moveTo,leftTopPoint,dispatch,thickness,points,leftBottomPoint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</si>
  <si>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241,0</t>
  </si>
  <si>
    <t>19,251</t>
  </si>
  <si>
    <t>2,731</t>
  </si>
  <si>
    <t>88,238</t>
  </si>
  <si>
    <t>722955,674</t>
  </si>
  <si>
    <t>1119,0</t>
  </si>
  <si>
    <t>40164,204</t>
  </si>
  <si>
    <t>8193,238</t>
  </si>
  <si>
    <t>654,0</t>
  </si>
  <si>
    <t>imageData,resultCanvasHeight,numberVertices,yBuffer,Image,Math,degrees,scans,fillInside,90,context,drawPolygonFromScans,id,height,canvas,temporaryVector,rightOffset,drawBordersAndInsertToBoard,ceil,360,0,1,2,3,4,left,fabric,newCanvas,Map,20,redrawInnerCircles,maxY,document,maxX,save,scan,context2,rotateAngle,undefined,bufferedWidth,boardCanvasHeight,255,providedIn,createConnections,rotateImageAsImageData,min,top,processId,positionLeftOnImage,get,newCanvas2,Injectable,set,max,gradient,isValid,i,scaleToHeight,xBufferEnd,right,vector1,degreesToRadians,vector2,Puzzle,polygon,randomAngle,minY,minX,prepareImage,width,x,positionTopOnImage,y,positionIndex,rotate,bringToFront,xBufferStart,data,toDataURL,drawAdjacentPointService,translate,points,dx,drawBordersAndSave2,dy,randomNumber,DrawBordersService2,has,radius,boardCanvasWidth,imageCanvasWidth,"2d",add,removeScalingOptions,polygonScan,bottom,constructor,createElement,putCreatedImage,null,true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</si>
  <si>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leftConnection,polygons,imageData,newHeight,none,Math,divideToPuzzleWithInsertionToBoard,createPointMap,context,topConnection,addPuzzles,height,strokeStyle,targetCanvas,drawBordersAndInsertToBoard,push,0,1,2,3,5,drawBordersService,Object,processPolygonAndGetData,20,numberColumns,25,log,maxY,maxX,sourceContext,lineWidth,undefined,photoCanvasHeight,boardCanvasHeight,providedIn,min,processId,positionLeftOnImage,rightBottomPoint,numberRows,Injectable,pointMap,max,beginPath,photoCanvasWidth,shuffleArray,Connection,i,j,store,maxPointRangeRow,Puzzle,polygon,randomAngle,minY,minX,width,x,y,positionTopOnImage,toString,moveTo,leftTopPoint,dispatch,thickness,PuzzleGeneratorQuadroService2,points,leftBottomPoint,drawBordersAndSave2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</si>
  <si>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52,632</t>
  </si>
  <si>
    <t>0,164</t>
  </si>
  <si>
    <t>18,553</t>
  </si>
  <si>
    <t>9155,425</t>
  </si>
  <si>
    <t>508,635</t>
  </si>
  <si>
    <t>493,484</t>
  </si>
  <si>
    <t>newRight,Injectable,"root",set,ScanLineService,isValid,constructor,right,leftRight,newLeft,setBoundary,1,providedIn,Number,MAX_SAFE_INTEGER,left,equals,MIN_SAFE_INTEGER,clearBoundary</t>
  </si>
  <si>
    <t>24,286</t>
  </si>
  <si>
    <t>1,019</t>
  </si>
  <si>
    <t>29,62</t>
  </si>
  <si>
    <t>90523,445</t>
  </si>
  <si>
    <t>461,0</t>
  </si>
  <si>
    <t>5029,08</t>
  </si>
  <si>
    <t>3056,133</t>
  </si>
  <si>
    <t>newBoardWidth,selectable,boardHeight,createDashLine,dashedLine,getPlayableHeight,Image,renderAll,790,lineCoordinates,"/assets/designImages/puzzleBoard2.svg",puzzleBoard,bind,SetPuzzleAreaOnBoardService,designImagePath,strokeColor,playBoardWidth,10,height,add,bottomHeightPart,margin,strokeDashArray,dashSpace,16,newBoardTop,drawBoard,setPreviousValues,previousCanvasWidth,constructor,boardObject,newBoardLeft,"/assets/designImages/puzzleBoard3.svg",createPuzzlePlayableRect,cleanBoardAll,Line,2,leftWidthPart,left,fabric,true,"#8B008B",getPlayableWidth,getObjects,object,strokeWidth,boardWidth,img,cleanBoardObjectsOnly,puzzleBoardPart,getTopLeftPoint,setDesignImage,setBackgroundImage,getWidth,newBoardHeight,remove,getHeight,providedIn,top,scaleToWidth,ExtendedPuzzle,Injectable,"root",playBoardHeight,previousCanvasHeight,forEach,false,clear,sendToBack,scaleToHeight,Point,stroke,filter,0.3,fromURL,x,width,y,opacity</t>
  </si>
  <si>
    <t>11,111</t>
  </si>
  <si>
    <t>7,957</t>
  </si>
  <si>
    <t>3903,916</t>
  </si>
  <si>
    <t>216,884</t>
  </si>
  <si>
    <t>490,656</t>
  </si>
  <si>
    <t>Group,Injectable,"root",removeScalingOptions,img,removeScalingOptionsForGroups,mr,mt,false,bl,lockScalingX,lockScalingY,prototype,br,providedIn,mb,setControlsVisibility,fabric,true,tl,tr,DisableControlsService,ml</t>
  </si>
  <si>
    <t>651,349</t>
  </si>
  <si>
    <t>36,186</t>
  </si>
  <si>
    <t>random,Injectable,"root",providedIn,min,max,randomNumber,RandomUtilsService,Math</t>
  </si>
  <si>
    <t>0,091</t>
  </si>
  <si>
    <t>3288,231</t>
  </si>
  <si>
    <t>182,679</t>
  </si>
  <si>
    <t>274,019</t>
  </si>
  <si>
    <t>Injectable,"root",shuffleArray,constructor,length,i,Math,ShufflePuzzlesService,m,Array,random,providedIn,Puzzle,t,array,floor</t>
  </si>
  <si>
    <t>0,046</t>
  </si>
  <si>
    <t>1100,86</t>
  </si>
  <si>
    <t>61,159</t>
  </si>
  <si>
    <t>137,608</t>
  </si>
  <si>
    <t>puzzleListForSelect,PuzzleAppState,ActionReducerMap,puzzlesFeatureKey,reducers,DecoratorFileCopy,reducer,state,PuzzleToSelectState,puzzleState</t>
  </si>
  <si>
    <t>{},[],const,function=&gt;,:,=,class,.</t>
  </si>
  <si>
    <t>5,556</t>
  </si>
  <si>
    <t>3,2</t>
  </si>
  <si>
    <t>821,625</t>
  </si>
  <si>
    <t>45,646</t>
  </si>
  <si>
    <t>256,758</t>
  </si>
  <si>
    <t>returnPuzzles,puzzles,"[Puzzles] ReturnMany Puzzles","[Puzzles] AddMany Puzzles","[Puzzles] ReturnAll Puzzles",DecoratorFileCopy,"[Puzzles] Load Puzzles",returnPuzzle,returnGivenPuzzles,loadPuzzles,props,Puzzle,createAction,puzzle,ids,addPuzzles,"[Puzzles] Return Puzzles",id,addPuzzle,"[Puzzle] Add Puzzles"</t>
  </si>
  <si>
    <t>(),const,=,class</t>
  </si>
  <si>
    <t>18,919</t>
  </si>
  <si>
    <t>6,892</t>
  </si>
  <si>
    <t>5160,818</t>
  </si>
  <si>
    <t>286,712</t>
  </si>
  <si>
    <t>748,825</t>
  </si>
  <si>
    <t>returnPuzzles,"puzzles",initialState,getInitialState,returnPuzzle,createReducer,removeAll,selectTotal,action,addPuzzles,reducer,state,id,getSelectors,createEntityAdapter,setAll,on,adapter,upsertMany,puzzles,selectEntities,EntityState,returnGivenPuzzles,selectIds,PuzzleToSelectState,removeOne,loadPuzzles,puzzleActions,selectAll,puzzlesFeatureKey,Puzzle,removeMany,puzzle,EntityAdapter,ids,upsertOne,addPuzzle</t>
  </si>
  <si>
    <t>(),{},const,function=&gt;,=,.</t>
  </si>
  <si>
    <t>29,302</t>
  </si>
  <si>
    <t>1,628</t>
  </si>
  <si>
    <t>58,603</t>
  </si>
  <si>
    <t>DecoratorFileCopy,puzzleImageSrc,imageCanvasHeight,rotateAngle,boardCanvasHeight,Puzzle,positionLeftOnImage,width,positionTopOnImage,positionIndex,id,boardCanvasWidth,imageCanvasWidth,height</t>
  </si>
  <si>
    <t>FORM3</t>
  </si>
  <si>
    <t>FORM4</t>
  </si>
  <si>
    <t>2566,746</t>
  </si>
  <si>
    <t>142,597</t>
  </si>
  <si>
    <t>336,885</t>
  </si>
  <si>
    <t>0,108</t>
  </si>
  <si>
    <t>1566,01</t>
  </si>
  <si>
    <t>87,001</t>
  </si>
  <si>
    <t>323,145</t>
  </si>
  <si>
    <t>0,44</t>
  </si>
  <si>
    <t>17882,983</t>
  </si>
  <si>
    <t>210,0</t>
  </si>
  <si>
    <t>993,499</t>
  </si>
  <si>
    <t>1319,934</t>
  </si>
  <si>
    <t>0,139</t>
  </si>
  <si>
    <t>2855,552</t>
  </si>
  <si>
    <t>158,642</t>
  </si>
  <si>
    <t>416,756</t>
  </si>
  <si>
    <t>0,402</t>
  </si>
  <si>
    <t>16959,448</t>
  </si>
  <si>
    <t>197,0</t>
  </si>
  <si>
    <t>942,192</t>
  </si>
  <si>
    <t>1207,469</t>
  </si>
  <si>
    <t>94,0</t>
  </si>
  <si>
    <t>453,479</t>
  </si>
  <si>
    <t>25,193</t>
  </si>
  <si>
    <t>120,928</t>
  </si>
  <si>
    <t>0,051</t>
  </si>
  <si>
    <t>571,948</t>
  </si>
  <si>
    <t>31,775</t>
  </si>
  <si>
    <t>153,801</t>
  </si>
  <si>
    <t>5,747</t>
  </si>
  <si>
    <t>0,818</t>
  </si>
  <si>
    <t>15,457</t>
  </si>
  <si>
    <t>37950,304</t>
  </si>
  <si>
    <t>372,0</t>
  </si>
  <si>
    <t>2108,35</t>
  </si>
  <si>
    <t>2455,168</t>
  </si>
  <si>
    <t>169,0</t>
  </si>
  <si>
    <t>['JIGSAW', 'ANTI-JIGSAW', 'JIGSAW2'],startNewGame,"puzzleAlgorithmType",controls,instance,zoomManagerService,EXPRESSION_END260,"./game-configuration.component.html",EXPRESSION_END261,FormGroup,EXPRESSION_END262,PuzzleGeneratorQuadroService2,"Old jigsaw","['JIGSAW2']",EXPRESSION_START259,EXPRESSION_START258,newA,EXPRESSION_START257,EXPRESSION_START256,"./game-configuration.component.scss",algorithmsConfig,sanitizer,EXPRESSION_START251,EXPRESSION_START255,EXPRESSION_END257,EXPRESSION_START254,EXPRESSION_END258,EXPRESSION_START253,EXPRESSION_END259,EXPRESSION_START252,algorithm,setPuzzleAreaOnBoardService,imageSizeManagerService,constructor,push,styleUrls,null,"instance",drawBordersService,EXPRESSION_START262,EXPRESSION_START261,"['JIGSAW', 'JIGSAW2']",configurationFormGroup,EXPRESSION_START260,getAlgorithms,algorithms,"Anti jigsaw","---------------------------",GameConfigurationComponent,getAvailableAlgorithms,drawBordersService2,disableControlsService,Number,"name","EXPRESSION_END",selector,manipulationHandlerService,Component,"['ANTI-JIGSAW']",resizeHandlerService,value,EXPRESSION_END253,EXPRESSION_END254,EXPRESSION_END255,EXPRESSION_END256,"Old jigsaw 2",EXPRESSION_END251,EXPRESSION_END252,shufflePuzzlesService,PuzzleManagerService,store,"None",setAlgorithms,AlgorithmMap,templateUrl,FormControl,PuzzleGeneratorQuadroService,manageGraphicsService,"['JIGSAW']",gameConfiguration,"app-game-configuration",startGame</t>
  </si>
  <si>
    <t>0,147</t>
  </si>
  <si>
    <t>2268,737</t>
  </si>
  <si>
    <t>126,041</t>
  </si>
  <si>
    <t>439,527</t>
  </si>
  <si>
    <t>0,46</t>
  </si>
  <si>
    <t>17929,888</t>
  </si>
  <si>
    <t>996,105</t>
  </si>
  <si>
    <t>1380,429</t>
  </si>
  <si>
    <t>(),{},[],let,:,,,class,=,.</t>
  </si>
  <si>
    <t>150,568</t>
  </si>
  <si>
    <t>8,365</t>
  </si>
  <si>
    <t>(),{},[],let,class,=,.</t>
  </si>
  <si>
    <t>3,659</t>
  </si>
  <si>
    <t>0,585</t>
  </si>
  <si>
    <t>12,261</t>
  </si>
  <si>
    <t>21531,784</t>
  </si>
  <si>
    <t>277,0</t>
  </si>
  <si>
    <t>1196,21</t>
  </si>
  <si>
    <t>1756,138</t>
  </si>
  <si>
    <t>141,0</t>
  </si>
  <si>
    <t>EXPRESSION_END264,"Zoom",EXPRESSION_END265,EXPRESSION_END266,RoutingModel,"componentRef",EXPRESSION_END267,EXPRESSION_END263,galleryConfig,"imageGallery",zoomConfig,ZoomManagementBottomSheetComponent,newA,galleryConfigAlter50,"Preview",PuzzleChooserComponent,TemplatePreviewComponent,ZoomManagementComponent,"zoomValue","config","false","OR","bottomSheetComponent",push,EXPRESSION_START269,EXPRESSION_START268,EXPRESSION_START267,null,"selectPuzzles","/puzzle/zoom",EXPRESSION_START266,EXPRESSION_END268,EXPRESSION_START265,"zoom",EXPRESSION_END269,EXPRESSION_START264,EXPRESSION_START263,PuzzleChooserBottomSheetComponent,"/puzzle/gallery",TemplatePreviewBottomSheetComponent,"---------------------------",GameConfigurationComponent,"Load image","loadImage","~~~~~~~~~~~~~~~~~~~~~~~~~","Config","ELSE","zoomCoordinates","name","componentPathInModule","preview","EXPRESSION_END","/puzzle/loadImage",GalleryBottomSheetComponent,"Gallery",RoutingModelDataAll,"path","/puzzle/config",InsertTemplateImageBottomSheetComponent,InsertTemplateImageComponent,ELSE267,"gallery",ELSE268,"true","Play","/puzzle/selectPuzzles","/puzzle/preview",zoomConfigAlter49,GalleryComponent</t>
  </si>
  <si>
    <t>2,778</t>
  </si>
  <si>
    <t>12,207</t>
  </si>
  <si>
    <t>17358,13</t>
  </si>
  <si>
    <t>964,341</t>
  </si>
  <si>
    <t>1421,994</t>
  </si>
  <si>
    <t>Zoom,RoutingModel,"componentRef","imageGallery",ZoomManagementBottomSheetComponent,RoutingModelMock,newA,"Preview",PuzzleChooserComponent,TemplatePreviewComponent,EXPRESSION_END275,EXPRESSION_END276,ZoomManagementComponent,EXPRESSION_END271,EXPRESSION_END272,"zoomValue",EXPRESSION_END273,"config",EXPRESSION_END274,"false",EXPRESSION_END270,"OR","bottomSheetComponent",push,getRoutingModelData,RoutingModelData,null,"selectPuzzles","/puzzle/zoom","zoom",PuzzleChooserBottomSheetComponent,"/puzzle/gallery",TemplatePreviewBottomSheetComponent,"---------------------------",GameConfigurationComponent,"Config","zoomCoordinates","name","componentPathInModule","preview","EXPRESSION_END",EXPRESSION_START273,EXPRESSION_START272,EXPRESSION_START271,EXPRESSION_START270,EXPRESSION_START276,EXPRESSION_START275,EXPRESSION_START274,GalleryBottomSheetComponent,"Gallery","path","/puzzle/config","gallery","true","Play","/puzzle/selectPuzzles","/puzzle/preview",GalleryComponent</t>
  </si>
  <si>
    <t>208,084</t>
  </si>
  <si>
    <t>11,56</t>
  </si>
  <si>
    <t>104,042</t>
  </si>
  <si>
    <t>(),{},class,.</t>
  </si>
  <si>
    <t>125,643</t>
  </si>
  <si>
    <t>6,98</t>
  </si>
  <si>
    <t>57,11</t>
  </si>
  <si>
    <t>2,167</t>
  </si>
  <si>
    <t>147,333</t>
  </si>
  <si>
    <t>8,185</t>
  </si>
  <si>
    <t>66,439</t>
  </si>
  <si>
    <t>3,691</t>
  </si>
  <si>
    <t>2,154</t>
  </si>
  <si>
    <t>158,468</t>
  </si>
  <si>
    <t>8,804</t>
  </si>
  <si>
    <t>73,574</t>
  </si>
  <si>
    <t>96,211</t>
  </si>
  <si>
    <t>5,345</t>
  </si>
  <si>
    <t>48,106</t>
  </si>
  <si>
    <t>76,107</t>
  </si>
  <si>
    <t>4,228</t>
  </si>
  <si>
    <t>0,083</t>
  </si>
  <si>
    <t>4,136</t>
  </si>
  <si>
    <t>1024,813</t>
  </si>
  <si>
    <t>56,934</t>
  </si>
  <si>
    <t>247,757</t>
  </si>
  <si>
    <t>EXPRESSION_END277,"./app.component.scss","---------------------------","app-root",EXPRESSION_END278,treeManagerService,constructor,"toOmitCompletely","puzzleToPlay","./app.component.html","false",title,styleUrls,"true",templateUrl,newA,EXPRESSION_START278,AppComponent,"EXPRESSION_END",selector,EXPRESSION_START277,Component</t>
  </si>
  <si>
    <t>0,572</t>
  </si>
  <si>
    <t>35356,14</t>
  </si>
  <si>
    <t>1964,23</t>
  </si>
  <si>
    <t>1715,813</t>
  </si>
  <si>
    <t>0,038</t>
  </si>
  <si>
    <t>342,601</t>
  </si>
  <si>
    <t>19,033</t>
  </si>
  <si>
    <t>114,2</t>
  </si>
  <si>
    <t>constructor,wholeBlockFile,ngOnInit,styleUrls,"./zoom-block.component.scss",templateUrl,"true",OnInit,"app-zoom-block",DecoratorTypesService,selector,"./zoom-block.component.html",Component,"zoom",ZoomBlockComponent</t>
  </si>
  <si>
    <t>0,238</t>
  </si>
  <si>
    <t>9,743</t>
  </si>
  <si>
    <t>6942,17</t>
  </si>
  <si>
    <t>385,676</t>
  </si>
  <si>
    <t>712,539</t>
  </si>
  <si>
    <t>initForComponent,puzzleManagerService,centerY,25,zoomManagerService,centerX,setCenterXAndY,ZoomManagementInterface,applyZoomIn,wholeBlockFile,"app-zoom-menu",applyZoomReset,puzzleBoard,"./zoom-menu.component.scss",DecoratorTypesService,ZoomManagerService,selector,applyZoomOut,Component,resetZoom,zoomValue,getPuzzleBoard,"./zoom-menu.component.html",constructor,getZoomManagerService,styleUrls,templateUrl,"true",zoomToPoint,1,ZoomMenuComponent,125,x,y,"zoom"</t>
  </si>
  <si>
    <t>GalleryBottomSheetComponent,bottomSheetRef,constructor,dismiss,wholeBlockFile,openLink,"./gallery-bottom-sheet.component.html",styleUrls,templateUrl,"imageGallery","true",DecoratorTypesService,"app-gallery-bottom-sheet",selector,event,Component,"./gallery-bottom-sheet.component.scss",preventDefault</t>
  </si>
  <si>
    <t>605,592</t>
  </si>
  <si>
    <t>33,644</t>
  </si>
  <si>
    <t>4,348</t>
  </si>
  <si>
    <t>926,219</t>
  </si>
  <si>
    <t>51,457</t>
  </si>
  <si>
    <t>213,03</t>
  </si>
  <si>
    <t>puzzleManagerService,image,startNewGame,"./gallery.component.scss",getGallery,src,constructor,wholeBlockFile,Observable,"app-gallery",styleUrls,templateUrl,"imageGallery","true","./gallery.component.html",TemplateCategory,GalleryMock,of,DecoratorTypesService,selector,startGame,Component,GalleryComponent</t>
  </si>
  <si>
    <t>0,094</t>
  </si>
  <si>
    <t>1401,529</t>
  </si>
  <si>
    <t>77,863</t>
  </si>
  <si>
    <t>281,31</t>
  </si>
  <si>
    <t>13,333</t>
  </si>
  <si>
    <t>0,087</t>
  </si>
  <si>
    <t>1213,333</t>
  </si>
  <si>
    <t>67,407</t>
  </si>
  <si>
    <t>257,51</t>
  </si>
  <si>
    <t>14,306</t>
  </si>
  <si>
    <t>1752,116</t>
  </si>
  <si>
    <t>97,34</t>
  </si>
  <si>
    <t>335,281</t>
  </si>
  <si>
    <t>1656,0</t>
  </si>
  <si>
    <t>4,6</t>
  </si>
  <si>
    <t>928,781</t>
  </si>
  <si>
    <t>51,599</t>
  </si>
  <si>
    <t>201,909</t>
  </si>
  <si>
    <t>zoomValue,"./set-zoom.component.html","zoomValue",constructor,wholeBlockFile,SetZoomComponent,setZoomFromDefaultToPoint,styleUrls,templateUrl,"true","app-set-zoom",1,EventEmitter,zoomEmitter,Output,DecoratorTypesService,selector,"./set-zoom.component.scss",emit,Component</t>
  </si>
  <si>
    <t>0,121</t>
  </si>
  <si>
    <t>6,964</t>
  </si>
  <si>
    <t>2521,817</t>
  </si>
  <si>
    <t>140,101</t>
  </si>
  <si>
    <t>362,107</t>
  </si>
  <si>
    <t>initForComponent,puzzleManagerService,centerY,25,zoomManagerService,centerX,setCenterXAndY,ZoomManagementInterface,wholeBlockFile,"app-set-zoom-position",EventEmitter,"zoomCoordinates",Output,DecoratorTypesService,centerXEmitter,selector,Component,"./set-zoom-position.component.scss",centerYEmitter,constructor,getZoomManagerService,styleUrls,templateUrl,"./set-zoom-position.component.html","true",SetZoomPositionComponent,x,y</t>
  </si>
  <si>
    <t>20,588</t>
  </si>
  <si>
    <t>1,344</t>
  </si>
  <si>
    <t>23,564</t>
  </si>
  <si>
    <t>95008,582</t>
  </si>
  <si>
    <t>576,0</t>
  </si>
  <si>
    <t>5278,255</t>
  </si>
  <si>
    <t>4032,0</t>
  </si>
  <si>
    <t>centerY,setCenterX,centerX,setZoom,wholeBlockMethod,setCenterY,componentFactoryService,applyZoomIn,AfterViewInit,zoomManagementComp,applyZoomReset,children,DecoratorTypesService,centerXEmitter,addZoomCoordinates,centerYEmitter,item,"zoomValue",getZoomManagerService,"OR",0,1,"zoom-content",125,"zoom",nativeElement,"./zoom-management.component.scss","---------------------------",25,getComponentElement,zoomCoordinatesRef,EXPRESSION_END282,log,EXPRESSION_END283,document,ZoomManagementInterface,EXPRESSION_END280,EXPRESSION_END281,undefined,"zoom-management-part",result,zoomHTML,EXPRESSION_START279,"EXPRESSION_END",ZoomManagerService,"app-zoom-management",createComponent,applyZoomOut,EXPRESSION_END279,classList,"Zoom coordinates instantiation failed. Zoom HTML is null.",resetZoom,EXPRESSION_START280,componentRef,domLocation,zoomToPoint,SetZoomPositionComponent,toggleZoom,zoomEmitter,x,self,addZoomValue,y,EXPRESSION_START283,getElementsByClassName,EXPRESSION_START282,EXPRESSION_START281,initForComponent,instance,zoomManagerService,setCenterXAndY,insertBefore,instantiateZoomCoordinatesComponentAndEvents,newA,puzzleBoard,positionAfterHeading,checked,from,add,zoomValue,setZoomValue,ZoomManagementComponent,getPuzzleBoard,constructor,SetZoomComponent,styleUrls,null,instantiateZoomValueComponentAndEvents,puzzleManagerService,$event,Element,setZoomFromDefaultToPoint,remove,"./zoom-management.component.html",zoomValueRef,"zoomCoordinates",ngAfterViewInit,zoomToPointWithZoom,zoomContents,selector,Component,console,subscribe,forEach,"hide-zoom-content","true",templateUrl,Array,zoomContentDiv,location</t>
  </si>
  <si>
    <t>0,081</t>
  </si>
  <si>
    <t>1534,099</t>
  </si>
  <si>
    <t>85,228</t>
  </si>
  <si>
    <t>242,899</t>
  </si>
  <si>
    <t>0,847</t>
  </si>
  <si>
    <t>1,028</t>
  </si>
  <si>
    <t>11,33</t>
  </si>
  <si>
    <t>34949,252</t>
  </si>
  <si>
    <t>1941,625</t>
  </si>
  <si>
    <t>3084,665</t>
  </si>
  <si>
    <t>RemoveDirective,CommonModule,declGalleryComponent,PuzzleBuilderRoutingModule,ZoomManagementBottomSheetComponent,DecoratorTypesService,PuzzleChooserComponent,"zoomValue",declZoomMenuComponent,declZoomManagementBottomSheetComponent,PuzzleBuilderComponent,"OR",ReactiveFormsModule,"zoom",PuzzleChooserBottomSheetComponent,EXPRESSION_END286,EXPRESSION_END287,TemplatePreviewBottomSheetComponent,EXPRESSION_END288,"---------------------------",EXPRESSION_END289,GameConfigurationComponent,EXPRESSION_END284,EXPRESSION_END285,DragAndDropDirective,NgModule,"~~~~~~~~~~~~~~~~~~~~~~~~~",declGalleryComponentAlter53,"EXPRESSION_END",declZoomManagementComponentAlter51,EXPRESSION_END297,EXPRESSION_END298,EXPRESSION_END299,declZoomBlockComponentAlter56,EXPRESSION_END293,EXPRESSION_END294,EXPRESSION_END295,EXPRESSION_END296,EXPRESSION_END290,PuzzleBoardComponent,InsertTemplateImageBottomSheetComponent,EXPRESSION_END291,EXPRESSION_END292,MaterialModule,declGalleryBottomSheetComponentAlter54,SetZoomPositionComponent,EXPRESSION_START289,EXPRESSION_START284,EXPRESSION_START288,EXPRESSION_START287,EXPRESSION_START286,declZoomManagementComponent,EXPRESSION_START285,ELSE292,ELSE293,EXPRESSION_START291,ELSE294,EXPRESSION_START290,ELSE295,ELSE296,ELSE297,ELSE298,ELSE299,wholeBlockFile,FormsModule,"imageGallery",newA,declSetZoomComponent,EXPRESSION_START295,EXPRESSION_START294,EXPRESSION_START293,EXPRESSION_START292,EXPRESSION_START299,EXPRESSION_START298,EXPRESSION_START297,TemplatePreviewComponent,EXPRESSION_START296,ZoomManagementComponent,declSetZoomPositionComponentAlter58,imports,declZoomBlockComponent,declZoomManagementBottomSheetComponentAlter55,SetZoomComponent,declGalleryBottomSheetComponent,declSetZoomPositionComponent,declZoomMenuComponentAlter52,declSetZoomComponentAlter57,exports,"ELSE","zoomCoordinates",PuzzleBuilderModule,GalleryBottomSheetComponent,InsertTemplateImageComponent,declarations,"true",DragAndDropImageComponent,ZoomMenuComponent,FlexLayoutModule,GalleryComponent,ZoomBlockComponent</t>
  </si>
  <si>
    <t>248,0</t>
  </si>
  <si>
    <t>0,193</t>
  </si>
  <si>
    <t>8258,979</t>
  </si>
  <si>
    <t>458,832</t>
  </si>
  <si>
    <t>577,677</t>
  </si>
  <si>
    <t>12,281</t>
  </si>
  <si>
    <t>0,433</t>
  </si>
  <si>
    <t>18550,795</t>
  </si>
  <si>
    <t>1030,6</t>
  </si>
  <si>
    <t>1298,015</t>
  </si>
  <si>
    <t>algorithms,"puzzleAlgorithmType",EXPRESSION_END300,"---------------------------",puzzleQuatro2,applyToMe,wholeBlockFile,"~~~~~~~~~~~~~~~~~~~~~~~~~",newA,providedIn,"ELSE","name",DecoratorTypesService,"EXPRESSION_END",puzzleQuatro2Alter60,Injectable,"root",availableAlgorithms,constructor,shufflePuzzlesService,store,puzzleQuatroAlter59,AlgorithmMap,setAlgorithms,ELSE304,push,ELSE305,EXPRESSION_START303,EXPRESSION_START302,EXPRESSION_START301,EXPRESSION_START300,puzzleQuatro,null,"jigsaw2","jigsaw",GameConfigurationService,"instance",PuzzleGeneratorQuadroService,EXPRESSION_START305,EXPRESSION_START304,drawBordersService,EXPRESSION_END305,"['JIGSAW', 'JIGSAW2']",EXPRESSION_END301,getAlgorithms,EXPRESSION_END302,EXPRESSION_END303,EXPRESSION_END304</t>
  </si>
  <si>
    <t>0,601</t>
  </si>
  <si>
    <t>43248,221</t>
  </si>
  <si>
    <t>294,0</t>
  </si>
  <si>
    <t>2402,679</t>
  </si>
  <si>
    <t>1802,009</t>
  </si>
  <si>
    <t>0,168</t>
  </si>
  <si>
    <t>5387,717</t>
  </si>
  <si>
    <t>299,318</t>
  </si>
  <si>
    <t>502,644</t>
  </si>
  <si>
    <t>0,167</t>
  </si>
  <si>
    <t>5529,587</t>
  </si>
  <si>
    <t>307,199</t>
  </si>
  <si>
    <t>499,759</t>
  </si>
  <si>
    <t>0,525</t>
  </si>
  <si>
    <t>31143,214</t>
  </si>
  <si>
    <t>256,0</t>
  </si>
  <si>
    <t>1730,179</t>
  </si>
  <si>
    <t>1574,335</t>
  </si>
  <si>
    <t>0,533</t>
  </si>
  <si>
    <t>29016,508</t>
  </si>
  <si>
    <t>259,0</t>
  </si>
  <si>
    <t>1612,028</t>
  </si>
  <si>
    <t>1598,011</t>
  </si>
  <si>
    <t>1,045</t>
  </si>
  <si>
    <t>79026,412</t>
  </si>
  <si>
    <t>469,0</t>
  </si>
  <si>
    <t>4390,356</t>
  </si>
  <si>
    <t>3135,969</t>
  </si>
  <si>
    <t>231,0</t>
  </si>
  <si>
    <t>0,552</t>
  </si>
  <si>
    <t>33994,315</t>
  </si>
  <si>
    <t>1888,573</t>
  </si>
  <si>
    <t>1656,866</t>
  </si>
  <si>
    <t>35968,672</t>
  </si>
  <si>
    <t>1998,26</t>
  </si>
  <si>
    <t>1655,701</t>
  </si>
  <si>
    <t>0,198</t>
  </si>
  <si>
    <t>6903,847</t>
  </si>
  <si>
    <t>383,547</t>
  </si>
  <si>
    <t>595,159</t>
  </si>
  <si>
    <t>0,214</t>
  </si>
  <si>
    <t>8006,751</t>
  </si>
  <si>
    <t>444,819</t>
  </si>
  <si>
    <t>643,4</t>
  </si>
  <si>
    <t>166,52</t>
  </si>
  <si>
    <t>9,251</t>
  </si>
  <si>
    <t>1,029</t>
  </si>
  <si>
    <t>73373,672</t>
  </si>
  <si>
    <t>458,0</t>
  </si>
  <si>
    <t>4076,315</t>
  </si>
  <si>
    <t>3087,592</t>
  </si>
  <si>
    <t>223,0</t>
  </si>
  <si>
    <t>46404,729</t>
  </si>
  <si>
    <t>275,0</t>
  </si>
  <si>
    <t>2578,041</t>
  </si>
  <si>
    <t>1674,052</t>
  </si>
  <si>
    <t>0,74</t>
  </si>
  <si>
    <t>48859,91</t>
  </si>
  <si>
    <t>342,0</t>
  </si>
  <si>
    <t>2714,439</t>
  </si>
  <si>
    <t>2220,214</t>
  </si>
  <si>
    <t>153,0</t>
  </si>
  <si>
    <t>0,566</t>
  </si>
  <si>
    <t>40083,256</t>
  </si>
  <si>
    <t>2226,848</t>
  </si>
  <si>
    <t>1699,436</t>
  </si>
  <si>
    <t>2,228</t>
  </si>
  <si>
    <t>629947,305</t>
  </si>
  <si>
    <t>1022,0</t>
  </si>
  <si>
    <t>34997,073</t>
  </si>
  <si>
    <t>6683,02</t>
  </si>
  <si>
    <t>480,0</t>
  </si>
  <si>
    <t>0,252</t>
  </si>
  <si>
    <t>22022,763</t>
  </si>
  <si>
    <t>1223,487</t>
  </si>
  <si>
    <t>756,659</t>
  </si>
  <si>
    <t>1,618</t>
  </si>
  <si>
    <t>204426,475</t>
  </si>
  <si>
    <t>685,0</t>
  </si>
  <si>
    <t>11357,026</t>
  </si>
  <si>
    <t>4854,912</t>
  </si>
  <si>
    <t>292,0</t>
  </si>
  <si>
    <t>22,936</t>
  </si>
  <si>
    <t>1,547</t>
  </si>
  <si>
    <t>26,246</t>
  </si>
  <si>
    <t>121833,694</t>
  </si>
  <si>
    <t>6768,539</t>
  </si>
  <si>
    <t>4642,059</t>
  </si>
  <si>
    <t>352,0</t>
  </si>
  <si>
    <t>puzzleAlgorithmType,"puzzleBoard",setZoom,removeAllFromStore,getSizeAccordingAspectRatio,Image,DecoratorTypesService,context,HTMLDivElement,height,imageSizeManagerService,canvas,removeScalingOptionsForGroups,drawBoard,getZoomManagerService,0,1,EXPRESSION_START307,selection,EXPRESSION_START306,skipLineClassVariableDeclaration,fabric,800,templatePreviewImage,20,getElementById,"---------------------------",log,baseImageAspectRatio,document,"supportCanvas",undefined,getManageGraphicsService,providedIn,"Error: canvas wrapper element not found - cant initialize canvas!","EXPRESSION_END",ZoomManagerService,createCanvas,"['ANTI-JIGSAW']",Injectable,puzzleBoardWrapperDiv,offsetWidth,preserveObjectStacking,nativeCanvasId,randomAngle,PuzzleGeneratorQuadroService,puzzleGeneratorQuadroService,offsetHeight,width,x,y,initialize,startGame,getTemplatePreviewImage,puzzleImagePath," static usedService = PuzzleGeneratorQuadroService,",zoomManagerService,baseImage,PuzzleGeneratorQuadroService2,"NOT ['JIGSAW', 'JIGSAW2']",getPlayableHeight,"AND",newA,puzzleBoard,divideToPuzzle,sanitizer,"NOT ['JIGSAW', 'JIGSAW2', 'ANTI-JIGSAW']",radius,"2d",setPuzzleAreaOnBoardService,getPuzzleBoard,Canvas,fabricCanvasId,constructor,cleanBoardAll,"assets/test1.jpg",registerCanvasOnManipulationEvents,560,ManageGraphicsService,null,"Error: board canvas not exists or its size is not included!",true,EXPRESSION_END306,"['JIGSAW', 'JIGSAW2']",EXPRESSION_END307,getPlayableWidth,startGameInitializationFunction,disableControlsService,usedService,createHTMLCanvasImage,addPuzzleToBoard,"Error: board width and height are undefined. Cant insert puzzle!",manipulationHandlerService,bypassSecurityTrustResourceUrl,resizeHandlerService,"puzzleBoardWrapper",console,"root",SafeResourceUrl,registerResizeHandler,src,registerZoomOnMouseWheel,PuzzleManagerService,Point,clean," static usedService = PuzzleGeneratorQuadroService2,",interBoardSize,onload,drawImage,puzzle,900,HTMLCanvasElement,getContext,getActualImageAspectRatio</t>
  </si>
  <si>
    <t>308,0</t>
  </si>
  <si>
    <t>2,825</t>
  </si>
  <si>
    <t>88,008</t>
  </si>
  <si>
    <t>745944,391</t>
  </si>
  <si>
    <t>1152,0</t>
  </si>
  <si>
    <t>41441,355</t>
  </si>
  <si>
    <t>8475,9</t>
  </si>
  <si>
    <t>puzzleAlgorithmType,imageData,resultCanvasHeight,numberVertices,yBuffer,Image,Math,degrees,scans,fillInside,90,DecoratorTypesService,context,drawPolygonFromScans,id,height,canvas,temporaryVector,rightOffset,drawBordersAndInsertToBoard,ceil,360,0,1,2,3,4,left,fabric,newCanvas,Map,20,redrawInnerCircles,maxY,document,maxX,save,scan,context2,rotateAngle,undefined,drawBordersAndSave,bufferedWidth,boardCanvasHeight,255,providedIn,createConnections,rotateImageAsImageData,min,top,processId,positionLeftOnImage,get,DrawBordersService,newCanvas2,Injectable,set,max,gradient,isValid,i,scaleToHeight,xBufferEnd,right,vector1,degreesToRadians,vector2,Puzzle,polygon,randomAngle,minY,minX,prepareImage,width,x,positionTopOnImage,y,positionIndex,rotate,bringToFront,xBufferStart,data,toDataURL,wholeBlockFile,drawAdjacentPointService,translate,points,dx,dy,randomNumber,has,radius,boardCanvasWidth,imageCanvasWidth,"2d",add,removeScalingOptions,polygonScan,bottom,constructor,createElement,putCreatedImage,null,true,"['JIGSAW', 'JIGSAW2']"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</si>
  <si>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20,188</t>
  </si>
  <si>
    <t>2,971</t>
  </si>
  <si>
    <t>71,71</t>
  </si>
  <si>
    <t>639251,253</t>
  </si>
  <si>
    <t>1219,0</t>
  </si>
  <si>
    <t>35513,959</t>
  </si>
  <si>
    <t>159,0</t>
  </si>
  <si>
    <t>8914,404</t>
  </si>
  <si>
    <t>puzzleAlgorithmType,leftConnection,polygons,imageData,newHeight,none,Math,divideToPuzzleWithInsertionToBoard,createPointMap,DecoratorTypesService,context,topConnection,addPuzzles,height,strokeStyle,targetCanvas,drawBordersAndInsertToBoard,push,0,1,2,3,5,drawBordersService,Object,processPolygonAndGetData,20,numberColumns,25,log,maxY,maxX,sourceContext,lineWidth,undefined,photoCanvasHeight,drawBordersAndSave,boardCanvasHeight,providedIn,min,processId,positionLeftOnImage,rightBottomPoint,numberRows,Injectable,pointMap,max,beginPath,photoCanvasWidth,shuffleArray,Connection,i,j,store,maxPointRangeRow,Puzzle,polygon,randomAngle,minY,minX,PuzzleGeneratorQuadroService,width,x,y,positionTopOnImage,toString,moveTo,leftTopPoint,dispatch,thickness,wholeBlockFile,points,leftBottomPoint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exists",puzzles,newWidth,constructor,fillProbability,fill,null,innerCircles,insertPuzzlesToStore,true,x1,maxPointRangeColumn,x2,"['JIGSAW', 'JIGSAW2']"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</si>
  <si>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548,0</t>
  </si>
  <si>
    <t>2,764</t>
  </si>
  <si>
    <t>86,046</t>
  </si>
  <si>
    <t>713491,361</t>
  </si>
  <si>
    <t>1127,0</t>
  </si>
  <si>
    <t>39638,409</t>
  </si>
  <si>
    <t>8291,961</t>
  </si>
  <si>
    <t>658,0</t>
  </si>
  <si>
    <t>puzzleAlgorithmType,imageData,resultCanvasHeight,numberVertices,yBuffer,Image,Math,degrees,scans,fillInside,90,DecoratorTypesService,context,drawPolygonFromScans,id,height,canvas,temporaryVector,rightOffset,drawBordersAndInsertToBoard,ceil,360,0,1,2,3,4,left,fabric,newCanvas,Map,20,redrawInnerCircles,maxY,document,maxX,save,scan,context2,rotateAngle,undefined,bufferedWidth,boardCanvasHeight,255,providedIn,createConnections,rotateImageAsImageData,min,top,processId,positionLeftOnImage,get,newCanvas2,"['ANTI-JIGSAW']",Injectable,set,max,gradient,isValid,i,scaleToHeight,xBufferEnd,right,vector1,degreesToRadians,vector2,Puzzle,polygon,randomAngle,minY,minX,prepareImage,width,x,positionTopOnImage,y,positionIndex,rotate,bringToFront,xBufferStart,data,toDataURL,wholeBlockFile,drawAdjacentPointService,translate,points,dx,drawBordersAndSave2,dy,randomNumber,DrawBordersService2,has,radius,boardCanvasWidth,imageCanvasWidth,"2d",add,removeScalingOptions,polygonScan,bottom,constructor,createElement,putCreatedImage,null,true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</si>
  <si>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puzzleAlgorithmType,leftConnection,polygons,imageData,newHeight,none,Math,divideToPuzzleWithInsertionToBoard,createPointMap,DecoratorTypesService,context,topConnection,addPuzzles,height,strokeStyle,targetCanvas,drawBordersAndInsertToBoard,push,0,1,2,3,5,drawBordersService,Object,processPolygonAndGetData,20,numberColumns,25,log,maxY,maxX,sourceContext,lineWidth,undefined,photoCanvasHeight,boardCanvasHeight,providedIn,min,processId,positionLeftOnImage,rightBottomPoint,numberRows,"['ANTI-JIGSAW']",Injectable,pointMap,max,beginPath,photoCanvasWidth,shuffleArray,Connection,i,j,store,maxPointRangeRow,Puzzle,polygon,randomAngle,minY,minX,width,x,y,positionTopOnImage,toString,moveTo,leftTopPoint,dispatch,thickness,PuzzleGeneratorQuadroService2,wholeBlockFile,points,leftBottomPoint,drawBordersAndSave2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</si>
  <si>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0,176</t>
  </si>
  <si>
    <t>9228,316</t>
  </si>
  <si>
    <t>512,684</t>
  </si>
  <si>
    <t>527,332</t>
  </si>
  <si>
    <t>1,034</t>
  </si>
  <si>
    <t>90400,428</t>
  </si>
  <si>
    <t>466,0</t>
  </si>
  <si>
    <t>5022,246</t>
  </si>
  <si>
    <t>3102,727</t>
  </si>
  <si>
    <t>0,175</t>
  </si>
  <si>
    <t>3970,095</t>
  </si>
  <si>
    <t>220,561</t>
  </si>
  <si>
    <t>525,145</t>
  </si>
  <si>
    <t>0,041</t>
  </si>
  <si>
    <t>782,631</t>
  </si>
  <si>
    <t>43,48</t>
  </si>
  <si>
    <t>122,985</t>
  </si>
  <si>
    <t>3447,908</t>
  </si>
  <si>
    <t>191,55</t>
  </si>
  <si>
    <t>304,227</t>
  </si>
  <si>
    <t>0,056</t>
  </si>
  <si>
    <t>1376,992</t>
  </si>
  <si>
    <t>76,5</t>
  </si>
  <si>
    <t>166,908</t>
  </si>
  <si>
    <t>4,636</t>
  </si>
  <si>
    <t>1359,607</t>
  </si>
  <si>
    <t>75,534</t>
  </si>
  <si>
    <t>293,249</t>
  </si>
  <si>
    <t>(),{},const,=,class,.</t>
  </si>
  <si>
    <t>17,073</t>
  </si>
  <si>
    <t>0,284</t>
  </si>
  <si>
    <t>8,571</t>
  </si>
  <si>
    <t>7304,762</t>
  </si>
  <si>
    <t>151,0</t>
  </si>
  <si>
    <t>405,82</t>
  </si>
  <si>
    <t>852,222</t>
  </si>
  <si>
    <t>returnPuzzles,"puzzles",initialState,getInitialState,"---------------------------",returnPuzzle,EXPRESSION_START308,createReducer,removeAll,selectTotal,newA,"EXPRESSION_END",action,addPuzzles,reducer,state,id,getSelectors,createEntityAdapter,setAll,on,adapter,upsertMany,puzzles,selectEntities,EntityState,returnGivenPuzzles,selectIds,PuzzleToSelectState,removeOne,loadPuzzles,puzzleActions,selectAll,puzzlesFeatureKey,Puzzle,removeMany,puzzle,EntityAdapter,ids,upsertOne,EXPRESSION_END308,addPuzzle</t>
  </si>
  <si>
    <t>172,877</t>
  </si>
  <si>
    <t>9,604</t>
  </si>
  <si>
    <t>86,439</t>
  </si>
  <si>
    <t>FORM 5</t>
  </si>
  <si>
    <t>FORM 2</t>
  </si>
  <si>
    <t>lll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</si>
</sst>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 baseline="0"/>
              <a:t> bugs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5782407407407409"/>
          <c:w val="0.79363061049729511"/>
          <c:h val="0.62598274857647562"/>
        </c:manualLayout>
      </c:layout>
      <c:scatterChart>
        <c:scatterStyle val="lineMarker"/>
        <c:varyColors val="0"/>
        <c:ser>
          <c:idx val="0"/>
          <c:order val="0"/>
          <c:tx>
            <c:v>Halstead Bugs form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xVal>
          <c:y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B-4EC8-9249-3F93FB2FC01E}"/>
            </c:ext>
          </c:extLst>
        </c:ser>
        <c:ser>
          <c:idx val="1"/>
          <c:order val="1"/>
          <c:tx>
            <c:v>Halstead bugs form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gener1scenario!$Y$2:$Y$154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xVal>
          <c:y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B-4EC8-9249-3F93FB2FC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35616"/>
        <c:axId val="616120400"/>
      </c:scatterChart>
      <c:valAx>
        <c:axId val="5190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</a:t>
                </a:r>
                <a:r>
                  <a:rPr lang="en-US" baseline="0"/>
                  <a:t>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6120400"/>
        <c:crosses val="autoZero"/>
        <c:crossBetween val="midCat"/>
      </c:valAx>
      <c:valAx>
        <c:axId val="6161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903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318832486364741"/>
          <c:y val="0.21105218649578111"/>
          <c:w val="0.37443750565662048"/>
          <c:h val="0.16579745550899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gener1scenario!$CH$2:$CH$154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E-4E5D-B64B-F01D0A0793C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gener1scenario!$BN$2:$BN$154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15.457000000000001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3.5</c:v>
                </c:pt>
                <c:pt idx="11">
                  <c:v>12.260999999999999</c:v>
                </c:pt>
                <c:pt idx="12">
                  <c:v>12.207000000000001</c:v>
                </c:pt>
                <c:pt idx="13">
                  <c:v>2</c:v>
                </c:pt>
                <c:pt idx="14">
                  <c:v>2.2000000000000002</c:v>
                </c:pt>
                <c:pt idx="15">
                  <c:v>2.1669999999999998</c:v>
                </c:pt>
                <c:pt idx="16">
                  <c:v>2</c:v>
                </c:pt>
                <c:pt idx="17">
                  <c:v>2.1539999999999999</c:v>
                </c:pt>
                <c:pt idx="18">
                  <c:v>2</c:v>
                </c:pt>
                <c:pt idx="19">
                  <c:v>2</c:v>
                </c:pt>
                <c:pt idx="20">
                  <c:v>4.1360000000000001</c:v>
                </c:pt>
                <c:pt idx="21">
                  <c:v>20.606000000000002</c:v>
                </c:pt>
                <c:pt idx="22">
                  <c:v>3</c:v>
                </c:pt>
                <c:pt idx="23">
                  <c:v>9.7430000000000003</c:v>
                </c:pt>
                <c:pt idx="24">
                  <c:v>3.8889999999999998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4.3479999999999999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4.5999999999999996</c:v>
                </c:pt>
                <c:pt idx="37">
                  <c:v>6.9640000000000004</c:v>
                </c:pt>
                <c:pt idx="38">
                  <c:v>23.564</c:v>
                </c:pt>
                <c:pt idx="39">
                  <c:v>6.3159999999999998</c:v>
                </c:pt>
                <c:pt idx="40">
                  <c:v>11.33</c:v>
                </c:pt>
                <c:pt idx="41">
                  <c:v>14.297000000000001</c:v>
                </c:pt>
                <c:pt idx="42">
                  <c:v>14.292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2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26.245999999999999</c:v>
                </c:pt>
                <c:pt idx="63">
                  <c:v>88.007999999999996</c:v>
                </c:pt>
                <c:pt idx="64">
                  <c:v>71.709999999999994</c:v>
                </c:pt>
                <c:pt idx="65">
                  <c:v>86.046000000000006</c:v>
                </c:pt>
                <c:pt idx="66">
                  <c:v>71.709999999999994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4.6360000000000001</c:v>
                </c:pt>
                <c:pt idx="74">
                  <c:v>8.5709999999999997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FE-4E5D-B64B-F01D0A0793C7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FE-4E5D-B64B-F01D0A0793C7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gener1scenario!$G$2:$G$153</c:f>
              <c:numCache>
                <c:formatCode>General</c:formatCode>
                <c:ptCount val="75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FE-4E5D-B64B-F01D0A0793C7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gener1scenario!$AT$2:$AT$154</c:f>
              <c:numCache>
                <c:formatCode>General</c:formatCode>
                <c:ptCount val="76"/>
                <c:pt idx="0">
                  <c:v>7.8949999999999996</c:v>
                </c:pt>
                <c:pt idx="1">
                  <c:v>4.875</c:v>
                </c:pt>
                <c:pt idx="2">
                  <c:v>13.733000000000001</c:v>
                </c:pt>
                <c:pt idx="3">
                  <c:v>7</c:v>
                </c:pt>
                <c:pt idx="4">
                  <c:v>14.292</c:v>
                </c:pt>
                <c:pt idx="5">
                  <c:v>3.9</c:v>
                </c:pt>
                <c:pt idx="6">
                  <c:v>3.75</c:v>
                </c:pt>
                <c:pt idx="7">
                  <c:v>12.143000000000001</c:v>
                </c:pt>
                <c:pt idx="8">
                  <c:v>4.625</c:v>
                </c:pt>
                <c:pt idx="9">
                  <c:v>10.417</c:v>
                </c:pt>
                <c:pt idx="10">
                  <c:v>2</c:v>
                </c:pt>
                <c:pt idx="11">
                  <c:v>10.345000000000001</c:v>
                </c:pt>
                <c:pt idx="12">
                  <c:v>9.4290000000000003</c:v>
                </c:pt>
                <c:pt idx="13">
                  <c:v>0.5</c:v>
                </c:pt>
                <c:pt idx="14">
                  <c:v>0.56299999999999994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0.54500000000000004</c:v>
                </c:pt>
                <c:pt idx="18">
                  <c:v>0.5</c:v>
                </c:pt>
                <c:pt idx="19">
                  <c:v>0.5</c:v>
                </c:pt>
                <c:pt idx="20">
                  <c:v>2.5</c:v>
                </c:pt>
                <c:pt idx="21">
                  <c:v>20.937999999999999</c:v>
                </c:pt>
                <c:pt idx="22">
                  <c:v>2.5</c:v>
                </c:pt>
                <c:pt idx="23">
                  <c:v>10.29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4.4210000000000003</c:v>
                </c:pt>
                <c:pt idx="30">
                  <c:v>5.0190000000000001</c:v>
                </c:pt>
                <c:pt idx="31">
                  <c:v>2.5</c:v>
                </c:pt>
                <c:pt idx="32">
                  <c:v>4.7270000000000003</c:v>
                </c:pt>
                <c:pt idx="33">
                  <c:v>2.5</c:v>
                </c:pt>
                <c:pt idx="34">
                  <c:v>5.2759999999999998</c:v>
                </c:pt>
                <c:pt idx="35">
                  <c:v>7.3330000000000002</c:v>
                </c:pt>
                <c:pt idx="36">
                  <c:v>4.75</c:v>
                </c:pt>
                <c:pt idx="37">
                  <c:v>7.2919999999999998</c:v>
                </c:pt>
                <c:pt idx="38">
                  <c:v>21.911000000000001</c:v>
                </c:pt>
                <c:pt idx="39">
                  <c:v>6.4710000000000001</c:v>
                </c:pt>
                <c:pt idx="40">
                  <c:v>6.1280000000000001</c:v>
                </c:pt>
                <c:pt idx="41">
                  <c:v>14.75</c:v>
                </c:pt>
                <c:pt idx="42">
                  <c:v>13</c:v>
                </c:pt>
                <c:pt idx="43">
                  <c:v>24.614999999999998</c:v>
                </c:pt>
                <c:pt idx="44">
                  <c:v>10.967000000000001</c:v>
                </c:pt>
                <c:pt idx="45">
                  <c:v>11.345000000000001</c:v>
                </c:pt>
                <c:pt idx="46">
                  <c:v>20.225999999999999</c:v>
                </c:pt>
                <c:pt idx="47">
                  <c:v>18.545000000000002</c:v>
                </c:pt>
                <c:pt idx="48">
                  <c:v>0.5</c:v>
                </c:pt>
                <c:pt idx="49">
                  <c:v>25.59</c:v>
                </c:pt>
                <c:pt idx="50">
                  <c:v>20.946000000000002</c:v>
                </c:pt>
                <c:pt idx="51">
                  <c:v>22.178999999999998</c:v>
                </c:pt>
                <c:pt idx="52">
                  <c:v>11.879</c:v>
                </c:pt>
                <c:pt idx="53">
                  <c:v>12.765000000000001</c:v>
                </c:pt>
                <c:pt idx="54">
                  <c:v>2.3330000000000002</c:v>
                </c:pt>
                <c:pt idx="55">
                  <c:v>24.103000000000002</c:v>
                </c:pt>
                <c:pt idx="56">
                  <c:v>28.5</c:v>
                </c:pt>
                <c:pt idx="57">
                  <c:v>22.387</c:v>
                </c:pt>
                <c:pt idx="58">
                  <c:v>24.106999999999999</c:v>
                </c:pt>
                <c:pt idx="59">
                  <c:v>96.715999999999994</c:v>
                </c:pt>
                <c:pt idx="60">
                  <c:v>29.440999999999999</c:v>
                </c:pt>
                <c:pt idx="61">
                  <c:v>42.655000000000001</c:v>
                </c:pt>
                <c:pt idx="62">
                  <c:v>26.227</c:v>
                </c:pt>
                <c:pt idx="63">
                  <c:v>90.262</c:v>
                </c:pt>
                <c:pt idx="64">
                  <c:v>73.528000000000006</c:v>
                </c:pt>
                <c:pt idx="65">
                  <c:v>88.238</c:v>
                </c:pt>
                <c:pt idx="66">
                  <c:v>73.528000000000006</c:v>
                </c:pt>
                <c:pt idx="67">
                  <c:v>18.553000000000001</c:v>
                </c:pt>
                <c:pt idx="68">
                  <c:v>29.62</c:v>
                </c:pt>
                <c:pt idx="69">
                  <c:v>7.9569999999999999</c:v>
                </c:pt>
                <c:pt idx="70">
                  <c:v>6.6669999999999998</c:v>
                </c:pt>
                <c:pt idx="71">
                  <c:v>12</c:v>
                </c:pt>
                <c:pt idx="72">
                  <c:v>8</c:v>
                </c:pt>
                <c:pt idx="73">
                  <c:v>3.2</c:v>
                </c:pt>
                <c:pt idx="74">
                  <c:v>6.8920000000000003</c:v>
                </c:pt>
                <c:pt idx="7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FE-4E5D-B64B-F01D0A07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02642016790319"/>
          <c:y val="0.20169086548814916"/>
          <c:w val="0.72022134134661719"/>
          <c:h val="0.33626424497772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gener1scenario!$CJ$2:$CJ$154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1-4CB2-91CC-D998A1432F3C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gener1scenario!$BP$2:$BP$154</c:f>
              <c:numCache>
                <c:formatCode>General</c:formatCode>
                <c:ptCount val="76"/>
                <c:pt idx="0">
                  <c:v>68</c:v>
                </c:pt>
                <c:pt idx="1">
                  <c:v>63</c:v>
                </c:pt>
                <c:pt idx="2">
                  <c:v>210</c:v>
                </c:pt>
                <c:pt idx="3">
                  <c:v>80</c:v>
                </c:pt>
                <c:pt idx="4">
                  <c:v>197</c:v>
                </c:pt>
                <c:pt idx="5">
                  <c:v>29</c:v>
                </c:pt>
                <c:pt idx="6">
                  <c:v>34</c:v>
                </c:pt>
                <c:pt idx="7">
                  <c:v>372</c:v>
                </c:pt>
                <c:pt idx="8">
                  <c:v>81</c:v>
                </c:pt>
                <c:pt idx="9">
                  <c:v>241</c:v>
                </c:pt>
                <c:pt idx="10">
                  <c:v>12</c:v>
                </c:pt>
                <c:pt idx="11">
                  <c:v>277</c:v>
                </c:pt>
                <c:pt idx="12">
                  <c:v>232</c:v>
                </c:pt>
                <c:pt idx="13">
                  <c:v>23</c:v>
                </c:pt>
                <c:pt idx="14">
                  <c:v>15</c:v>
                </c:pt>
                <c:pt idx="15">
                  <c:v>17</c:v>
                </c:pt>
                <c:pt idx="16">
                  <c:v>10</c:v>
                </c:pt>
                <c:pt idx="17">
                  <c:v>18</c:v>
                </c:pt>
                <c:pt idx="18">
                  <c:v>13</c:v>
                </c:pt>
                <c:pt idx="19">
                  <c:v>11</c:v>
                </c:pt>
                <c:pt idx="20">
                  <c:v>51</c:v>
                </c:pt>
                <c:pt idx="21">
                  <c:v>267</c:v>
                </c:pt>
                <c:pt idx="22">
                  <c:v>26</c:v>
                </c:pt>
                <c:pt idx="23">
                  <c:v>129</c:v>
                </c:pt>
                <c:pt idx="24">
                  <c:v>37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43</c:v>
                </c:pt>
                <c:pt idx="30">
                  <c:v>54</c:v>
                </c:pt>
                <c:pt idx="31">
                  <c:v>20</c:v>
                </c:pt>
                <c:pt idx="32">
                  <c:v>52</c:v>
                </c:pt>
                <c:pt idx="33">
                  <c:v>21</c:v>
                </c:pt>
                <c:pt idx="34">
                  <c:v>63</c:v>
                </c:pt>
                <c:pt idx="35">
                  <c:v>46</c:v>
                </c:pt>
                <c:pt idx="36">
                  <c:v>42</c:v>
                </c:pt>
                <c:pt idx="37">
                  <c:v>69</c:v>
                </c:pt>
                <c:pt idx="38">
                  <c:v>576</c:v>
                </c:pt>
                <c:pt idx="39">
                  <c:v>50</c:v>
                </c:pt>
                <c:pt idx="40">
                  <c:v>454</c:v>
                </c:pt>
                <c:pt idx="41">
                  <c:v>104</c:v>
                </c:pt>
                <c:pt idx="42">
                  <c:v>218</c:v>
                </c:pt>
                <c:pt idx="43">
                  <c:v>294</c:v>
                </c:pt>
                <c:pt idx="44">
                  <c:v>91</c:v>
                </c:pt>
                <c:pt idx="45">
                  <c:v>91</c:v>
                </c:pt>
                <c:pt idx="46">
                  <c:v>256</c:v>
                </c:pt>
                <c:pt idx="47">
                  <c:v>259</c:v>
                </c:pt>
                <c:pt idx="48">
                  <c:v>11</c:v>
                </c:pt>
                <c:pt idx="49">
                  <c:v>469</c:v>
                </c:pt>
                <c:pt idx="50">
                  <c:v>266</c:v>
                </c:pt>
                <c:pt idx="51">
                  <c:v>265</c:v>
                </c:pt>
                <c:pt idx="52">
                  <c:v>106</c:v>
                </c:pt>
                <c:pt idx="53">
                  <c:v>114</c:v>
                </c:pt>
                <c:pt idx="54">
                  <c:v>16</c:v>
                </c:pt>
                <c:pt idx="55">
                  <c:v>458</c:v>
                </c:pt>
                <c:pt idx="56">
                  <c:v>275</c:v>
                </c:pt>
                <c:pt idx="57">
                  <c:v>342</c:v>
                </c:pt>
                <c:pt idx="58">
                  <c:v>272</c:v>
                </c:pt>
                <c:pt idx="59">
                  <c:v>1022</c:v>
                </c:pt>
                <c:pt idx="60">
                  <c:v>150</c:v>
                </c:pt>
                <c:pt idx="61">
                  <c:v>685</c:v>
                </c:pt>
                <c:pt idx="62">
                  <c:v>660</c:v>
                </c:pt>
                <c:pt idx="63">
                  <c:v>1152</c:v>
                </c:pt>
                <c:pt idx="64">
                  <c:v>1219</c:v>
                </c:pt>
                <c:pt idx="65">
                  <c:v>1127</c:v>
                </c:pt>
                <c:pt idx="66">
                  <c:v>1219</c:v>
                </c:pt>
                <c:pt idx="67">
                  <c:v>102</c:v>
                </c:pt>
                <c:pt idx="68">
                  <c:v>466</c:v>
                </c:pt>
                <c:pt idx="69">
                  <c:v>106</c:v>
                </c:pt>
                <c:pt idx="70">
                  <c:v>28</c:v>
                </c:pt>
                <c:pt idx="71">
                  <c:v>62</c:v>
                </c:pt>
                <c:pt idx="72">
                  <c:v>38</c:v>
                </c:pt>
                <c:pt idx="73">
                  <c:v>61</c:v>
                </c:pt>
                <c:pt idx="74">
                  <c:v>151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61-4CB2-91CC-D998A1432F3C}"/>
            </c:ext>
          </c:extLst>
        </c:ser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61-4CB2-91CC-D998A1432F3C}"/>
            </c:ext>
          </c:extLst>
        </c:ser>
        <c:ser>
          <c:idx val="1"/>
          <c:order val="3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gener1scenario!$Q$2:$Q$154</c:f>
              <c:numCache>
                <c:formatCode>General</c:formatCode>
                <c:ptCount val="76"/>
                <c:pt idx="0">
                  <c:v>40</c:v>
                </c:pt>
                <c:pt idx="1">
                  <c:v>39</c:v>
                </c:pt>
                <c:pt idx="2">
                  <c:v>109</c:v>
                </c:pt>
                <c:pt idx="3">
                  <c:v>47</c:v>
                </c:pt>
                <c:pt idx="4">
                  <c:v>98</c:v>
                </c:pt>
                <c:pt idx="5">
                  <c:v>18</c:v>
                </c:pt>
                <c:pt idx="6">
                  <c:v>21</c:v>
                </c:pt>
                <c:pt idx="7">
                  <c:v>191</c:v>
                </c:pt>
                <c:pt idx="8">
                  <c:v>46</c:v>
                </c:pt>
                <c:pt idx="9">
                  <c:v>118</c:v>
                </c:pt>
                <c:pt idx="10">
                  <c:v>11</c:v>
                </c:pt>
                <c:pt idx="11">
                  <c:v>131</c:v>
                </c:pt>
                <c:pt idx="12">
                  <c:v>107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23</c:v>
                </c:pt>
                <c:pt idx="21">
                  <c:v>135</c:v>
                </c:pt>
                <c:pt idx="22">
                  <c:v>15</c:v>
                </c:pt>
                <c:pt idx="23">
                  <c:v>71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22</c:v>
                </c:pt>
                <c:pt idx="30">
                  <c:v>27</c:v>
                </c:pt>
                <c:pt idx="31">
                  <c:v>14</c:v>
                </c:pt>
                <c:pt idx="32">
                  <c:v>28</c:v>
                </c:pt>
                <c:pt idx="33">
                  <c:v>14</c:v>
                </c:pt>
                <c:pt idx="34">
                  <c:v>31</c:v>
                </c:pt>
                <c:pt idx="35">
                  <c:v>26</c:v>
                </c:pt>
                <c:pt idx="36">
                  <c:v>23</c:v>
                </c:pt>
                <c:pt idx="37">
                  <c:v>34</c:v>
                </c:pt>
                <c:pt idx="38">
                  <c:v>285</c:v>
                </c:pt>
                <c:pt idx="39">
                  <c:v>30</c:v>
                </c:pt>
                <c:pt idx="40">
                  <c:v>244</c:v>
                </c:pt>
                <c:pt idx="41">
                  <c:v>47</c:v>
                </c:pt>
                <c:pt idx="42">
                  <c:v>120</c:v>
                </c:pt>
                <c:pt idx="43">
                  <c:v>136</c:v>
                </c:pt>
                <c:pt idx="44">
                  <c:v>46</c:v>
                </c:pt>
                <c:pt idx="45">
                  <c:v>46</c:v>
                </c:pt>
                <c:pt idx="46">
                  <c:v>124</c:v>
                </c:pt>
                <c:pt idx="47">
                  <c:v>125</c:v>
                </c:pt>
                <c:pt idx="48">
                  <c:v>8</c:v>
                </c:pt>
                <c:pt idx="49">
                  <c:v>235</c:v>
                </c:pt>
                <c:pt idx="50">
                  <c:v>130</c:v>
                </c:pt>
                <c:pt idx="51">
                  <c:v>129</c:v>
                </c:pt>
                <c:pt idx="52">
                  <c:v>52</c:v>
                </c:pt>
                <c:pt idx="53">
                  <c:v>54</c:v>
                </c:pt>
                <c:pt idx="54">
                  <c:v>11</c:v>
                </c:pt>
                <c:pt idx="55">
                  <c:v>227</c:v>
                </c:pt>
                <c:pt idx="56">
                  <c:v>125</c:v>
                </c:pt>
                <c:pt idx="57">
                  <c:v>157</c:v>
                </c:pt>
                <c:pt idx="58">
                  <c:v>124</c:v>
                </c:pt>
                <c:pt idx="59">
                  <c:v>484</c:v>
                </c:pt>
                <c:pt idx="60">
                  <c:v>75</c:v>
                </c:pt>
                <c:pt idx="61">
                  <c:v>296</c:v>
                </c:pt>
                <c:pt idx="62">
                  <c:v>320</c:v>
                </c:pt>
                <c:pt idx="63">
                  <c:v>483</c:v>
                </c:pt>
                <c:pt idx="64">
                  <c:v>552</c:v>
                </c:pt>
                <c:pt idx="65">
                  <c:v>473</c:v>
                </c:pt>
                <c:pt idx="66">
                  <c:v>552</c:v>
                </c:pt>
                <c:pt idx="67">
                  <c:v>57</c:v>
                </c:pt>
                <c:pt idx="68">
                  <c:v>234</c:v>
                </c:pt>
                <c:pt idx="69">
                  <c:v>47</c:v>
                </c:pt>
                <c:pt idx="70">
                  <c:v>18</c:v>
                </c:pt>
                <c:pt idx="71">
                  <c:v>32</c:v>
                </c:pt>
                <c:pt idx="72">
                  <c:v>20</c:v>
                </c:pt>
                <c:pt idx="73">
                  <c:v>31</c:v>
                </c:pt>
                <c:pt idx="74">
                  <c:v>60</c:v>
                </c:pt>
                <c:pt idx="7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61-4CB2-91CC-D998A1432F3C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gener1scenario!$AV$2:$AV$154</c:f>
              <c:numCache>
                <c:formatCode>General</c:formatCode>
                <c:ptCount val="76"/>
                <c:pt idx="0">
                  <c:v>63</c:v>
                </c:pt>
                <c:pt idx="1">
                  <c:v>58</c:v>
                </c:pt>
                <c:pt idx="2">
                  <c:v>205</c:v>
                </c:pt>
                <c:pt idx="3">
                  <c:v>75</c:v>
                </c:pt>
                <c:pt idx="4">
                  <c:v>192</c:v>
                </c:pt>
                <c:pt idx="5">
                  <c:v>24</c:v>
                </c:pt>
                <c:pt idx="6">
                  <c:v>29</c:v>
                </c:pt>
                <c:pt idx="7">
                  <c:v>180</c:v>
                </c:pt>
                <c:pt idx="8">
                  <c:v>76</c:v>
                </c:pt>
                <c:pt idx="9">
                  <c:v>236</c:v>
                </c:pt>
                <c:pt idx="10">
                  <c:v>7</c:v>
                </c:pt>
                <c:pt idx="11">
                  <c:v>137</c:v>
                </c:pt>
                <c:pt idx="12">
                  <c:v>102</c:v>
                </c:pt>
                <c:pt idx="13">
                  <c:v>18</c:v>
                </c:pt>
                <c:pt idx="14">
                  <c:v>10</c:v>
                </c:pt>
                <c:pt idx="15">
                  <c:v>12</c:v>
                </c:pt>
                <c:pt idx="16">
                  <c:v>5</c:v>
                </c:pt>
                <c:pt idx="17">
                  <c:v>13</c:v>
                </c:pt>
                <c:pt idx="18">
                  <c:v>8</c:v>
                </c:pt>
                <c:pt idx="19">
                  <c:v>6</c:v>
                </c:pt>
                <c:pt idx="20">
                  <c:v>19</c:v>
                </c:pt>
                <c:pt idx="21">
                  <c:v>262</c:v>
                </c:pt>
                <c:pt idx="22">
                  <c:v>18</c:v>
                </c:pt>
                <c:pt idx="23">
                  <c:v>121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35</c:v>
                </c:pt>
                <c:pt idx="30">
                  <c:v>49</c:v>
                </c:pt>
                <c:pt idx="31">
                  <c:v>15</c:v>
                </c:pt>
                <c:pt idx="32">
                  <c:v>47</c:v>
                </c:pt>
                <c:pt idx="33">
                  <c:v>16</c:v>
                </c:pt>
                <c:pt idx="34">
                  <c:v>58</c:v>
                </c:pt>
                <c:pt idx="35">
                  <c:v>41</c:v>
                </c:pt>
                <c:pt idx="36">
                  <c:v>34</c:v>
                </c:pt>
                <c:pt idx="37">
                  <c:v>61</c:v>
                </c:pt>
                <c:pt idx="38">
                  <c:v>454</c:v>
                </c:pt>
                <c:pt idx="39">
                  <c:v>45</c:v>
                </c:pt>
                <c:pt idx="40">
                  <c:v>129</c:v>
                </c:pt>
                <c:pt idx="41">
                  <c:v>99</c:v>
                </c:pt>
                <c:pt idx="42">
                  <c:v>107</c:v>
                </c:pt>
                <c:pt idx="43">
                  <c:v>289</c:v>
                </c:pt>
                <c:pt idx="44">
                  <c:v>86</c:v>
                </c:pt>
                <c:pt idx="45">
                  <c:v>86</c:v>
                </c:pt>
                <c:pt idx="46">
                  <c:v>251</c:v>
                </c:pt>
                <c:pt idx="47">
                  <c:v>254</c:v>
                </c:pt>
                <c:pt idx="48">
                  <c:v>6</c:v>
                </c:pt>
                <c:pt idx="49">
                  <c:v>464</c:v>
                </c:pt>
                <c:pt idx="50">
                  <c:v>261</c:v>
                </c:pt>
                <c:pt idx="51">
                  <c:v>260</c:v>
                </c:pt>
                <c:pt idx="52">
                  <c:v>101</c:v>
                </c:pt>
                <c:pt idx="53">
                  <c:v>109</c:v>
                </c:pt>
                <c:pt idx="54">
                  <c:v>11</c:v>
                </c:pt>
                <c:pt idx="55">
                  <c:v>453</c:v>
                </c:pt>
                <c:pt idx="56">
                  <c:v>270</c:v>
                </c:pt>
                <c:pt idx="57">
                  <c:v>337</c:v>
                </c:pt>
                <c:pt idx="58">
                  <c:v>267</c:v>
                </c:pt>
                <c:pt idx="59">
                  <c:v>1017</c:v>
                </c:pt>
                <c:pt idx="60">
                  <c:v>145</c:v>
                </c:pt>
                <c:pt idx="61">
                  <c:v>680</c:v>
                </c:pt>
                <c:pt idx="62">
                  <c:v>590</c:v>
                </c:pt>
                <c:pt idx="63">
                  <c:v>1144</c:v>
                </c:pt>
                <c:pt idx="64">
                  <c:v>1211</c:v>
                </c:pt>
                <c:pt idx="65">
                  <c:v>1119</c:v>
                </c:pt>
                <c:pt idx="66">
                  <c:v>1211</c:v>
                </c:pt>
                <c:pt idx="67">
                  <c:v>97</c:v>
                </c:pt>
                <c:pt idx="68">
                  <c:v>461</c:v>
                </c:pt>
                <c:pt idx="69">
                  <c:v>101</c:v>
                </c:pt>
                <c:pt idx="70">
                  <c:v>23</c:v>
                </c:pt>
                <c:pt idx="71">
                  <c:v>57</c:v>
                </c:pt>
                <c:pt idx="72">
                  <c:v>33</c:v>
                </c:pt>
                <c:pt idx="73">
                  <c:v>56</c:v>
                </c:pt>
                <c:pt idx="74">
                  <c:v>138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1-4CB2-91CC-D998A143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984977874376445"/>
          <c:y val="0.1885401121876886"/>
          <c:w val="0.66848824202087054"/>
          <c:h val="0.36318313878526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968668526734666"/>
          <c:y val="0.17526514590976569"/>
          <c:w val="0.79930537132750923"/>
          <c:h val="0.6191641617947494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gener1scenario!$CU$2:$CU$154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E4-4683-8BC2-FB38077AEE85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gener1scenario!$CA$2:$CA$154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E4-4683-8BC2-FB38077AEE85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4-4683-8BC2-FB38077AEE85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4-4683-8BC2-FB38077AEE85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gener1scenario!$BG$2:$BG$154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4-4683-8BC2-FB38077A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1945490787316023E-2"/>
          <c:y val="0.18083657476816684"/>
          <c:w val="0.72335208647791549"/>
          <c:h val="0.35238509116305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120452724527389"/>
          <c:h val="0.68664554339439321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gener1scenario!$CL$2:$CL$154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C6-4DD5-918C-84E2B6953583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gener1scenario!$BR$2:$BR$154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97</c:v>
                </c:pt>
                <c:pt idx="8">
                  <c:v>43</c:v>
                </c:pt>
                <c:pt idx="9">
                  <c:v>53</c:v>
                </c:pt>
                <c:pt idx="10">
                  <c:v>12</c:v>
                </c:pt>
                <c:pt idx="11">
                  <c:v>81</c:v>
                </c:pt>
                <c:pt idx="12">
                  <c:v>70</c:v>
                </c:pt>
                <c:pt idx="13">
                  <c:v>23</c:v>
                </c:pt>
                <c:pt idx="14">
                  <c:v>14</c:v>
                </c:pt>
                <c:pt idx="15">
                  <c:v>16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29</c:v>
                </c:pt>
                <c:pt idx="21">
                  <c:v>86</c:v>
                </c:pt>
                <c:pt idx="22">
                  <c:v>21</c:v>
                </c:pt>
                <c:pt idx="23">
                  <c:v>46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31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28</c:v>
                </c:pt>
                <c:pt idx="37">
                  <c:v>38</c:v>
                </c:pt>
                <c:pt idx="38">
                  <c:v>128</c:v>
                </c:pt>
                <c:pt idx="39">
                  <c:v>29</c:v>
                </c:pt>
                <c:pt idx="40">
                  <c:v>111</c:v>
                </c:pt>
                <c:pt idx="41">
                  <c:v>47</c:v>
                </c:pt>
                <c:pt idx="42">
                  <c:v>62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11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131</c:v>
                </c:pt>
                <c:pt idx="63">
                  <c:v>164</c:v>
                </c:pt>
                <c:pt idx="64">
                  <c:v>159</c:v>
                </c:pt>
                <c:pt idx="65">
                  <c:v>164</c:v>
                </c:pt>
                <c:pt idx="66">
                  <c:v>159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28</c:v>
                </c:pt>
                <c:pt idx="74">
                  <c:v>50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C6-4DD5-918C-84E2B6953583}"/>
            </c:ext>
          </c:extLst>
        </c:ser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gener1scenario!$K$2:$K$154</c:f>
              <c:numCache>
                <c:formatCode>General</c:formatCode>
                <c:ptCount val="76"/>
                <c:pt idx="0">
                  <c:v>34</c:v>
                </c:pt>
                <c:pt idx="1">
                  <c:v>39</c:v>
                </c:pt>
                <c:pt idx="2">
                  <c:v>81</c:v>
                </c:pt>
                <c:pt idx="3">
                  <c:v>41</c:v>
                </c:pt>
                <c:pt idx="4">
                  <c:v>73</c:v>
                </c:pt>
                <c:pt idx="5">
                  <c:v>22</c:v>
                </c:pt>
                <c:pt idx="6">
                  <c:v>27</c:v>
                </c:pt>
                <c:pt idx="7">
                  <c:v>96</c:v>
                </c:pt>
                <c:pt idx="8">
                  <c:v>45</c:v>
                </c:pt>
                <c:pt idx="9">
                  <c:v>54</c:v>
                </c:pt>
                <c:pt idx="10">
                  <c:v>14</c:v>
                </c:pt>
                <c:pt idx="11">
                  <c:v>80</c:v>
                </c:pt>
                <c:pt idx="12">
                  <c:v>69</c:v>
                </c:pt>
                <c:pt idx="13">
                  <c:v>26</c:v>
                </c:pt>
                <c:pt idx="14">
                  <c:v>17</c:v>
                </c:pt>
                <c:pt idx="15">
                  <c:v>19</c:v>
                </c:pt>
                <c:pt idx="16">
                  <c:v>13</c:v>
                </c:pt>
                <c:pt idx="17">
                  <c:v>20</c:v>
                </c:pt>
                <c:pt idx="18">
                  <c:v>16</c:v>
                </c:pt>
                <c:pt idx="19">
                  <c:v>14</c:v>
                </c:pt>
                <c:pt idx="20">
                  <c:v>28</c:v>
                </c:pt>
                <c:pt idx="21">
                  <c:v>89</c:v>
                </c:pt>
                <c:pt idx="22">
                  <c:v>24</c:v>
                </c:pt>
                <c:pt idx="23">
                  <c:v>49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35</c:v>
                </c:pt>
                <c:pt idx="30">
                  <c:v>41</c:v>
                </c:pt>
                <c:pt idx="31">
                  <c:v>19</c:v>
                </c:pt>
                <c:pt idx="32">
                  <c:v>36</c:v>
                </c:pt>
                <c:pt idx="33">
                  <c:v>20</c:v>
                </c:pt>
                <c:pt idx="34">
                  <c:v>44</c:v>
                </c:pt>
                <c:pt idx="35">
                  <c:v>35</c:v>
                </c:pt>
                <c:pt idx="36">
                  <c:v>32</c:v>
                </c:pt>
                <c:pt idx="37">
                  <c:v>41</c:v>
                </c:pt>
                <c:pt idx="38">
                  <c:v>135</c:v>
                </c:pt>
                <c:pt idx="39">
                  <c:v>32</c:v>
                </c:pt>
                <c:pt idx="40">
                  <c:v>109</c:v>
                </c:pt>
                <c:pt idx="41">
                  <c:v>50</c:v>
                </c:pt>
                <c:pt idx="42">
                  <c:v>61</c:v>
                </c:pt>
                <c:pt idx="43">
                  <c:v>73</c:v>
                </c:pt>
                <c:pt idx="44">
                  <c:v>49</c:v>
                </c:pt>
                <c:pt idx="45">
                  <c:v>48</c:v>
                </c:pt>
                <c:pt idx="46">
                  <c:v>74</c:v>
                </c:pt>
                <c:pt idx="47">
                  <c:v>75</c:v>
                </c:pt>
                <c:pt idx="48">
                  <c:v>14</c:v>
                </c:pt>
                <c:pt idx="49">
                  <c:v>106</c:v>
                </c:pt>
                <c:pt idx="50">
                  <c:v>78</c:v>
                </c:pt>
                <c:pt idx="51">
                  <c:v>79</c:v>
                </c:pt>
                <c:pt idx="52">
                  <c:v>52</c:v>
                </c:pt>
                <c:pt idx="53">
                  <c:v>53</c:v>
                </c:pt>
                <c:pt idx="54">
                  <c:v>16</c:v>
                </c:pt>
                <c:pt idx="55">
                  <c:v>110</c:v>
                </c:pt>
                <c:pt idx="56">
                  <c:v>71</c:v>
                </c:pt>
                <c:pt idx="57">
                  <c:v>93</c:v>
                </c:pt>
                <c:pt idx="58">
                  <c:v>79</c:v>
                </c:pt>
                <c:pt idx="59">
                  <c:v>96</c:v>
                </c:pt>
                <c:pt idx="60">
                  <c:v>35</c:v>
                </c:pt>
                <c:pt idx="61">
                  <c:v>139</c:v>
                </c:pt>
                <c:pt idx="62">
                  <c:v>136</c:v>
                </c:pt>
                <c:pt idx="63">
                  <c:v>167</c:v>
                </c:pt>
                <c:pt idx="64">
                  <c:v>162</c:v>
                </c:pt>
                <c:pt idx="65">
                  <c:v>167</c:v>
                </c:pt>
                <c:pt idx="66">
                  <c:v>162</c:v>
                </c:pt>
                <c:pt idx="67">
                  <c:v>39</c:v>
                </c:pt>
                <c:pt idx="68">
                  <c:v>104</c:v>
                </c:pt>
                <c:pt idx="69">
                  <c:v>34</c:v>
                </c:pt>
                <c:pt idx="70">
                  <c:v>25</c:v>
                </c:pt>
                <c:pt idx="71">
                  <c:v>33</c:v>
                </c:pt>
                <c:pt idx="72">
                  <c:v>23</c:v>
                </c:pt>
                <c:pt idx="73">
                  <c:v>31</c:v>
                </c:pt>
                <c:pt idx="74">
                  <c:v>49</c:v>
                </c:pt>
                <c:pt idx="7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6-4DD5-918C-84E2B6953583}"/>
            </c:ext>
          </c:extLst>
        </c:ser>
        <c:ser>
          <c:idx val="1"/>
          <c:order val="3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gener1scenario!$AD$2:$AD$154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C6-4DD5-918C-84E2B6953583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gener1scenario!$AX$2:$AX$154</c:f>
              <c:numCache>
                <c:formatCode>General</c:formatCode>
                <c:ptCount val="76"/>
                <c:pt idx="0">
                  <c:v>29</c:v>
                </c:pt>
                <c:pt idx="1">
                  <c:v>33</c:v>
                </c:pt>
                <c:pt idx="2">
                  <c:v>76</c:v>
                </c:pt>
                <c:pt idx="3">
                  <c:v>35</c:v>
                </c:pt>
                <c:pt idx="4">
                  <c:v>68</c:v>
                </c:pt>
                <c:pt idx="5">
                  <c:v>16</c:v>
                </c:pt>
                <c:pt idx="6">
                  <c:v>21</c:v>
                </c:pt>
                <c:pt idx="7">
                  <c:v>63</c:v>
                </c:pt>
                <c:pt idx="8">
                  <c:v>40</c:v>
                </c:pt>
                <c:pt idx="9">
                  <c:v>49</c:v>
                </c:pt>
                <c:pt idx="10">
                  <c:v>7</c:v>
                </c:pt>
                <c:pt idx="11">
                  <c:v>53</c:v>
                </c:pt>
                <c:pt idx="12">
                  <c:v>46</c:v>
                </c:pt>
                <c:pt idx="13">
                  <c:v>18</c:v>
                </c:pt>
                <c:pt idx="14">
                  <c:v>9</c:v>
                </c:pt>
                <c:pt idx="15">
                  <c:v>11</c:v>
                </c:pt>
                <c:pt idx="16">
                  <c:v>5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17</c:v>
                </c:pt>
                <c:pt idx="21">
                  <c:v>84</c:v>
                </c:pt>
                <c:pt idx="22">
                  <c:v>16</c:v>
                </c:pt>
                <c:pt idx="23">
                  <c:v>42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35</c:v>
                </c:pt>
                <c:pt idx="31">
                  <c:v>13</c:v>
                </c:pt>
                <c:pt idx="32">
                  <c:v>30</c:v>
                </c:pt>
                <c:pt idx="33">
                  <c:v>14</c:v>
                </c:pt>
                <c:pt idx="34">
                  <c:v>38</c:v>
                </c:pt>
                <c:pt idx="35">
                  <c:v>30</c:v>
                </c:pt>
                <c:pt idx="36">
                  <c:v>24</c:v>
                </c:pt>
                <c:pt idx="37">
                  <c:v>34</c:v>
                </c:pt>
                <c:pt idx="38">
                  <c:v>107</c:v>
                </c:pt>
                <c:pt idx="39">
                  <c:v>27</c:v>
                </c:pt>
                <c:pt idx="40">
                  <c:v>56</c:v>
                </c:pt>
                <c:pt idx="41">
                  <c:v>45</c:v>
                </c:pt>
                <c:pt idx="42">
                  <c:v>38</c:v>
                </c:pt>
                <c:pt idx="43">
                  <c:v>68</c:v>
                </c:pt>
                <c:pt idx="44">
                  <c:v>44</c:v>
                </c:pt>
                <c:pt idx="45">
                  <c:v>43</c:v>
                </c:pt>
                <c:pt idx="46">
                  <c:v>69</c:v>
                </c:pt>
                <c:pt idx="47">
                  <c:v>70</c:v>
                </c:pt>
                <c:pt idx="48">
                  <c:v>6</c:v>
                </c:pt>
                <c:pt idx="49">
                  <c:v>101</c:v>
                </c:pt>
                <c:pt idx="50">
                  <c:v>73</c:v>
                </c:pt>
                <c:pt idx="51">
                  <c:v>74</c:v>
                </c:pt>
                <c:pt idx="52">
                  <c:v>47</c:v>
                </c:pt>
                <c:pt idx="53">
                  <c:v>48</c:v>
                </c:pt>
                <c:pt idx="54">
                  <c:v>10</c:v>
                </c:pt>
                <c:pt idx="55">
                  <c:v>105</c:v>
                </c:pt>
                <c:pt idx="56">
                  <c:v>66</c:v>
                </c:pt>
                <c:pt idx="57">
                  <c:v>88</c:v>
                </c:pt>
                <c:pt idx="58">
                  <c:v>74</c:v>
                </c:pt>
                <c:pt idx="59">
                  <c:v>91</c:v>
                </c:pt>
                <c:pt idx="60">
                  <c:v>30</c:v>
                </c:pt>
                <c:pt idx="61">
                  <c:v>134</c:v>
                </c:pt>
                <c:pt idx="62">
                  <c:v>113</c:v>
                </c:pt>
                <c:pt idx="63">
                  <c:v>160</c:v>
                </c:pt>
                <c:pt idx="64">
                  <c:v>155</c:v>
                </c:pt>
                <c:pt idx="65">
                  <c:v>160</c:v>
                </c:pt>
                <c:pt idx="66">
                  <c:v>155</c:v>
                </c:pt>
                <c:pt idx="67">
                  <c:v>34</c:v>
                </c:pt>
                <c:pt idx="68">
                  <c:v>99</c:v>
                </c:pt>
                <c:pt idx="69">
                  <c:v>29</c:v>
                </c:pt>
                <c:pt idx="70">
                  <c:v>19</c:v>
                </c:pt>
                <c:pt idx="71">
                  <c:v>28</c:v>
                </c:pt>
                <c:pt idx="72">
                  <c:v>18</c:v>
                </c:pt>
                <c:pt idx="73">
                  <c:v>24</c:v>
                </c:pt>
                <c:pt idx="74">
                  <c:v>43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C6-4DD5-918C-84E2B6953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0562317044265211E-2"/>
          <c:y val="0.14672771444712487"/>
          <c:w val="0.76636240693703461"/>
          <c:h val="0.34030434365692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8889404116575936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gener1scenario!$CT$2:$CT$154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9-4AE6-8A0A-CEAF0B781F38}"/>
            </c:ext>
          </c:extLst>
        </c:ser>
        <c:ser>
          <c:idx val="3"/>
          <c:order val="1"/>
          <c:tx>
            <c:v>Decorator-based +dead code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gener1scenario!$BZ$2:$BZ$154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105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73</c:v>
                </c:pt>
                <c:pt idx="12">
                  <c:v>68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21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133</c:v>
                </c:pt>
                <c:pt idx="39">
                  <c:v>42</c:v>
                </c:pt>
                <c:pt idx="40">
                  <c:v>100</c:v>
                </c:pt>
                <c:pt idx="41">
                  <c:v>55</c:v>
                </c:pt>
                <c:pt idx="42">
                  <c:v>60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134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16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9-4AE6-8A0A-CEAF0B781F38}"/>
            </c:ext>
          </c:extLst>
        </c:ser>
        <c:ser>
          <c:idx val="1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gener1scenario!$AL$2:$AL$154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9-4AE6-8A0A-CEAF0B781F38}"/>
            </c:ext>
          </c:extLst>
        </c:ser>
        <c:ser>
          <c:idx val="0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39-4AE6-8A0A-CEAF0B781F38}"/>
            </c:ext>
          </c:extLst>
        </c:ser>
        <c:ser>
          <c:idx val="2"/>
          <c:order val="4"/>
          <c:tx>
            <c:v>Without variability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gener1scenario!$BF$2:$BF$154</c:f>
              <c:numCache>
                <c:formatCode>General</c:formatCode>
                <c:ptCount val="76"/>
                <c:pt idx="0">
                  <c:v>23</c:v>
                </c:pt>
                <c:pt idx="1">
                  <c:v>39</c:v>
                </c:pt>
                <c:pt idx="2">
                  <c:v>57</c:v>
                </c:pt>
                <c:pt idx="3">
                  <c:v>32</c:v>
                </c:pt>
                <c:pt idx="4">
                  <c:v>57</c:v>
                </c:pt>
                <c:pt idx="5">
                  <c:v>12</c:v>
                </c:pt>
                <c:pt idx="6">
                  <c:v>11</c:v>
                </c:pt>
                <c:pt idx="7">
                  <c:v>55</c:v>
                </c:pt>
                <c:pt idx="8">
                  <c:v>67</c:v>
                </c:pt>
                <c:pt idx="9">
                  <c:v>116</c:v>
                </c:pt>
                <c:pt idx="10">
                  <c:v>5</c:v>
                </c:pt>
                <c:pt idx="11">
                  <c:v>52</c:v>
                </c:pt>
                <c:pt idx="12">
                  <c:v>43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  <c:pt idx="17">
                  <c:v>14</c:v>
                </c:pt>
                <c:pt idx="18">
                  <c:v>10</c:v>
                </c:pt>
                <c:pt idx="19">
                  <c:v>6</c:v>
                </c:pt>
                <c:pt idx="20">
                  <c:v>12</c:v>
                </c:pt>
                <c:pt idx="21">
                  <c:v>75</c:v>
                </c:pt>
                <c:pt idx="22">
                  <c:v>12</c:v>
                </c:pt>
                <c:pt idx="23">
                  <c:v>36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21</c:v>
                </c:pt>
                <c:pt idx="30">
                  <c:v>25</c:v>
                </c:pt>
                <c:pt idx="31">
                  <c:v>9</c:v>
                </c:pt>
                <c:pt idx="32">
                  <c:v>23</c:v>
                </c:pt>
                <c:pt idx="33">
                  <c:v>10</c:v>
                </c:pt>
                <c:pt idx="34">
                  <c:v>26</c:v>
                </c:pt>
                <c:pt idx="35">
                  <c:v>20</c:v>
                </c:pt>
                <c:pt idx="36">
                  <c:v>17</c:v>
                </c:pt>
                <c:pt idx="37">
                  <c:v>25</c:v>
                </c:pt>
                <c:pt idx="38">
                  <c:v>107</c:v>
                </c:pt>
                <c:pt idx="39">
                  <c:v>40</c:v>
                </c:pt>
                <c:pt idx="40">
                  <c:v>50</c:v>
                </c:pt>
                <c:pt idx="41">
                  <c:v>53</c:v>
                </c:pt>
                <c:pt idx="42">
                  <c:v>34</c:v>
                </c:pt>
                <c:pt idx="43">
                  <c:v>70</c:v>
                </c:pt>
                <c:pt idx="44">
                  <c:v>31</c:v>
                </c:pt>
                <c:pt idx="45">
                  <c:v>31</c:v>
                </c:pt>
                <c:pt idx="46">
                  <c:v>63</c:v>
                </c:pt>
                <c:pt idx="47">
                  <c:v>66</c:v>
                </c:pt>
                <c:pt idx="48">
                  <c:v>7</c:v>
                </c:pt>
                <c:pt idx="49">
                  <c:v>109</c:v>
                </c:pt>
                <c:pt idx="50">
                  <c:v>66</c:v>
                </c:pt>
                <c:pt idx="51">
                  <c:v>66</c:v>
                </c:pt>
                <c:pt idx="52">
                  <c:v>36</c:v>
                </c:pt>
                <c:pt idx="53">
                  <c:v>37</c:v>
                </c:pt>
                <c:pt idx="54">
                  <c:v>9</c:v>
                </c:pt>
                <c:pt idx="55">
                  <c:v>108</c:v>
                </c:pt>
                <c:pt idx="56">
                  <c:v>71</c:v>
                </c:pt>
                <c:pt idx="57">
                  <c:v>76</c:v>
                </c:pt>
                <c:pt idx="58">
                  <c:v>61</c:v>
                </c:pt>
                <c:pt idx="59">
                  <c:v>162</c:v>
                </c:pt>
                <c:pt idx="60">
                  <c:v>43</c:v>
                </c:pt>
                <c:pt idx="61">
                  <c:v>143</c:v>
                </c:pt>
                <c:pt idx="62">
                  <c:v>122</c:v>
                </c:pt>
                <c:pt idx="63">
                  <c:v>209</c:v>
                </c:pt>
                <c:pt idx="64">
                  <c:v>241</c:v>
                </c:pt>
                <c:pt idx="65">
                  <c:v>209</c:v>
                </c:pt>
                <c:pt idx="66">
                  <c:v>241</c:v>
                </c:pt>
                <c:pt idx="67">
                  <c:v>32</c:v>
                </c:pt>
                <c:pt idx="68">
                  <c:v>89</c:v>
                </c:pt>
                <c:pt idx="69">
                  <c:v>36</c:v>
                </c:pt>
                <c:pt idx="70">
                  <c:v>10</c:v>
                </c:pt>
                <c:pt idx="71">
                  <c:v>25</c:v>
                </c:pt>
                <c:pt idx="72">
                  <c:v>12</c:v>
                </c:pt>
                <c:pt idx="73">
                  <c:v>21</c:v>
                </c:pt>
                <c:pt idx="74">
                  <c:v>12</c:v>
                </c:pt>
                <c:pt idx="7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39-4AE6-8A0A-CEAF0B78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L</a:t>
                </a:r>
                <a:r>
                  <a:rPr lang="sk-SK"/>
                  <a:t>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3304377450601124"/>
          <c:y val="0.17522239568674508"/>
          <c:w val="0.68726982482614662"/>
          <c:h val="0.30401684445556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5916802872099867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gener1scenario!$CF$2:$CF$154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2-465A-8DE3-9107FBD76DC8}"/>
            </c:ext>
          </c:extLst>
        </c:ser>
        <c:ser>
          <c:idx val="3"/>
          <c:order val="1"/>
          <c:tx>
            <c:v>Decorator-based + 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gener1scenario!$BL$2:$BL$154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5.7469999999999999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3.6589999999999998</c:v>
                </c:pt>
                <c:pt idx="12">
                  <c:v>2.778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12.5</c:v>
                </c:pt>
                <c:pt idx="21">
                  <c:v>29.411999999999999</c:v>
                </c:pt>
                <c:pt idx="22">
                  <c:v>33.332999999999998</c:v>
                </c:pt>
                <c:pt idx="23">
                  <c:v>23.077000000000002</c:v>
                </c:pt>
                <c:pt idx="24">
                  <c:v>27.273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30.768999999999998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27.273</c:v>
                </c:pt>
                <c:pt idx="37">
                  <c:v>18.75</c:v>
                </c:pt>
                <c:pt idx="38">
                  <c:v>20.588000000000001</c:v>
                </c:pt>
                <c:pt idx="39">
                  <c:v>14.286</c:v>
                </c:pt>
                <c:pt idx="40">
                  <c:v>0.84699999999999998</c:v>
                </c:pt>
                <c:pt idx="41">
                  <c:v>28.571000000000002</c:v>
                </c:pt>
                <c:pt idx="42">
                  <c:v>12.281000000000001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22.936</c:v>
                </c:pt>
                <c:pt idx="63">
                  <c:v>18.847999999999999</c:v>
                </c:pt>
                <c:pt idx="64">
                  <c:v>20.187999999999999</c:v>
                </c:pt>
                <c:pt idx="65">
                  <c:v>19.047999999999998</c:v>
                </c:pt>
                <c:pt idx="66">
                  <c:v>20.187999999999999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17.073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2-465A-8DE3-9107FBD76DC8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52-465A-8DE3-9107FBD76DC8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52-465A-8DE3-9107FBD76DC8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gener1scenario!$AR$2:$AR$154</c:f>
              <c:numCache>
                <c:formatCode>General</c:formatCode>
                <c:ptCount val="76"/>
                <c:pt idx="0">
                  <c:v>20.832999999999998</c:v>
                </c:pt>
                <c:pt idx="1">
                  <c:v>22.222000000000001</c:v>
                </c:pt>
                <c:pt idx="2">
                  <c:v>26.922999999999998</c:v>
                </c:pt>
                <c:pt idx="3">
                  <c:v>36.841999999999999</c:v>
                </c:pt>
                <c:pt idx="4">
                  <c:v>25.532</c:v>
                </c:pt>
                <c:pt idx="5">
                  <c:v>42.856999999999999</c:v>
                </c:pt>
                <c:pt idx="6">
                  <c:v>30.768999999999998</c:v>
                </c:pt>
                <c:pt idx="7">
                  <c:v>18.518999999999998</c:v>
                </c:pt>
                <c:pt idx="8">
                  <c:v>20</c:v>
                </c:pt>
                <c:pt idx="9">
                  <c:v>1.538</c:v>
                </c:pt>
                <c:pt idx="10">
                  <c:v>50</c:v>
                </c:pt>
                <c:pt idx="11">
                  <c:v>7.6920000000000002</c:v>
                </c:pt>
                <c:pt idx="12">
                  <c:v>6.452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33.332999999999998</c:v>
                </c:pt>
                <c:pt idx="21">
                  <c:v>29.850999999999999</c:v>
                </c:pt>
                <c:pt idx="22">
                  <c:v>42.856999999999999</c:v>
                </c:pt>
                <c:pt idx="23">
                  <c:v>25</c:v>
                </c:pt>
                <c:pt idx="24">
                  <c:v>33.332999999999998</c:v>
                </c:pt>
                <c:pt idx="25">
                  <c:v>33.332999999999998</c:v>
                </c:pt>
                <c:pt idx="26">
                  <c:v>33.332999999999998</c:v>
                </c:pt>
                <c:pt idx="27">
                  <c:v>33.332999999999998</c:v>
                </c:pt>
                <c:pt idx="28">
                  <c:v>33.332999999999998</c:v>
                </c:pt>
                <c:pt idx="29">
                  <c:v>36.363999999999997</c:v>
                </c:pt>
                <c:pt idx="30">
                  <c:v>37.5</c:v>
                </c:pt>
                <c:pt idx="31">
                  <c:v>20</c:v>
                </c:pt>
                <c:pt idx="32">
                  <c:v>33.332999999999998</c:v>
                </c:pt>
                <c:pt idx="33">
                  <c:v>33.332999999999998</c:v>
                </c:pt>
                <c:pt idx="34">
                  <c:v>31.25</c:v>
                </c:pt>
                <c:pt idx="35">
                  <c:v>30.768999999999998</c:v>
                </c:pt>
                <c:pt idx="36">
                  <c:v>33.332999999999998</c:v>
                </c:pt>
                <c:pt idx="37">
                  <c:v>21.428999999999998</c:v>
                </c:pt>
                <c:pt idx="38">
                  <c:v>27.722999999999999</c:v>
                </c:pt>
                <c:pt idx="39">
                  <c:v>15.385</c:v>
                </c:pt>
                <c:pt idx="40">
                  <c:v>4.7619999999999996</c:v>
                </c:pt>
                <c:pt idx="41">
                  <c:v>30</c:v>
                </c:pt>
                <c:pt idx="42">
                  <c:v>29.167000000000002</c:v>
                </c:pt>
                <c:pt idx="43">
                  <c:v>24.527999999999999</c:v>
                </c:pt>
                <c:pt idx="44">
                  <c:v>29.167000000000002</c:v>
                </c:pt>
                <c:pt idx="45">
                  <c:v>29.167000000000002</c:v>
                </c:pt>
                <c:pt idx="46">
                  <c:v>29.091000000000001</c:v>
                </c:pt>
                <c:pt idx="47">
                  <c:v>28.07</c:v>
                </c:pt>
                <c:pt idx="48">
                  <c:v>100</c:v>
                </c:pt>
                <c:pt idx="49">
                  <c:v>18.390999999999998</c:v>
                </c:pt>
                <c:pt idx="50">
                  <c:v>28.07</c:v>
                </c:pt>
                <c:pt idx="51">
                  <c:v>28.07</c:v>
                </c:pt>
                <c:pt idx="52">
                  <c:v>25.925999999999998</c:v>
                </c:pt>
                <c:pt idx="53">
                  <c:v>25.925999999999998</c:v>
                </c:pt>
                <c:pt idx="54">
                  <c:v>33.332999999999998</c:v>
                </c:pt>
                <c:pt idx="55">
                  <c:v>14.773</c:v>
                </c:pt>
                <c:pt idx="56">
                  <c:v>45.097999999999999</c:v>
                </c:pt>
                <c:pt idx="57">
                  <c:v>30.645</c:v>
                </c:pt>
                <c:pt idx="58">
                  <c:v>26.23</c:v>
                </c:pt>
                <c:pt idx="59">
                  <c:v>22.794</c:v>
                </c:pt>
                <c:pt idx="60">
                  <c:v>19.047999999999998</c:v>
                </c:pt>
                <c:pt idx="61">
                  <c:v>27.731000000000002</c:v>
                </c:pt>
                <c:pt idx="62">
                  <c:v>28.09</c:v>
                </c:pt>
                <c:pt idx="63">
                  <c:v>19.047999999999998</c:v>
                </c:pt>
                <c:pt idx="64">
                  <c:v>20.379000000000001</c:v>
                </c:pt>
                <c:pt idx="65">
                  <c:v>19.251000000000001</c:v>
                </c:pt>
                <c:pt idx="66">
                  <c:v>20.379000000000001</c:v>
                </c:pt>
                <c:pt idx="67">
                  <c:v>52.631999999999998</c:v>
                </c:pt>
                <c:pt idx="68">
                  <c:v>24.286000000000001</c:v>
                </c:pt>
                <c:pt idx="69">
                  <c:v>11.111000000000001</c:v>
                </c:pt>
                <c:pt idx="70">
                  <c:v>33.332999999999998</c:v>
                </c:pt>
                <c:pt idx="71">
                  <c:v>25</c:v>
                </c:pt>
                <c:pt idx="72">
                  <c:v>33.332999999999998</c:v>
                </c:pt>
                <c:pt idx="73">
                  <c:v>5.556</c:v>
                </c:pt>
                <c:pt idx="74">
                  <c:v>18.919</c:v>
                </c:pt>
                <c:pt idx="7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52-465A-8DE3-9107FBD76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62590262563649"/>
          <c:y val="0.14720710626057609"/>
          <c:w val="0.6658992730051384"/>
          <c:h val="0.29362804451281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gener1scenario!$CG$2:$CG$154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C-442C-90FD-2A0B0CF9C129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gener1scenario!$BM$2:$BM$154</c:f>
              <c:numCache>
                <c:formatCode>General</c:formatCode>
                <c:ptCount val="76"/>
                <c:pt idx="0">
                  <c:v>0.112</c:v>
                </c:pt>
                <c:pt idx="1">
                  <c:v>0.108</c:v>
                </c:pt>
                <c:pt idx="2">
                  <c:v>0.44</c:v>
                </c:pt>
                <c:pt idx="3">
                  <c:v>0.13900000000000001</c:v>
                </c:pt>
                <c:pt idx="4">
                  <c:v>0.40200000000000002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0.81799999999999995</c:v>
                </c:pt>
                <c:pt idx="8">
                  <c:v>0.14699999999999999</c:v>
                </c:pt>
                <c:pt idx="9">
                  <c:v>0.46</c:v>
                </c:pt>
                <c:pt idx="10">
                  <c:v>1.4E-2</c:v>
                </c:pt>
                <c:pt idx="11">
                  <c:v>0.58499999999999996</c:v>
                </c:pt>
                <c:pt idx="12">
                  <c:v>0.47399999999999998</c:v>
                </c:pt>
                <c:pt idx="13">
                  <c:v>3.5000000000000003E-2</c:v>
                </c:pt>
                <c:pt idx="14">
                  <c:v>1.9E-2</c:v>
                </c:pt>
                <c:pt idx="15">
                  <c:v>2.3E-2</c:v>
                </c:pt>
                <c:pt idx="16">
                  <c:v>1.0999999999999999E-2</c:v>
                </c:pt>
                <c:pt idx="17">
                  <c:v>2.5000000000000001E-2</c:v>
                </c:pt>
                <c:pt idx="18">
                  <c:v>1.6E-2</c:v>
                </c:pt>
                <c:pt idx="19">
                  <c:v>1.2999999999999999E-2</c:v>
                </c:pt>
                <c:pt idx="20">
                  <c:v>8.3000000000000004E-2</c:v>
                </c:pt>
                <c:pt idx="21">
                  <c:v>0.57199999999999995</c:v>
                </c:pt>
                <c:pt idx="22">
                  <c:v>3.7999999999999999E-2</c:v>
                </c:pt>
                <c:pt idx="23">
                  <c:v>0.23799999999999999</c:v>
                </c:pt>
                <c:pt idx="24">
                  <c:v>5.7000000000000002E-2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7.0999999999999994E-2</c:v>
                </c:pt>
                <c:pt idx="30">
                  <c:v>9.4E-2</c:v>
                </c:pt>
                <c:pt idx="31">
                  <c:v>2.7E-2</c:v>
                </c:pt>
                <c:pt idx="32">
                  <c:v>8.6999999999999994E-2</c:v>
                </c:pt>
                <c:pt idx="33">
                  <c:v>2.9000000000000001E-2</c:v>
                </c:pt>
                <c:pt idx="34">
                  <c:v>0.112</c:v>
                </c:pt>
                <c:pt idx="35">
                  <c:v>7.6999999999999999E-2</c:v>
                </c:pt>
                <c:pt idx="36">
                  <c:v>6.7000000000000004E-2</c:v>
                </c:pt>
                <c:pt idx="37">
                  <c:v>0.121</c:v>
                </c:pt>
                <c:pt idx="38">
                  <c:v>1.3440000000000001</c:v>
                </c:pt>
                <c:pt idx="39">
                  <c:v>8.1000000000000003E-2</c:v>
                </c:pt>
                <c:pt idx="40">
                  <c:v>1.028</c:v>
                </c:pt>
                <c:pt idx="41">
                  <c:v>0.193</c:v>
                </c:pt>
                <c:pt idx="42">
                  <c:v>0.433</c:v>
                </c:pt>
                <c:pt idx="43">
                  <c:v>0.60099999999999998</c:v>
                </c:pt>
                <c:pt idx="44">
                  <c:v>0.16800000000000001</c:v>
                </c:pt>
                <c:pt idx="45">
                  <c:v>0.16700000000000001</c:v>
                </c:pt>
                <c:pt idx="46">
                  <c:v>0.52500000000000002</c:v>
                </c:pt>
                <c:pt idx="47">
                  <c:v>0.53300000000000003</c:v>
                </c:pt>
                <c:pt idx="48">
                  <c:v>1.2999999999999999E-2</c:v>
                </c:pt>
                <c:pt idx="49">
                  <c:v>1.0449999999999999</c:v>
                </c:pt>
                <c:pt idx="50">
                  <c:v>0.55200000000000005</c:v>
                </c:pt>
                <c:pt idx="51">
                  <c:v>0.55200000000000005</c:v>
                </c:pt>
                <c:pt idx="52">
                  <c:v>0.19800000000000001</c:v>
                </c:pt>
                <c:pt idx="53">
                  <c:v>0.214</c:v>
                </c:pt>
                <c:pt idx="54">
                  <c:v>0.02</c:v>
                </c:pt>
                <c:pt idx="55">
                  <c:v>1.0289999999999999</c:v>
                </c:pt>
                <c:pt idx="56">
                  <c:v>0.55800000000000005</c:v>
                </c:pt>
                <c:pt idx="57">
                  <c:v>0.74</c:v>
                </c:pt>
                <c:pt idx="58">
                  <c:v>0.56599999999999995</c:v>
                </c:pt>
                <c:pt idx="59">
                  <c:v>2.2280000000000002</c:v>
                </c:pt>
                <c:pt idx="60">
                  <c:v>0.252</c:v>
                </c:pt>
                <c:pt idx="61">
                  <c:v>1.6180000000000001</c:v>
                </c:pt>
                <c:pt idx="62">
                  <c:v>1.5469999999999999</c:v>
                </c:pt>
                <c:pt idx="63">
                  <c:v>2.8250000000000002</c:v>
                </c:pt>
                <c:pt idx="64">
                  <c:v>2.9710000000000001</c:v>
                </c:pt>
                <c:pt idx="65">
                  <c:v>2.7639999999999998</c:v>
                </c:pt>
                <c:pt idx="66">
                  <c:v>2.9710000000000001</c:v>
                </c:pt>
                <c:pt idx="67">
                  <c:v>0.17599999999999999</c:v>
                </c:pt>
                <c:pt idx="68">
                  <c:v>1.034</c:v>
                </c:pt>
                <c:pt idx="69">
                  <c:v>0.17499999999999999</c:v>
                </c:pt>
                <c:pt idx="70">
                  <c:v>4.1000000000000002E-2</c:v>
                </c:pt>
                <c:pt idx="71">
                  <c:v>0.10100000000000001</c:v>
                </c:pt>
                <c:pt idx="72">
                  <c:v>5.6000000000000001E-2</c:v>
                </c:pt>
                <c:pt idx="73">
                  <c:v>9.8000000000000004E-2</c:v>
                </c:pt>
                <c:pt idx="74">
                  <c:v>0.28399999999999997</c:v>
                </c:pt>
                <c:pt idx="75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C-442C-90FD-2A0B0CF9C129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BC-442C-90FD-2A0B0CF9C129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BC-442C-90FD-2A0B0CF9C129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gener1scenario!$AS$2:$AS$154</c:f>
              <c:numCache>
                <c:formatCode>General</c:formatCode>
                <c:ptCount val="76"/>
                <c:pt idx="0">
                  <c:v>0.10199999999999999</c:v>
                </c:pt>
                <c:pt idx="1">
                  <c:v>9.8000000000000004E-2</c:v>
                </c:pt>
                <c:pt idx="2">
                  <c:v>0.42699999999999999</c:v>
                </c:pt>
                <c:pt idx="3">
                  <c:v>0.128</c:v>
                </c:pt>
                <c:pt idx="4">
                  <c:v>0.39</c:v>
                </c:pt>
                <c:pt idx="5">
                  <c:v>3.2000000000000001E-2</c:v>
                </c:pt>
                <c:pt idx="6">
                  <c:v>4.2000000000000003E-2</c:v>
                </c:pt>
                <c:pt idx="7">
                  <c:v>0.35899999999999999</c:v>
                </c:pt>
                <c:pt idx="8">
                  <c:v>0.13500000000000001</c:v>
                </c:pt>
                <c:pt idx="9">
                  <c:v>0.442</c:v>
                </c:pt>
                <c:pt idx="10">
                  <c:v>7.0000000000000001E-3</c:v>
                </c:pt>
                <c:pt idx="11">
                  <c:v>0.26200000000000001</c:v>
                </c:pt>
                <c:pt idx="12">
                  <c:v>0.188</c:v>
                </c:pt>
                <c:pt idx="13">
                  <c:v>2.5000000000000001E-2</c:v>
                </c:pt>
                <c:pt idx="14">
                  <c:v>1.0999999999999999E-2</c:v>
                </c:pt>
                <c:pt idx="15">
                  <c:v>1.4E-2</c:v>
                </c:pt>
                <c:pt idx="16">
                  <c:v>4.0000000000000001E-3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2.5999999999999999E-2</c:v>
                </c:pt>
                <c:pt idx="21">
                  <c:v>0.55800000000000005</c:v>
                </c:pt>
                <c:pt idx="22">
                  <c:v>2.4E-2</c:v>
                </c:pt>
                <c:pt idx="23">
                  <c:v>0.217</c:v>
                </c:pt>
                <c:pt idx="24">
                  <c:v>4.2000000000000003E-2</c:v>
                </c:pt>
                <c:pt idx="25">
                  <c:v>4.2000000000000003E-2</c:v>
                </c:pt>
                <c:pt idx="26">
                  <c:v>4.2000000000000003E-2</c:v>
                </c:pt>
                <c:pt idx="27">
                  <c:v>4.2000000000000003E-2</c:v>
                </c:pt>
                <c:pt idx="28">
                  <c:v>4.2000000000000003E-2</c:v>
                </c:pt>
                <c:pt idx="29">
                  <c:v>5.5E-2</c:v>
                </c:pt>
                <c:pt idx="30">
                  <c:v>8.4000000000000005E-2</c:v>
                </c:pt>
                <c:pt idx="31">
                  <c:v>1.9E-2</c:v>
                </c:pt>
                <c:pt idx="32">
                  <c:v>7.6999999999999999E-2</c:v>
                </c:pt>
                <c:pt idx="33">
                  <c:v>0.02</c:v>
                </c:pt>
                <c:pt idx="34">
                  <c:v>0.10100000000000001</c:v>
                </c:pt>
                <c:pt idx="35">
                  <c:v>6.7000000000000004E-2</c:v>
                </c:pt>
                <c:pt idx="36">
                  <c:v>5.1999999999999998E-2</c:v>
                </c:pt>
                <c:pt idx="37">
                  <c:v>0.10299999999999999</c:v>
                </c:pt>
                <c:pt idx="38">
                  <c:v>1.02</c:v>
                </c:pt>
                <c:pt idx="39">
                  <c:v>7.0999999999999994E-2</c:v>
                </c:pt>
                <c:pt idx="40">
                  <c:v>0.25</c:v>
                </c:pt>
                <c:pt idx="41">
                  <c:v>0.18099999999999999</c:v>
                </c:pt>
                <c:pt idx="42">
                  <c:v>0.187</c:v>
                </c:pt>
                <c:pt idx="43">
                  <c:v>0.58599999999999997</c:v>
                </c:pt>
                <c:pt idx="44">
                  <c:v>0.157</c:v>
                </c:pt>
                <c:pt idx="45">
                  <c:v>0.156</c:v>
                </c:pt>
                <c:pt idx="46">
                  <c:v>0.51100000000000001</c:v>
                </c:pt>
                <c:pt idx="47">
                  <c:v>0.51900000000000002</c:v>
                </c:pt>
                <c:pt idx="48">
                  <c:v>5.0000000000000001E-3</c:v>
                </c:pt>
                <c:pt idx="49">
                  <c:v>1.03</c:v>
                </c:pt>
                <c:pt idx="50">
                  <c:v>0.53900000000000003</c:v>
                </c:pt>
                <c:pt idx="51">
                  <c:v>0.53800000000000003</c:v>
                </c:pt>
                <c:pt idx="52">
                  <c:v>0.187</c:v>
                </c:pt>
                <c:pt idx="53">
                  <c:v>0.20300000000000001</c:v>
                </c:pt>
                <c:pt idx="54">
                  <c:v>1.2E-2</c:v>
                </c:pt>
                <c:pt idx="55">
                  <c:v>1.014</c:v>
                </c:pt>
                <c:pt idx="56">
                  <c:v>0.54400000000000004</c:v>
                </c:pt>
                <c:pt idx="57">
                  <c:v>0.72599999999999998</c:v>
                </c:pt>
                <c:pt idx="58">
                  <c:v>0.55300000000000005</c:v>
                </c:pt>
                <c:pt idx="59">
                  <c:v>2.206</c:v>
                </c:pt>
                <c:pt idx="60">
                  <c:v>0.23699999999999999</c:v>
                </c:pt>
                <c:pt idx="61">
                  <c:v>1.6020000000000001</c:v>
                </c:pt>
                <c:pt idx="62">
                  <c:v>1.341</c:v>
                </c:pt>
                <c:pt idx="63">
                  <c:v>2.7919999999999998</c:v>
                </c:pt>
                <c:pt idx="64">
                  <c:v>2.9369999999999998</c:v>
                </c:pt>
                <c:pt idx="65">
                  <c:v>2.7309999999999999</c:v>
                </c:pt>
                <c:pt idx="66">
                  <c:v>2.9369999999999998</c:v>
                </c:pt>
                <c:pt idx="67">
                  <c:v>0.16400000000000001</c:v>
                </c:pt>
                <c:pt idx="68">
                  <c:v>1.0189999999999999</c:v>
                </c:pt>
                <c:pt idx="69">
                  <c:v>0.16400000000000001</c:v>
                </c:pt>
                <c:pt idx="70">
                  <c:v>3.3000000000000002E-2</c:v>
                </c:pt>
                <c:pt idx="71">
                  <c:v>9.0999999999999998E-2</c:v>
                </c:pt>
                <c:pt idx="72">
                  <c:v>4.5999999999999999E-2</c:v>
                </c:pt>
                <c:pt idx="73">
                  <c:v>8.5999999999999993E-2</c:v>
                </c:pt>
                <c:pt idx="74">
                  <c:v>0.25</c:v>
                </c:pt>
                <c:pt idx="7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BC-442C-90FD-2A0B0CF9C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78339240994143"/>
          <c:y val="0.20052275178104492"/>
          <c:w val="0.64248052240266684"/>
          <c:h val="0.3264891733579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gener1scenario!$CK$2:$CK$154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C-481E-93FD-77C616B42F73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gener1scenario!$BQ$2:$BQ$154</c:f>
              <c:numCache>
                <c:formatCode>General</c:formatCode>
                <c:ptCount val="76"/>
                <c:pt idx="0">
                  <c:v>142.59700000000001</c:v>
                </c:pt>
                <c:pt idx="1">
                  <c:v>87.001000000000005</c:v>
                </c:pt>
                <c:pt idx="2">
                  <c:v>993.49900000000002</c:v>
                </c:pt>
                <c:pt idx="3">
                  <c:v>158.642</c:v>
                </c:pt>
                <c:pt idx="4">
                  <c:v>942.19200000000001</c:v>
                </c:pt>
                <c:pt idx="5">
                  <c:v>25.193000000000001</c:v>
                </c:pt>
                <c:pt idx="6">
                  <c:v>31.774999999999999</c:v>
                </c:pt>
                <c:pt idx="7">
                  <c:v>2108.35</c:v>
                </c:pt>
                <c:pt idx="8">
                  <c:v>126.041</c:v>
                </c:pt>
                <c:pt idx="9">
                  <c:v>996.10500000000002</c:v>
                </c:pt>
                <c:pt idx="10">
                  <c:v>8.3650000000000002</c:v>
                </c:pt>
                <c:pt idx="11">
                  <c:v>1196.21</c:v>
                </c:pt>
                <c:pt idx="12">
                  <c:v>964.34100000000001</c:v>
                </c:pt>
                <c:pt idx="13">
                  <c:v>11.56</c:v>
                </c:pt>
                <c:pt idx="14">
                  <c:v>6.98</c:v>
                </c:pt>
                <c:pt idx="15">
                  <c:v>8.1850000000000005</c:v>
                </c:pt>
                <c:pt idx="16">
                  <c:v>3.6909999999999998</c:v>
                </c:pt>
                <c:pt idx="17">
                  <c:v>8.8040000000000003</c:v>
                </c:pt>
                <c:pt idx="18">
                  <c:v>5.3449999999999998</c:v>
                </c:pt>
                <c:pt idx="19">
                  <c:v>4.2279999999999998</c:v>
                </c:pt>
                <c:pt idx="20">
                  <c:v>56.933999999999997</c:v>
                </c:pt>
                <c:pt idx="21">
                  <c:v>1964.23</c:v>
                </c:pt>
                <c:pt idx="22">
                  <c:v>19.033000000000001</c:v>
                </c:pt>
                <c:pt idx="23">
                  <c:v>385.67599999999999</c:v>
                </c:pt>
                <c:pt idx="24">
                  <c:v>37.122</c:v>
                </c:pt>
                <c:pt idx="25">
                  <c:v>33.643999999999998</c:v>
                </c:pt>
                <c:pt idx="26">
                  <c:v>33.643999999999998</c:v>
                </c:pt>
                <c:pt idx="27">
                  <c:v>33.643999999999998</c:v>
                </c:pt>
                <c:pt idx="28">
                  <c:v>33.643999999999998</c:v>
                </c:pt>
                <c:pt idx="29">
                  <c:v>51.457000000000001</c:v>
                </c:pt>
                <c:pt idx="30">
                  <c:v>77.863</c:v>
                </c:pt>
                <c:pt idx="31">
                  <c:v>13.333</c:v>
                </c:pt>
                <c:pt idx="32">
                  <c:v>67.406999999999996</c:v>
                </c:pt>
                <c:pt idx="33">
                  <c:v>14.305999999999999</c:v>
                </c:pt>
                <c:pt idx="34">
                  <c:v>97.34</c:v>
                </c:pt>
                <c:pt idx="35">
                  <c:v>92</c:v>
                </c:pt>
                <c:pt idx="36">
                  <c:v>51.598999999999997</c:v>
                </c:pt>
                <c:pt idx="37">
                  <c:v>140.101</c:v>
                </c:pt>
                <c:pt idx="38">
                  <c:v>5278.2550000000001</c:v>
                </c:pt>
                <c:pt idx="39">
                  <c:v>85.227999999999994</c:v>
                </c:pt>
                <c:pt idx="40">
                  <c:v>1941.625</c:v>
                </c:pt>
                <c:pt idx="41">
                  <c:v>458.83199999999999</c:v>
                </c:pt>
                <c:pt idx="42">
                  <c:v>1030.5999999999999</c:v>
                </c:pt>
                <c:pt idx="43">
                  <c:v>2402.6790000000001</c:v>
                </c:pt>
                <c:pt idx="44">
                  <c:v>299.31799999999998</c:v>
                </c:pt>
                <c:pt idx="45">
                  <c:v>307.19900000000001</c:v>
                </c:pt>
                <c:pt idx="46">
                  <c:v>1730.1790000000001</c:v>
                </c:pt>
                <c:pt idx="47">
                  <c:v>1612.028</c:v>
                </c:pt>
                <c:pt idx="48">
                  <c:v>4.2279999999999998</c:v>
                </c:pt>
                <c:pt idx="49">
                  <c:v>4390.3559999999998</c:v>
                </c:pt>
                <c:pt idx="50">
                  <c:v>1888.5730000000001</c:v>
                </c:pt>
                <c:pt idx="51">
                  <c:v>1998.26</c:v>
                </c:pt>
                <c:pt idx="52">
                  <c:v>383.54700000000003</c:v>
                </c:pt>
                <c:pt idx="53">
                  <c:v>444.81900000000002</c:v>
                </c:pt>
                <c:pt idx="54">
                  <c:v>9.2509999999999994</c:v>
                </c:pt>
                <c:pt idx="55">
                  <c:v>4076.3150000000001</c:v>
                </c:pt>
                <c:pt idx="56">
                  <c:v>2578.0410000000002</c:v>
                </c:pt>
                <c:pt idx="57">
                  <c:v>2714.4389999999999</c:v>
                </c:pt>
                <c:pt idx="58">
                  <c:v>2226.848</c:v>
                </c:pt>
                <c:pt idx="59">
                  <c:v>34997.072999999997</c:v>
                </c:pt>
                <c:pt idx="60">
                  <c:v>1223.4870000000001</c:v>
                </c:pt>
                <c:pt idx="61">
                  <c:v>11357.026</c:v>
                </c:pt>
                <c:pt idx="62">
                  <c:v>6768.5389999999998</c:v>
                </c:pt>
                <c:pt idx="63">
                  <c:v>41441.355000000003</c:v>
                </c:pt>
                <c:pt idx="64">
                  <c:v>35513.959000000003</c:v>
                </c:pt>
                <c:pt idx="65">
                  <c:v>39638.409</c:v>
                </c:pt>
                <c:pt idx="66">
                  <c:v>35513.959000000003</c:v>
                </c:pt>
                <c:pt idx="67">
                  <c:v>512.68399999999997</c:v>
                </c:pt>
                <c:pt idx="68">
                  <c:v>5022.2460000000001</c:v>
                </c:pt>
                <c:pt idx="69">
                  <c:v>220.56100000000001</c:v>
                </c:pt>
                <c:pt idx="70">
                  <c:v>43.48</c:v>
                </c:pt>
                <c:pt idx="71">
                  <c:v>191.55</c:v>
                </c:pt>
                <c:pt idx="72">
                  <c:v>76.5</c:v>
                </c:pt>
                <c:pt idx="73">
                  <c:v>75.534000000000006</c:v>
                </c:pt>
                <c:pt idx="74">
                  <c:v>405.82</c:v>
                </c:pt>
                <c:pt idx="75">
                  <c:v>9.6039999999999992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C-481E-93FD-77C616B42F73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C-481E-93FD-77C616B42F73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2C-481E-93FD-77C616B42F73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gener1scenario!$AW$2:$AW$154</c:f>
              <c:numCache>
                <c:formatCode>General</c:formatCode>
                <c:ptCount val="76"/>
                <c:pt idx="0">
                  <c:v>134.23400000000001</c:v>
                </c:pt>
                <c:pt idx="1">
                  <c:v>79.239000000000004</c:v>
                </c:pt>
                <c:pt idx="2">
                  <c:v>977.22199999999998</c:v>
                </c:pt>
                <c:pt idx="3">
                  <c:v>149.60400000000001</c:v>
                </c:pt>
                <c:pt idx="4">
                  <c:v>928.05100000000004</c:v>
                </c:pt>
                <c:pt idx="5">
                  <c:v>20.8</c:v>
                </c:pt>
                <c:pt idx="6">
                  <c:v>26.536999999999999</c:v>
                </c:pt>
                <c:pt idx="7">
                  <c:v>725.81299999999999</c:v>
                </c:pt>
                <c:pt idx="8">
                  <c:v>103.925</c:v>
                </c:pt>
                <c:pt idx="9">
                  <c:v>766.82399999999996</c:v>
                </c:pt>
                <c:pt idx="10">
                  <c:v>2.1829999999999998</c:v>
                </c:pt>
                <c:pt idx="11">
                  <c:v>451.00900000000001</c:v>
                </c:pt>
                <c:pt idx="12">
                  <c:v>295.11599999999999</c:v>
                </c:pt>
                <c:pt idx="13">
                  <c:v>2.085</c:v>
                </c:pt>
                <c:pt idx="14">
                  <c:v>0.99099999999999999</c:v>
                </c:pt>
                <c:pt idx="15">
                  <c:v>1.268</c:v>
                </c:pt>
                <c:pt idx="16">
                  <c:v>0.32200000000000001</c:v>
                </c:pt>
                <c:pt idx="17">
                  <c:v>1.4119999999999999</c:v>
                </c:pt>
                <c:pt idx="18">
                  <c:v>0.66700000000000004</c:v>
                </c:pt>
                <c:pt idx="19">
                  <c:v>0.43099999999999999</c:v>
                </c:pt>
                <c:pt idx="20">
                  <c:v>10.786</c:v>
                </c:pt>
                <c:pt idx="21">
                  <c:v>1948.1030000000001</c:v>
                </c:pt>
                <c:pt idx="22">
                  <c:v>10</c:v>
                </c:pt>
                <c:pt idx="23">
                  <c:v>373.00700000000001</c:v>
                </c:pt>
                <c:pt idx="24">
                  <c:v>28.306000000000001</c:v>
                </c:pt>
                <c:pt idx="25">
                  <c:v>28.306000000000001</c:v>
                </c:pt>
                <c:pt idx="26">
                  <c:v>28.306000000000001</c:v>
                </c:pt>
                <c:pt idx="27">
                  <c:v>28.306000000000001</c:v>
                </c:pt>
                <c:pt idx="28">
                  <c:v>28.306000000000001</c:v>
                </c:pt>
                <c:pt idx="29">
                  <c:v>40.875</c:v>
                </c:pt>
                <c:pt idx="30">
                  <c:v>70.084000000000003</c:v>
                </c:pt>
                <c:pt idx="31">
                  <c:v>7.7089999999999996</c:v>
                </c:pt>
                <c:pt idx="32">
                  <c:v>60.567999999999998</c:v>
                </c:pt>
                <c:pt idx="33">
                  <c:v>8.4610000000000003</c:v>
                </c:pt>
                <c:pt idx="34">
                  <c:v>89.215000000000003</c:v>
                </c:pt>
                <c:pt idx="35">
                  <c:v>81.962999999999994</c:v>
                </c:pt>
                <c:pt idx="36">
                  <c:v>41.137</c:v>
                </c:pt>
                <c:pt idx="37">
                  <c:v>125.715</c:v>
                </c:pt>
                <c:pt idx="38">
                  <c:v>3725.6509999999998</c:v>
                </c:pt>
                <c:pt idx="39">
                  <c:v>76.917000000000002</c:v>
                </c:pt>
                <c:pt idx="40">
                  <c:v>255.029</c:v>
                </c:pt>
                <c:pt idx="41">
                  <c:v>445.52699999999999</c:v>
                </c:pt>
                <c:pt idx="42">
                  <c:v>405.548</c:v>
                </c:pt>
                <c:pt idx="43">
                  <c:v>2405.8490000000002</c:v>
                </c:pt>
                <c:pt idx="44">
                  <c:v>286.05399999999997</c:v>
                </c:pt>
                <c:pt idx="45">
                  <c:v>294.12</c:v>
                </c:pt>
                <c:pt idx="46">
                  <c:v>1722.886</c:v>
                </c:pt>
                <c:pt idx="47">
                  <c:v>1604.0150000000001</c:v>
                </c:pt>
                <c:pt idx="48">
                  <c:v>0.43099999999999999</c:v>
                </c:pt>
                <c:pt idx="49">
                  <c:v>4392.1729999999998</c:v>
                </c:pt>
                <c:pt idx="50">
                  <c:v>1879.9929999999999</c:v>
                </c:pt>
                <c:pt idx="51">
                  <c:v>1989.2429999999999</c:v>
                </c:pt>
                <c:pt idx="52">
                  <c:v>370.23099999999999</c:v>
                </c:pt>
                <c:pt idx="53">
                  <c:v>431.70299999999997</c:v>
                </c:pt>
                <c:pt idx="54">
                  <c:v>4.7370000000000001</c:v>
                </c:pt>
                <c:pt idx="55">
                  <c:v>4072.884</c:v>
                </c:pt>
                <c:pt idx="56">
                  <c:v>2583.9780000000001</c:v>
                </c:pt>
                <c:pt idx="57">
                  <c:v>2707.4090000000001</c:v>
                </c:pt>
                <c:pt idx="58">
                  <c:v>2220.4340000000002</c:v>
                </c:pt>
                <c:pt idx="59">
                  <c:v>35561.697999999997</c:v>
                </c:pt>
                <c:pt idx="60">
                  <c:v>1163.7429999999999</c:v>
                </c:pt>
                <c:pt idx="61">
                  <c:v>11386.253000000001</c:v>
                </c:pt>
                <c:pt idx="62">
                  <c:v>5863.01</c:v>
                </c:pt>
                <c:pt idx="63">
                  <c:v>42003.305999999997</c:v>
                </c:pt>
                <c:pt idx="64">
                  <c:v>35993.32</c:v>
                </c:pt>
                <c:pt idx="65">
                  <c:v>40164.203999999998</c:v>
                </c:pt>
                <c:pt idx="66">
                  <c:v>35993.32</c:v>
                </c:pt>
                <c:pt idx="67">
                  <c:v>508.63499999999999</c:v>
                </c:pt>
                <c:pt idx="68">
                  <c:v>5029.08</c:v>
                </c:pt>
                <c:pt idx="69">
                  <c:v>216.88399999999999</c:v>
                </c:pt>
                <c:pt idx="70">
                  <c:v>36.186</c:v>
                </c:pt>
                <c:pt idx="71">
                  <c:v>182.679</c:v>
                </c:pt>
                <c:pt idx="72">
                  <c:v>61.158999999999999</c:v>
                </c:pt>
                <c:pt idx="73">
                  <c:v>45.646000000000001</c:v>
                </c:pt>
                <c:pt idx="74">
                  <c:v>286.71199999999999</c:v>
                </c:pt>
                <c:pt idx="75">
                  <c:v>1.6279999999999999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2C-481E-93FD-77C616B42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400899950762477"/>
          <c:y val="0.18717486216850543"/>
          <c:w val="0.64271203803957133"/>
          <c:h val="0.33934596817333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gener1scenario!$CM$2:$CM$154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F-41BB-A384-B601B25FD246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gener1scenario!$BS$2:$BS$154</c:f>
              <c:numCache>
                <c:formatCode>General</c:formatCode>
                <c:ptCount val="76"/>
                <c:pt idx="0">
                  <c:v>336.88499999999999</c:v>
                </c:pt>
                <c:pt idx="1">
                  <c:v>323.14499999999998</c:v>
                </c:pt>
                <c:pt idx="2">
                  <c:v>1319.934</c:v>
                </c:pt>
                <c:pt idx="3">
                  <c:v>416.75599999999997</c:v>
                </c:pt>
                <c:pt idx="4">
                  <c:v>1207.4690000000001</c:v>
                </c:pt>
                <c:pt idx="5">
                  <c:v>120.928</c:v>
                </c:pt>
                <c:pt idx="6">
                  <c:v>153.80099999999999</c:v>
                </c:pt>
                <c:pt idx="7">
                  <c:v>2455.1680000000001</c:v>
                </c:pt>
                <c:pt idx="8">
                  <c:v>439.52699999999999</c:v>
                </c:pt>
                <c:pt idx="9">
                  <c:v>1380.4290000000001</c:v>
                </c:pt>
                <c:pt idx="10">
                  <c:v>43.02</c:v>
                </c:pt>
                <c:pt idx="11">
                  <c:v>1756.1379999999999</c:v>
                </c:pt>
                <c:pt idx="12">
                  <c:v>1421.9939999999999</c:v>
                </c:pt>
                <c:pt idx="13">
                  <c:v>104.042</c:v>
                </c:pt>
                <c:pt idx="14">
                  <c:v>57.11</c:v>
                </c:pt>
                <c:pt idx="15">
                  <c:v>68</c:v>
                </c:pt>
                <c:pt idx="16">
                  <c:v>33.219000000000001</c:v>
                </c:pt>
                <c:pt idx="17">
                  <c:v>73.573999999999998</c:v>
                </c:pt>
                <c:pt idx="18">
                  <c:v>48.106000000000002</c:v>
                </c:pt>
                <c:pt idx="19">
                  <c:v>38.054000000000002</c:v>
                </c:pt>
                <c:pt idx="20">
                  <c:v>247.75700000000001</c:v>
                </c:pt>
                <c:pt idx="21">
                  <c:v>1715.8130000000001</c:v>
                </c:pt>
                <c:pt idx="22">
                  <c:v>114.2</c:v>
                </c:pt>
                <c:pt idx="23">
                  <c:v>712.53899999999999</c:v>
                </c:pt>
                <c:pt idx="24">
                  <c:v>171.82300000000001</c:v>
                </c:pt>
                <c:pt idx="25">
                  <c:v>153.80099999999999</c:v>
                </c:pt>
                <c:pt idx="26">
                  <c:v>153.80099999999999</c:v>
                </c:pt>
                <c:pt idx="27">
                  <c:v>153.80099999999999</c:v>
                </c:pt>
                <c:pt idx="28">
                  <c:v>153.80099999999999</c:v>
                </c:pt>
                <c:pt idx="29">
                  <c:v>213.03</c:v>
                </c:pt>
                <c:pt idx="30">
                  <c:v>281.31</c:v>
                </c:pt>
                <c:pt idx="31">
                  <c:v>80</c:v>
                </c:pt>
                <c:pt idx="32">
                  <c:v>260</c:v>
                </c:pt>
                <c:pt idx="33">
                  <c:v>85.837000000000003</c:v>
                </c:pt>
                <c:pt idx="34">
                  <c:v>335.28100000000001</c:v>
                </c:pt>
                <c:pt idx="35">
                  <c:v>230</c:v>
                </c:pt>
                <c:pt idx="36">
                  <c:v>201.90899999999999</c:v>
                </c:pt>
                <c:pt idx="37">
                  <c:v>362.10700000000003</c:v>
                </c:pt>
                <c:pt idx="38">
                  <c:v>4032</c:v>
                </c:pt>
                <c:pt idx="39">
                  <c:v>242.899</c:v>
                </c:pt>
                <c:pt idx="40">
                  <c:v>3084.665</c:v>
                </c:pt>
                <c:pt idx="41">
                  <c:v>577.67700000000002</c:v>
                </c:pt>
                <c:pt idx="42">
                  <c:v>1298.0150000000001</c:v>
                </c:pt>
                <c:pt idx="43">
                  <c:v>1802.009</c:v>
                </c:pt>
                <c:pt idx="44">
                  <c:v>502.64400000000001</c:v>
                </c:pt>
                <c:pt idx="45">
                  <c:v>499.75900000000001</c:v>
                </c:pt>
                <c:pt idx="46">
                  <c:v>1574.335</c:v>
                </c:pt>
                <c:pt idx="47">
                  <c:v>1598.011</c:v>
                </c:pt>
                <c:pt idx="48">
                  <c:v>38.054000000000002</c:v>
                </c:pt>
                <c:pt idx="49">
                  <c:v>3135.9690000000001</c:v>
                </c:pt>
                <c:pt idx="50">
                  <c:v>1656.866</c:v>
                </c:pt>
                <c:pt idx="51">
                  <c:v>1655.701</c:v>
                </c:pt>
                <c:pt idx="52">
                  <c:v>595.15899999999999</c:v>
                </c:pt>
                <c:pt idx="53">
                  <c:v>643.4</c:v>
                </c:pt>
                <c:pt idx="54">
                  <c:v>59.207000000000001</c:v>
                </c:pt>
                <c:pt idx="55">
                  <c:v>3087.5920000000001</c:v>
                </c:pt>
                <c:pt idx="56">
                  <c:v>1674.0519999999999</c:v>
                </c:pt>
                <c:pt idx="57">
                  <c:v>2220.2139999999999</c:v>
                </c:pt>
                <c:pt idx="58">
                  <c:v>1699.4359999999999</c:v>
                </c:pt>
                <c:pt idx="59">
                  <c:v>6683.02</c:v>
                </c:pt>
                <c:pt idx="60">
                  <c:v>756.65899999999999</c:v>
                </c:pt>
                <c:pt idx="61">
                  <c:v>4854.9120000000003</c:v>
                </c:pt>
                <c:pt idx="62">
                  <c:v>4642.0590000000002</c:v>
                </c:pt>
                <c:pt idx="63">
                  <c:v>8475.9</c:v>
                </c:pt>
                <c:pt idx="64">
                  <c:v>8914.4040000000005</c:v>
                </c:pt>
                <c:pt idx="65">
                  <c:v>8291.9609999999993</c:v>
                </c:pt>
                <c:pt idx="66">
                  <c:v>8914.4040000000005</c:v>
                </c:pt>
                <c:pt idx="67">
                  <c:v>527.33199999999999</c:v>
                </c:pt>
                <c:pt idx="68">
                  <c:v>3102.7269999999999</c:v>
                </c:pt>
                <c:pt idx="69">
                  <c:v>525.14499999999998</c:v>
                </c:pt>
                <c:pt idx="70">
                  <c:v>122.985</c:v>
                </c:pt>
                <c:pt idx="71">
                  <c:v>304.22699999999998</c:v>
                </c:pt>
                <c:pt idx="72">
                  <c:v>166.90799999999999</c:v>
                </c:pt>
                <c:pt idx="73">
                  <c:v>293.24900000000002</c:v>
                </c:pt>
                <c:pt idx="74">
                  <c:v>852.22199999999998</c:v>
                </c:pt>
                <c:pt idx="75">
                  <c:v>86.438999999999993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BF-41BB-A384-B601B25FD246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BF-41BB-A384-B601B25FD246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BF-41BB-A384-B601B25FD246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gener1scenario!$AY$2:$AY$154</c:f>
              <c:numCache>
                <c:formatCode>General</c:formatCode>
                <c:ptCount val="76"/>
                <c:pt idx="0">
                  <c:v>306.053</c:v>
                </c:pt>
                <c:pt idx="1">
                  <c:v>292.57499999999999</c:v>
                </c:pt>
                <c:pt idx="2">
                  <c:v>1280.825</c:v>
                </c:pt>
                <c:pt idx="3">
                  <c:v>384.69600000000003</c:v>
                </c:pt>
                <c:pt idx="4">
                  <c:v>1168.7929999999999</c:v>
                </c:pt>
                <c:pt idx="5">
                  <c:v>96</c:v>
                </c:pt>
                <c:pt idx="6">
                  <c:v>127.377</c:v>
                </c:pt>
                <c:pt idx="7">
                  <c:v>1075.9100000000001</c:v>
                </c:pt>
                <c:pt idx="8">
                  <c:v>404.46699999999998</c:v>
                </c:pt>
                <c:pt idx="9">
                  <c:v>1325.0719999999999</c:v>
                </c:pt>
                <c:pt idx="10">
                  <c:v>19.651</c:v>
                </c:pt>
                <c:pt idx="11">
                  <c:v>784.72500000000002</c:v>
                </c:pt>
                <c:pt idx="12">
                  <c:v>563.40300000000002</c:v>
                </c:pt>
                <c:pt idx="13">
                  <c:v>75.058999999999997</c:v>
                </c:pt>
                <c:pt idx="14">
                  <c:v>31.699000000000002</c:v>
                </c:pt>
                <c:pt idx="15">
                  <c:v>41.512999999999998</c:v>
                </c:pt>
                <c:pt idx="16">
                  <c:v>11.61</c:v>
                </c:pt>
                <c:pt idx="17">
                  <c:v>46.604999999999997</c:v>
                </c:pt>
                <c:pt idx="18">
                  <c:v>24</c:v>
                </c:pt>
                <c:pt idx="19">
                  <c:v>15.51</c:v>
                </c:pt>
                <c:pt idx="20">
                  <c:v>77.662000000000006</c:v>
                </c:pt>
                <c:pt idx="21">
                  <c:v>1674.787</c:v>
                </c:pt>
                <c:pt idx="22">
                  <c:v>72</c:v>
                </c:pt>
                <c:pt idx="23">
                  <c:v>652.47</c:v>
                </c:pt>
                <c:pt idx="24">
                  <c:v>127.377</c:v>
                </c:pt>
                <c:pt idx="25">
                  <c:v>127.377</c:v>
                </c:pt>
                <c:pt idx="26">
                  <c:v>127.377</c:v>
                </c:pt>
                <c:pt idx="27">
                  <c:v>127.377</c:v>
                </c:pt>
                <c:pt idx="28">
                  <c:v>127.377</c:v>
                </c:pt>
                <c:pt idx="29">
                  <c:v>166.42099999999999</c:v>
                </c:pt>
                <c:pt idx="30">
                  <c:v>251.33500000000001</c:v>
                </c:pt>
                <c:pt idx="31">
                  <c:v>55.506999999999998</c:v>
                </c:pt>
                <c:pt idx="32">
                  <c:v>230.624</c:v>
                </c:pt>
                <c:pt idx="33">
                  <c:v>60.917999999999999</c:v>
                </c:pt>
                <c:pt idx="34">
                  <c:v>304.38</c:v>
                </c:pt>
                <c:pt idx="35">
                  <c:v>201.18299999999999</c:v>
                </c:pt>
                <c:pt idx="36">
                  <c:v>155.88900000000001</c:v>
                </c:pt>
                <c:pt idx="37">
                  <c:v>310.33499999999998</c:v>
                </c:pt>
                <c:pt idx="38">
                  <c:v>3060.6260000000002</c:v>
                </c:pt>
                <c:pt idx="39">
                  <c:v>213.97</c:v>
                </c:pt>
                <c:pt idx="40">
                  <c:v>749.149</c:v>
                </c:pt>
                <c:pt idx="41">
                  <c:v>543.69299999999998</c:v>
                </c:pt>
                <c:pt idx="42">
                  <c:v>561.52800000000002</c:v>
                </c:pt>
                <c:pt idx="43">
                  <c:v>1759.277</c:v>
                </c:pt>
                <c:pt idx="44">
                  <c:v>469.51100000000002</c:v>
                </c:pt>
                <c:pt idx="45">
                  <c:v>466.65899999999999</c:v>
                </c:pt>
                <c:pt idx="46">
                  <c:v>1533.24</c:v>
                </c:pt>
                <c:pt idx="47">
                  <c:v>1556.838</c:v>
                </c:pt>
                <c:pt idx="48">
                  <c:v>15.51</c:v>
                </c:pt>
                <c:pt idx="49">
                  <c:v>3089.41</c:v>
                </c:pt>
                <c:pt idx="50">
                  <c:v>1615.5440000000001</c:v>
                </c:pt>
                <c:pt idx="51">
                  <c:v>1614.4580000000001</c:v>
                </c:pt>
                <c:pt idx="52">
                  <c:v>561.01300000000003</c:v>
                </c:pt>
                <c:pt idx="53">
                  <c:v>608.76099999999997</c:v>
                </c:pt>
                <c:pt idx="54">
                  <c:v>36.540999999999997</c:v>
                </c:pt>
                <c:pt idx="55">
                  <c:v>3041.5529999999999</c:v>
                </c:pt>
                <c:pt idx="56">
                  <c:v>1631.9860000000001</c:v>
                </c:pt>
                <c:pt idx="57">
                  <c:v>2176.828</c:v>
                </c:pt>
                <c:pt idx="58">
                  <c:v>1657.924</c:v>
                </c:pt>
                <c:pt idx="59">
                  <c:v>6618.4269999999997</c:v>
                </c:pt>
                <c:pt idx="60">
                  <c:v>711.49900000000002</c:v>
                </c:pt>
                <c:pt idx="61">
                  <c:v>4804.9409999999998</c:v>
                </c:pt>
                <c:pt idx="62">
                  <c:v>4023.9059999999999</c:v>
                </c:pt>
                <c:pt idx="63">
                  <c:v>8376.2860000000001</c:v>
                </c:pt>
                <c:pt idx="64">
                  <c:v>8811.3870000000006</c:v>
                </c:pt>
                <c:pt idx="65">
                  <c:v>8193.2379999999994</c:v>
                </c:pt>
                <c:pt idx="66">
                  <c:v>8811.3870000000006</c:v>
                </c:pt>
                <c:pt idx="67">
                  <c:v>493.48399999999998</c:v>
                </c:pt>
                <c:pt idx="68">
                  <c:v>3056.1329999999998</c:v>
                </c:pt>
                <c:pt idx="69">
                  <c:v>490.65600000000001</c:v>
                </c:pt>
                <c:pt idx="70">
                  <c:v>97.701999999999998</c:v>
                </c:pt>
                <c:pt idx="71">
                  <c:v>274.01900000000001</c:v>
                </c:pt>
                <c:pt idx="72">
                  <c:v>137.608</c:v>
                </c:pt>
                <c:pt idx="73">
                  <c:v>256.75799999999998</c:v>
                </c:pt>
                <c:pt idx="74">
                  <c:v>748.82500000000005</c:v>
                </c:pt>
                <c:pt idx="75">
                  <c:v>58.603000000000002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BF-41BB-A384-B601B25FD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087312590341"/>
          <c:y val="0.1634103612004629"/>
          <c:w val="0.7144228290856246"/>
          <c:h val="0.35802948077977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902691977969604"/>
          <c:y val="0.16717879732656729"/>
          <c:w val="0.69900156685634418"/>
          <c:h val="0.65197085260924748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gener1scenario!$CI$2:$CI$154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A-4DCC-A0C8-B1C41D5820FA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gener1scenario!$BO$2:$BO$154</c:f>
              <c:numCache>
                <c:formatCode>General</c:formatCode>
                <c:ptCount val="76"/>
                <c:pt idx="0">
                  <c:v>2566.7460000000001</c:v>
                </c:pt>
                <c:pt idx="1">
                  <c:v>1566.01</c:v>
                </c:pt>
                <c:pt idx="2">
                  <c:v>17882.983</c:v>
                </c:pt>
                <c:pt idx="3">
                  <c:v>2855.5520000000001</c:v>
                </c:pt>
                <c:pt idx="4">
                  <c:v>16959.448</c:v>
                </c:pt>
                <c:pt idx="5">
                  <c:v>453.47899999999998</c:v>
                </c:pt>
                <c:pt idx="6">
                  <c:v>571.94799999999998</c:v>
                </c:pt>
                <c:pt idx="7">
                  <c:v>37950.303999999996</c:v>
                </c:pt>
                <c:pt idx="8">
                  <c:v>2268.7370000000001</c:v>
                </c:pt>
                <c:pt idx="9">
                  <c:v>17929.887999999999</c:v>
                </c:pt>
                <c:pt idx="10">
                  <c:v>150.56800000000001</c:v>
                </c:pt>
                <c:pt idx="11">
                  <c:v>21531.784</c:v>
                </c:pt>
                <c:pt idx="12">
                  <c:v>17358.13</c:v>
                </c:pt>
                <c:pt idx="13">
                  <c:v>208.084</c:v>
                </c:pt>
                <c:pt idx="14">
                  <c:v>125.643</c:v>
                </c:pt>
                <c:pt idx="15">
                  <c:v>147.333</c:v>
                </c:pt>
                <c:pt idx="16">
                  <c:v>66.438999999999993</c:v>
                </c:pt>
                <c:pt idx="17">
                  <c:v>158.46799999999999</c:v>
                </c:pt>
                <c:pt idx="18">
                  <c:v>96.210999999999999</c:v>
                </c:pt>
                <c:pt idx="19">
                  <c:v>76.106999999999999</c:v>
                </c:pt>
                <c:pt idx="20">
                  <c:v>1024.8130000000001</c:v>
                </c:pt>
                <c:pt idx="21">
                  <c:v>35356.14</c:v>
                </c:pt>
                <c:pt idx="22">
                  <c:v>342.601</c:v>
                </c:pt>
                <c:pt idx="23">
                  <c:v>6942.17</c:v>
                </c:pt>
                <c:pt idx="24">
                  <c:v>668.19899999999996</c:v>
                </c:pt>
                <c:pt idx="25">
                  <c:v>605.59199999999998</c:v>
                </c:pt>
                <c:pt idx="26">
                  <c:v>605.59199999999998</c:v>
                </c:pt>
                <c:pt idx="27">
                  <c:v>605.59199999999998</c:v>
                </c:pt>
                <c:pt idx="28">
                  <c:v>605.59199999999998</c:v>
                </c:pt>
                <c:pt idx="29">
                  <c:v>926.21900000000005</c:v>
                </c:pt>
                <c:pt idx="30">
                  <c:v>1401.529</c:v>
                </c:pt>
                <c:pt idx="31">
                  <c:v>240</c:v>
                </c:pt>
                <c:pt idx="32">
                  <c:v>1213.3330000000001</c:v>
                </c:pt>
                <c:pt idx="33">
                  <c:v>257.51</c:v>
                </c:pt>
                <c:pt idx="34">
                  <c:v>1752.116</c:v>
                </c:pt>
                <c:pt idx="35">
                  <c:v>1656</c:v>
                </c:pt>
                <c:pt idx="36">
                  <c:v>928.78099999999995</c:v>
                </c:pt>
                <c:pt idx="37">
                  <c:v>2521.817</c:v>
                </c:pt>
                <c:pt idx="38">
                  <c:v>95008.581999999995</c:v>
                </c:pt>
                <c:pt idx="39">
                  <c:v>1534.0989999999999</c:v>
                </c:pt>
                <c:pt idx="40">
                  <c:v>34949.252</c:v>
                </c:pt>
                <c:pt idx="41">
                  <c:v>8258.9789999999994</c:v>
                </c:pt>
                <c:pt idx="42">
                  <c:v>18550.794999999998</c:v>
                </c:pt>
                <c:pt idx="43">
                  <c:v>43248.220999999998</c:v>
                </c:pt>
                <c:pt idx="44">
                  <c:v>5387.7169999999996</c:v>
                </c:pt>
                <c:pt idx="45">
                  <c:v>5529.5870000000004</c:v>
                </c:pt>
                <c:pt idx="46">
                  <c:v>31143.214</c:v>
                </c:pt>
                <c:pt idx="47">
                  <c:v>29016.508000000002</c:v>
                </c:pt>
                <c:pt idx="48">
                  <c:v>76.106999999999999</c:v>
                </c:pt>
                <c:pt idx="49">
                  <c:v>79026.411999999997</c:v>
                </c:pt>
                <c:pt idx="50">
                  <c:v>33994.315000000002</c:v>
                </c:pt>
                <c:pt idx="51">
                  <c:v>35968.671999999999</c:v>
                </c:pt>
                <c:pt idx="52">
                  <c:v>6903.8469999999998</c:v>
                </c:pt>
                <c:pt idx="53">
                  <c:v>8006.7510000000002</c:v>
                </c:pt>
                <c:pt idx="54">
                  <c:v>166.52</c:v>
                </c:pt>
                <c:pt idx="55">
                  <c:v>73373.672000000006</c:v>
                </c:pt>
                <c:pt idx="56">
                  <c:v>46404.728999999999</c:v>
                </c:pt>
                <c:pt idx="57">
                  <c:v>48859.91</c:v>
                </c:pt>
                <c:pt idx="58">
                  <c:v>40083.256000000001</c:v>
                </c:pt>
                <c:pt idx="59">
                  <c:v>629947.30500000005</c:v>
                </c:pt>
                <c:pt idx="60">
                  <c:v>22022.762999999999</c:v>
                </c:pt>
                <c:pt idx="61">
                  <c:v>204426.47500000001</c:v>
                </c:pt>
                <c:pt idx="62">
                  <c:v>121833.694</c:v>
                </c:pt>
                <c:pt idx="63">
                  <c:v>745944.39099999995</c:v>
                </c:pt>
                <c:pt idx="64">
                  <c:v>639251.25300000003</c:v>
                </c:pt>
                <c:pt idx="65">
                  <c:v>713491.36100000003</c:v>
                </c:pt>
                <c:pt idx="66">
                  <c:v>639251.25300000003</c:v>
                </c:pt>
                <c:pt idx="67">
                  <c:v>9228.3160000000007</c:v>
                </c:pt>
                <c:pt idx="68">
                  <c:v>90400.428</c:v>
                </c:pt>
                <c:pt idx="69">
                  <c:v>3970.0949999999998</c:v>
                </c:pt>
                <c:pt idx="70">
                  <c:v>782.63099999999997</c:v>
                </c:pt>
                <c:pt idx="71">
                  <c:v>3447.9079999999999</c:v>
                </c:pt>
                <c:pt idx="72">
                  <c:v>1376.992</c:v>
                </c:pt>
                <c:pt idx="73">
                  <c:v>1359.607</c:v>
                </c:pt>
                <c:pt idx="74">
                  <c:v>7304.7619999999997</c:v>
                </c:pt>
                <c:pt idx="75">
                  <c:v>172.87700000000001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A-4DCC-A0C8-B1C41D5820FA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8A-4DCC-A0C8-B1C41D5820FA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8A-4DCC-A0C8-B1C41D5820FA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gener1scenario!$AU$2:$AU$154</c:f>
              <c:numCache>
                <c:formatCode>General</c:formatCode>
                <c:ptCount val="76"/>
                <c:pt idx="0">
                  <c:v>2416.2060000000001</c:v>
                </c:pt>
                <c:pt idx="1">
                  <c:v>1426.3019999999999</c:v>
                </c:pt>
                <c:pt idx="2">
                  <c:v>17589.999</c:v>
                </c:pt>
                <c:pt idx="3">
                  <c:v>2692.8739999999998</c:v>
                </c:pt>
                <c:pt idx="4">
                  <c:v>16704.917000000001</c:v>
                </c:pt>
                <c:pt idx="5">
                  <c:v>374.4</c:v>
                </c:pt>
                <c:pt idx="6">
                  <c:v>477.66500000000002</c:v>
                </c:pt>
                <c:pt idx="7">
                  <c:v>13064.626</c:v>
                </c:pt>
                <c:pt idx="8">
                  <c:v>1870.6579999999999</c:v>
                </c:pt>
                <c:pt idx="9">
                  <c:v>13802.828</c:v>
                </c:pt>
                <c:pt idx="10">
                  <c:v>39.302999999999997</c:v>
                </c:pt>
                <c:pt idx="11">
                  <c:v>8118.1679999999997</c:v>
                </c:pt>
                <c:pt idx="12">
                  <c:v>5312.0879999999997</c:v>
                </c:pt>
                <c:pt idx="13">
                  <c:v>37.529000000000003</c:v>
                </c:pt>
                <c:pt idx="14">
                  <c:v>17.831</c:v>
                </c:pt>
                <c:pt idx="15">
                  <c:v>22.832000000000001</c:v>
                </c:pt>
                <c:pt idx="16">
                  <c:v>5.8049999999999997</c:v>
                </c:pt>
                <c:pt idx="17">
                  <c:v>25.420999999999999</c:v>
                </c:pt>
                <c:pt idx="18">
                  <c:v>12</c:v>
                </c:pt>
                <c:pt idx="19">
                  <c:v>7.7549999999999999</c:v>
                </c:pt>
                <c:pt idx="20">
                  <c:v>194.154</c:v>
                </c:pt>
                <c:pt idx="21">
                  <c:v>35065.856</c:v>
                </c:pt>
                <c:pt idx="22">
                  <c:v>180</c:v>
                </c:pt>
                <c:pt idx="23">
                  <c:v>6714.1310000000003</c:v>
                </c:pt>
                <c:pt idx="24">
                  <c:v>509.50900000000001</c:v>
                </c:pt>
                <c:pt idx="25">
                  <c:v>509.50900000000001</c:v>
                </c:pt>
                <c:pt idx="26">
                  <c:v>509.50900000000001</c:v>
                </c:pt>
                <c:pt idx="27">
                  <c:v>509.50900000000001</c:v>
                </c:pt>
                <c:pt idx="28">
                  <c:v>509.50900000000001</c:v>
                </c:pt>
                <c:pt idx="29">
                  <c:v>735.75599999999997</c:v>
                </c:pt>
                <c:pt idx="30">
                  <c:v>1261.508</c:v>
                </c:pt>
                <c:pt idx="31">
                  <c:v>138.76599999999999</c:v>
                </c:pt>
                <c:pt idx="32">
                  <c:v>1090.222</c:v>
                </c:pt>
                <c:pt idx="33">
                  <c:v>152.29400000000001</c:v>
                </c:pt>
                <c:pt idx="34">
                  <c:v>1605.866</c:v>
                </c:pt>
                <c:pt idx="35">
                  <c:v>1475.338</c:v>
                </c:pt>
                <c:pt idx="36">
                  <c:v>740.471</c:v>
                </c:pt>
                <c:pt idx="37">
                  <c:v>2262.8609999999999</c:v>
                </c:pt>
                <c:pt idx="38">
                  <c:v>67061.717000000004</c:v>
                </c:pt>
                <c:pt idx="39">
                  <c:v>1384.511</c:v>
                </c:pt>
                <c:pt idx="40">
                  <c:v>4590.5290000000005</c:v>
                </c:pt>
                <c:pt idx="41">
                  <c:v>8019.4780000000001</c:v>
                </c:pt>
                <c:pt idx="42">
                  <c:v>7299.8670000000002</c:v>
                </c:pt>
                <c:pt idx="43">
                  <c:v>43305.273999999998</c:v>
                </c:pt>
                <c:pt idx="44">
                  <c:v>5148.9719999999998</c:v>
                </c:pt>
                <c:pt idx="45">
                  <c:v>5294.1629999999996</c:v>
                </c:pt>
                <c:pt idx="46">
                  <c:v>31011.940999999999</c:v>
                </c:pt>
                <c:pt idx="47">
                  <c:v>28872.266</c:v>
                </c:pt>
                <c:pt idx="48">
                  <c:v>7.7549999999999999</c:v>
                </c:pt>
                <c:pt idx="49">
                  <c:v>79059.122000000003</c:v>
                </c:pt>
                <c:pt idx="50">
                  <c:v>33839.881000000001</c:v>
                </c:pt>
                <c:pt idx="51">
                  <c:v>35806.368999999999</c:v>
                </c:pt>
                <c:pt idx="52">
                  <c:v>6664.16</c:v>
                </c:pt>
                <c:pt idx="53">
                  <c:v>7770.6540000000005</c:v>
                </c:pt>
                <c:pt idx="54">
                  <c:v>85.263000000000005</c:v>
                </c:pt>
                <c:pt idx="55">
                  <c:v>73311.921000000002</c:v>
                </c:pt>
                <c:pt idx="56">
                  <c:v>46511.612999999998</c:v>
                </c:pt>
                <c:pt idx="57">
                  <c:v>48733.364000000001</c:v>
                </c:pt>
                <c:pt idx="58">
                  <c:v>39967.811999999998</c:v>
                </c:pt>
                <c:pt idx="59">
                  <c:v>640110.56599999999</c:v>
                </c:pt>
                <c:pt idx="60">
                  <c:v>20947.371999999999</c:v>
                </c:pt>
                <c:pt idx="61">
                  <c:v>204952.55900000001</c:v>
                </c:pt>
                <c:pt idx="62">
                  <c:v>105534.18399999999</c:v>
                </c:pt>
                <c:pt idx="63">
                  <c:v>756059.50600000005</c:v>
                </c:pt>
                <c:pt idx="64">
                  <c:v>647879.75300000003</c:v>
                </c:pt>
                <c:pt idx="65">
                  <c:v>722955.674</c:v>
                </c:pt>
                <c:pt idx="66">
                  <c:v>647879.75300000003</c:v>
                </c:pt>
                <c:pt idx="67">
                  <c:v>9155.4249999999993</c:v>
                </c:pt>
                <c:pt idx="68">
                  <c:v>90523.445000000007</c:v>
                </c:pt>
                <c:pt idx="69">
                  <c:v>3903.9160000000002</c:v>
                </c:pt>
                <c:pt idx="70">
                  <c:v>651.34900000000005</c:v>
                </c:pt>
                <c:pt idx="71">
                  <c:v>3288.2310000000002</c:v>
                </c:pt>
                <c:pt idx="72">
                  <c:v>1100.8599999999999</c:v>
                </c:pt>
                <c:pt idx="73">
                  <c:v>821.625</c:v>
                </c:pt>
                <c:pt idx="74">
                  <c:v>5160.8180000000002</c:v>
                </c:pt>
                <c:pt idx="75">
                  <c:v>29.302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8A-4DCC-A0C8-B1C41D582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756374394917845"/>
          <c:y val="0.18836590512891091"/>
          <c:w val="0.61963545562753763"/>
          <c:h val="0.3238441790167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7957771844263411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Halstead's Volume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gener1scenario!$L$2:$L$153</c:f>
              <c:numCache>
                <c:formatCode>General</c:formatCode>
                <c:ptCount val="75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</c:numCache>
            </c:numRef>
          </c:xVal>
          <c:y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A-456F-B0A0-44C80C77D39F}"/>
            </c:ext>
          </c:extLst>
        </c:ser>
        <c:ser>
          <c:idx val="1"/>
          <c:order val="1"/>
          <c:tx>
            <c:v>Halstead's volume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gener1scenario!$AE$2:$AE$154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xVal>
          <c:y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A-456F-B0A0-44C80C77D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41632"/>
        <c:axId val="750272960"/>
      </c:scatterChart>
      <c:valAx>
        <c:axId val="7632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0272960"/>
        <c:crosses val="autoZero"/>
        <c:crossBetween val="midCat"/>
      </c:valAx>
      <c:valAx>
        <c:axId val="7502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Analyzed file ID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6324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23793695338247"/>
          <c:y val="0.17208260425780114"/>
          <c:w val="0.31270550091273192"/>
          <c:h val="0.16033366375521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gener1scenario!$CH$2:$CH$154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7-4ECC-B038-AEF316BA77D3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gener1scenario!$BN$2:$BN$154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15.457000000000001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3.5</c:v>
                </c:pt>
                <c:pt idx="11">
                  <c:v>12.260999999999999</c:v>
                </c:pt>
                <c:pt idx="12">
                  <c:v>12.207000000000001</c:v>
                </c:pt>
                <c:pt idx="13">
                  <c:v>2</c:v>
                </c:pt>
                <c:pt idx="14">
                  <c:v>2.2000000000000002</c:v>
                </c:pt>
                <c:pt idx="15">
                  <c:v>2.1669999999999998</c:v>
                </c:pt>
                <c:pt idx="16">
                  <c:v>2</c:v>
                </c:pt>
                <c:pt idx="17">
                  <c:v>2.1539999999999999</c:v>
                </c:pt>
                <c:pt idx="18">
                  <c:v>2</c:v>
                </c:pt>
                <c:pt idx="19">
                  <c:v>2</c:v>
                </c:pt>
                <c:pt idx="20">
                  <c:v>4.1360000000000001</c:v>
                </c:pt>
                <c:pt idx="21">
                  <c:v>20.606000000000002</c:v>
                </c:pt>
                <c:pt idx="22">
                  <c:v>3</c:v>
                </c:pt>
                <c:pt idx="23">
                  <c:v>9.7430000000000003</c:v>
                </c:pt>
                <c:pt idx="24">
                  <c:v>3.8889999999999998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4.3479999999999999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4.5999999999999996</c:v>
                </c:pt>
                <c:pt idx="37">
                  <c:v>6.9640000000000004</c:v>
                </c:pt>
                <c:pt idx="38">
                  <c:v>23.564</c:v>
                </c:pt>
                <c:pt idx="39">
                  <c:v>6.3159999999999998</c:v>
                </c:pt>
                <c:pt idx="40">
                  <c:v>11.33</c:v>
                </c:pt>
                <c:pt idx="41">
                  <c:v>14.297000000000001</c:v>
                </c:pt>
                <c:pt idx="42">
                  <c:v>14.292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2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26.245999999999999</c:v>
                </c:pt>
                <c:pt idx="63">
                  <c:v>88.007999999999996</c:v>
                </c:pt>
                <c:pt idx="64">
                  <c:v>71.709999999999994</c:v>
                </c:pt>
                <c:pt idx="65">
                  <c:v>86.046000000000006</c:v>
                </c:pt>
                <c:pt idx="66">
                  <c:v>71.709999999999994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4.6360000000000001</c:v>
                </c:pt>
                <c:pt idx="74">
                  <c:v>8.5709999999999997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7-4ECC-B038-AEF316BA77D3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7-4ECC-B038-AEF316BA77D3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gener1scenario!$G$2:$G$153</c:f>
              <c:numCache>
                <c:formatCode>General</c:formatCode>
                <c:ptCount val="75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7-4ECC-B038-AEF316BA77D3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gener1scenario!$AT$2:$AT$154</c:f>
              <c:numCache>
                <c:formatCode>General</c:formatCode>
                <c:ptCount val="76"/>
                <c:pt idx="0">
                  <c:v>7.8949999999999996</c:v>
                </c:pt>
                <c:pt idx="1">
                  <c:v>4.875</c:v>
                </c:pt>
                <c:pt idx="2">
                  <c:v>13.733000000000001</c:v>
                </c:pt>
                <c:pt idx="3">
                  <c:v>7</c:v>
                </c:pt>
                <c:pt idx="4">
                  <c:v>14.292</c:v>
                </c:pt>
                <c:pt idx="5">
                  <c:v>3.9</c:v>
                </c:pt>
                <c:pt idx="6">
                  <c:v>3.75</c:v>
                </c:pt>
                <c:pt idx="7">
                  <c:v>12.143000000000001</c:v>
                </c:pt>
                <c:pt idx="8">
                  <c:v>4.625</c:v>
                </c:pt>
                <c:pt idx="9">
                  <c:v>10.417</c:v>
                </c:pt>
                <c:pt idx="10">
                  <c:v>2</c:v>
                </c:pt>
                <c:pt idx="11">
                  <c:v>10.345000000000001</c:v>
                </c:pt>
                <c:pt idx="12">
                  <c:v>9.4290000000000003</c:v>
                </c:pt>
                <c:pt idx="13">
                  <c:v>0.5</c:v>
                </c:pt>
                <c:pt idx="14">
                  <c:v>0.56299999999999994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0.54500000000000004</c:v>
                </c:pt>
                <c:pt idx="18">
                  <c:v>0.5</c:v>
                </c:pt>
                <c:pt idx="19">
                  <c:v>0.5</c:v>
                </c:pt>
                <c:pt idx="20">
                  <c:v>2.5</c:v>
                </c:pt>
                <c:pt idx="21">
                  <c:v>20.937999999999999</c:v>
                </c:pt>
                <c:pt idx="22">
                  <c:v>2.5</c:v>
                </c:pt>
                <c:pt idx="23">
                  <c:v>10.29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4.4210000000000003</c:v>
                </c:pt>
                <c:pt idx="30">
                  <c:v>5.0190000000000001</c:v>
                </c:pt>
                <c:pt idx="31">
                  <c:v>2.5</c:v>
                </c:pt>
                <c:pt idx="32">
                  <c:v>4.7270000000000003</c:v>
                </c:pt>
                <c:pt idx="33">
                  <c:v>2.5</c:v>
                </c:pt>
                <c:pt idx="34">
                  <c:v>5.2759999999999998</c:v>
                </c:pt>
                <c:pt idx="35">
                  <c:v>7.3330000000000002</c:v>
                </c:pt>
                <c:pt idx="36">
                  <c:v>4.75</c:v>
                </c:pt>
                <c:pt idx="37">
                  <c:v>7.2919999999999998</c:v>
                </c:pt>
                <c:pt idx="38">
                  <c:v>21.911000000000001</c:v>
                </c:pt>
                <c:pt idx="39">
                  <c:v>6.4710000000000001</c:v>
                </c:pt>
                <c:pt idx="40">
                  <c:v>6.1280000000000001</c:v>
                </c:pt>
                <c:pt idx="41">
                  <c:v>14.75</c:v>
                </c:pt>
                <c:pt idx="42">
                  <c:v>13</c:v>
                </c:pt>
                <c:pt idx="43">
                  <c:v>24.614999999999998</c:v>
                </c:pt>
                <c:pt idx="44">
                  <c:v>10.967000000000001</c:v>
                </c:pt>
                <c:pt idx="45">
                  <c:v>11.345000000000001</c:v>
                </c:pt>
                <c:pt idx="46">
                  <c:v>20.225999999999999</c:v>
                </c:pt>
                <c:pt idx="47">
                  <c:v>18.545000000000002</c:v>
                </c:pt>
                <c:pt idx="48">
                  <c:v>0.5</c:v>
                </c:pt>
                <c:pt idx="49">
                  <c:v>25.59</c:v>
                </c:pt>
                <c:pt idx="50">
                  <c:v>20.946000000000002</c:v>
                </c:pt>
                <c:pt idx="51">
                  <c:v>22.178999999999998</c:v>
                </c:pt>
                <c:pt idx="52">
                  <c:v>11.879</c:v>
                </c:pt>
                <c:pt idx="53">
                  <c:v>12.765000000000001</c:v>
                </c:pt>
                <c:pt idx="54">
                  <c:v>2.3330000000000002</c:v>
                </c:pt>
                <c:pt idx="55">
                  <c:v>24.103000000000002</c:v>
                </c:pt>
                <c:pt idx="56">
                  <c:v>28.5</c:v>
                </c:pt>
                <c:pt idx="57">
                  <c:v>22.387</c:v>
                </c:pt>
                <c:pt idx="58">
                  <c:v>24.106999999999999</c:v>
                </c:pt>
                <c:pt idx="59">
                  <c:v>96.715999999999994</c:v>
                </c:pt>
                <c:pt idx="60">
                  <c:v>29.440999999999999</c:v>
                </c:pt>
                <c:pt idx="61">
                  <c:v>42.655000000000001</c:v>
                </c:pt>
                <c:pt idx="62">
                  <c:v>26.227</c:v>
                </c:pt>
                <c:pt idx="63">
                  <c:v>90.262</c:v>
                </c:pt>
                <c:pt idx="64">
                  <c:v>73.528000000000006</c:v>
                </c:pt>
                <c:pt idx="65">
                  <c:v>88.238</c:v>
                </c:pt>
                <c:pt idx="66">
                  <c:v>73.528000000000006</c:v>
                </c:pt>
                <c:pt idx="67">
                  <c:v>18.553000000000001</c:v>
                </c:pt>
                <c:pt idx="68">
                  <c:v>29.62</c:v>
                </c:pt>
                <c:pt idx="69">
                  <c:v>7.9569999999999999</c:v>
                </c:pt>
                <c:pt idx="70">
                  <c:v>6.6669999999999998</c:v>
                </c:pt>
                <c:pt idx="71">
                  <c:v>12</c:v>
                </c:pt>
                <c:pt idx="72">
                  <c:v>8</c:v>
                </c:pt>
                <c:pt idx="73">
                  <c:v>3.2</c:v>
                </c:pt>
                <c:pt idx="74">
                  <c:v>6.8920000000000003</c:v>
                </c:pt>
                <c:pt idx="7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77-4ECC-B038-AEF316BA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02642016790319"/>
          <c:y val="0.20169086548814916"/>
          <c:w val="0.72022134134661719"/>
          <c:h val="0.33626424497772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gener1scenario!$CJ$2:$CJ$154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4-4FBE-8521-887431544D6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gener1scenario!$BP$2:$BP$154</c:f>
              <c:numCache>
                <c:formatCode>General</c:formatCode>
                <c:ptCount val="76"/>
                <c:pt idx="0">
                  <c:v>68</c:v>
                </c:pt>
                <c:pt idx="1">
                  <c:v>63</c:v>
                </c:pt>
                <c:pt idx="2">
                  <c:v>210</c:v>
                </c:pt>
                <c:pt idx="3">
                  <c:v>80</c:v>
                </c:pt>
                <c:pt idx="4">
                  <c:v>197</c:v>
                </c:pt>
                <c:pt idx="5">
                  <c:v>29</c:v>
                </c:pt>
                <c:pt idx="6">
                  <c:v>34</c:v>
                </c:pt>
                <c:pt idx="7">
                  <c:v>372</c:v>
                </c:pt>
                <c:pt idx="8">
                  <c:v>81</c:v>
                </c:pt>
                <c:pt idx="9">
                  <c:v>241</c:v>
                </c:pt>
                <c:pt idx="10">
                  <c:v>12</c:v>
                </c:pt>
                <c:pt idx="11">
                  <c:v>277</c:v>
                </c:pt>
                <c:pt idx="12">
                  <c:v>232</c:v>
                </c:pt>
                <c:pt idx="13">
                  <c:v>23</c:v>
                </c:pt>
                <c:pt idx="14">
                  <c:v>15</c:v>
                </c:pt>
                <c:pt idx="15">
                  <c:v>17</c:v>
                </c:pt>
                <c:pt idx="16">
                  <c:v>10</c:v>
                </c:pt>
                <c:pt idx="17">
                  <c:v>18</c:v>
                </c:pt>
                <c:pt idx="18">
                  <c:v>13</c:v>
                </c:pt>
                <c:pt idx="19">
                  <c:v>11</c:v>
                </c:pt>
                <c:pt idx="20">
                  <c:v>51</c:v>
                </c:pt>
                <c:pt idx="21">
                  <c:v>267</c:v>
                </c:pt>
                <c:pt idx="22">
                  <c:v>26</c:v>
                </c:pt>
                <c:pt idx="23">
                  <c:v>129</c:v>
                </c:pt>
                <c:pt idx="24">
                  <c:v>37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43</c:v>
                </c:pt>
                <c:pt idx="30">
                  <c:v>54</c:v>
                </c:pt>
                <c:pt idx="31">
                  <c:v>20</c:v>
                </c:pt>
                <c:pt idx="32">
                  <c:v>52</c:v>
                </c:pt>
                <c:pt idx="33">
                  <c:v>21</c:v>
                </c:pt>
                <c:pt idx="34">
                  <c:v>63</c:v>
                </c:pt>
                <c:pt idx="35">
                  <c:v>46</c:v>
                </c:pt>
                <c:pt idx="36">
                  <c:v>42</c:v>
                </c:pt>
                <c:pt idx="37">
                  <c:v>69</c:v>
                </c:pt>
                <c:pt idx="38">
                  <c:v>576</c:v>
                </c:pt>
                <c:pt idx="39">
                  <c:v>50</c:v>
                </c:pt>
                <c:pt idx="40">
                  <c:v>454</c:v>
                </c:pt>
                <c:pt idx="41">
                  <c:v>104</c:v>
                </c:pt>
                <c:pt idx="42">
                  <c:v>218</c:v>
                </c:pt>
                <c:pt idx="43">
                  <c:v>294</c:v>
                </c:pt>
                <c:pt idx="44">
                  <c:v>91</c:v>
                </c:pt>
                <c:pt idx="45">
                  <c:v>91</c:v>
                </c:pt>
                <c:pt idx="46">
                  <c:v>256</c:v>
                </c:pt>
                <c:pt idx="47">
                  <c:v>259</c:v>
                </c:pt>
                <c:pt idx="48">
                  <c:v>11</c:v>
                </c:pt>
                <c:pt idx="49">
                  <c:v>469</c:v>
                </c:pt>
                <c:pt idx="50">
                  <c:v>266</c:v>
                </c:pt>
                <c:pt idx="51">
                  <c:v>265</c:v>
                </c:pt>
                <c:pt idx="52">
                  <c:v>106</c:v>
                </c:pt>
                <c:pt idx="53">
                  <c:v>114</c:v>
                </c:pt>
                <c:pt idx="54">
                  <c:v>16</c:v>
                </c:pt>
                <c:pt idx="55">
                  <c:v>458</c:v>
                </c:pt>
                <c:pt idx="56">
                  <c:v>275</c:v>
                </c:pt>
                <c:pt idx="57">
                  <c:v>342</c:v>
                </c:pt>
                <c:pt idx="58">
                  <c:v>272</c:v>
                </c:pt>
                <c:pt idx="59">
                  <c:v>1022</c:v>
                </c:pt>
                <c:pt idx="60">
                  <c:v>150</c:v>
                </c:pt>
                <c:pt idx="61">
                  <c:v>685</c:v>
                </c:pt>
                <c:pt idx="62">
                  <c:v>660</c:v>
                </c:pt>
                <c:pt idx="63">
                  <c:v>1152</c:v>
                </c:pt>
                <c:pt idx="64">
                  <c:v>1219</c:v>
                </c:pt>
                <c:pt idx="65">
                  <c:v>1127</c:v>
                </c:pt>
                <c:pt idx="66">
                  <c:v>1219</c:v>
                </c:pt>
                <c:pt idx="67">
                  <c:v>102</c:v>
                </c:pt>
                <c:pt idx="68">
                  <c:v>466</c:v>
                </c:pt>
                <c:pt idx="69">
                  <c:v>106</c:v>
                </c:pt>
                <c:pt idx="70">
                  <c:v>28</c:v>
                </c:pt>
                <c:pt idx="71">
                  <c:v>62</c:v>
                </c:pt>
                <c:pt idx="72">
                  <c:v>38</c:v>
                </c:pt>
                <c:pt idx="73">
                  <c:v>61</c:v>
                </c:pt>
                <c:pt idx="74">
                  <c:v>151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4-4FBE-8521-887431544D67}"/>
            </c:ext>
          </c:extLst>
        </c:ser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4-4FBE-8521-887431544D67}"/>
            </c:ext>
          </c:extLst>
        </c:ser>
        <c:ser>
          <c:idx val="1"/>
          <c:order val="3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gener1scenario!$Q$2:$Q$154</c:f>
              <c:numCache>
                <c:formatCode>General</c:formatCode>
                <c:ptCount val="76"/>
                <c:pt idx="0">
                  <c:v>40</c:v>
                </c:pt>
                <c:pt idx="1">
                  <c:v>39</c:v>
                </c:pt>
                <c:pt idx="2">
                  <c:v>109</c:v>
                </c:pt>
                <c:pt idx="3">
                  <c:v>47</c:v>
                </c:pt>
                <c:pt idx="4">
                  <c:v>98</c:v>
                </c:pt>
                <c:pt idx="5">
                  <c:v>18</c:v>
                </c:pt>
                <c:pt idx="6">
                  <c:v>21</c:v>
                </c:pt>
                <c:pt idx="7">
                  <c:v>191</c:v>
                </c:pt>
                <c:pt idx="8">
                  <c:v>46</c:v>
                </c:pt>
                <c:pt idx="9">
                  <c:v>118</c:v>
                </c:pt>
                <c:pt idx="10">
                  <c:v>11</c:v>
                </c:pt>
                <c:pt idx="11">
                  <c:v>131</c:v>
                </c:pt>
                <c:pt idx="12">
                  <c:v>107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23</c:v>
                </c:pt>
                <c:pt idx="21">
                  <c:v>135</c:v>
                </c:pt>
                <c:pt idx="22">
                  <c:v>15</c:v>
                </c:pt>
                <c:pt idx="23">
                  <c:v>71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22</c:v>
                </c:pt>
                <c:pt idx="30">
                  <c:v>27</c:v>
                </c:pt>
                <c:pt idx="31">
                  <c:v>14</c:v>
                </c:pt>
                <c:pt idx="32">
                  <c:v>28</c:v>
                </c:pt>
                <c:pt idx="33">
                  <c:v>14</c:v>
                </c:pt>
                <c:pt idx="34">
                  <c:v>31</c:v>
                </c:pt>
                <c:pt idx="35">
                  <c:v>26</c:v>
                </c:pt>
                <c:pt idx="36">
                  <c:v>23</c:v>
                </c:pt>
                <c:pt idx="37">
                  <c:v>34</c:v>
                </c:pt>
                <c:pt idx="38">
                  <c:v>285</c:v>
                </c:pt>
                <c:pt idx="39">
                  <c:v>30</c:v>
                </c:pt>
                <c:pt idx="40">
                  <c:v>244</c:v>
                </c:pt>
                <c:pt idx="41">
                  <c:v>47</c:v>
                </c:pt>
                <c:pt idx="42">
                  <c:v>120</c:v>
                </c:pt>
                <c:pt idx="43">
                  <c:v>136</c:v>
                </c:pt>
                <c:pt idx="44">
                  <c:v>46</c:v>
                </c:pt>
                <c:pt idx="45">
                  <c:v>46</c:v>
                </c:pt>
                <c:pt idx="46">
                  <c:v>124</c:v>
                </c:pt>
                <c:pt idx="47">
                  <c:v>125</c:v>
                </c:pt>
                <c:pt idx="48">
                  <c:v>8</c:v>
                </c:pt>
                <c:pt idx="49">
                  <c:v>235</c:v>
                </c:pt>
                <c:pt idx="50">
                  <c:v>130</c:v>
                </c:pt>
                <c:pt idx="51">
                  <c:v>129</c:v>
                </c:pt>
                <c:pt idx="52">
                  <c:v>52</c:v>
                </c:pt>
                <c:pt idx="53">
                  <c:v>54</c:v>
                </c:pt>
                <c:pt idx="54">
                  <c:v>11</c:v>
                </c:pt>
                <c:pt idx="55">
                  <c:v>227</c:v>
                </c:pt>
                <c:pt idx="56">
                  <c:v>125</c:v>
                </c:pt>
                <c:pt idx="57">
                  <c:v>157</c:v>
                </c:pt>
                <c:pt idx="58">
                  <c:v>124</c:v>
                </c:pt>
                <c:pt idx="59">
                  <c:v>484</c:v>
                </c:pt>
                <c:pt idx="60">
                  <c:v>75</c:v>
                </c:pt>
                <c:pt idx="61">
                  <c:v>296</c:v>
                </c:pt>
                <c:pt idx="62">
                  <c:v>320</c:v>
                </c:pt>
                <c:pt idx="63">
                  <c:v>483</c:v>
                </c:pt>
                <c:pt idx="64">
                  <c:v>552</c:v>
                </c:pt>
                <c:pt idx="65">
                  <c:v>473</c:v>
                </c:pt>
                <c:pt idx="66">
                  <c:v>552</c:v>
                </c:pt>
                <c:pt idx="67">
                  <c:v>57</c:v>
                </c:pt>
                <c:pt idx="68">
                  <c:v>234</c:v>
                </c:pt>
                <c:pt idx="69">
                  <c:v>47</c:v>
                </c:pt>
                <c:pt idx="70">
                  <c:v>18</c:v>
                </c:pt>
                <c:pt idx="71">
                  <c:v>32</c:v>
                </c:pt>
                <c:pt idx="72">
                  <c:v>20</c:v>
                </c:pt>
                <c:pt idx="73">
                  <c:v>31</c:v>
                </c:pt>
                <c:pt idx="74">
                  <c:v>60</c:v>
                </c:pt>
                <c:pt idx="7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4-4FBE-8521-887431544D67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gener1scenario!$AV$2:$AV$154</c:f>
              <c:numCache>
                <c:formatCode>General</c:formatCode>
                <c:ptCount val="76"/>
                <c:pt idx="0">
                  <c:v>63</c:v>
                </c:pt>
                <c:pt idx="1">
                  <c:v>58</c:v>
                </c:pt>
                <c:pt idx="2">
                  <c:v>205</c:v>
                </c:pt>
                <c:pt idx="3">
                  <c:v>75</c:v>
                </c:pt>
                <c:pt idx="4">
                  <c:v>192</c:v>
                </c:pt>
                <c:pt idx="5">
                  <c:v>24</c:v>
                </c:pt>
                <c:pt idx="6">
                  <c:v>29</c:v>
                </c:pt>
                <c:pt idx="7">
                  <c:v>180</c:v>
                </c:pt>
                <c:pt idx="8">
                  <c:v>76</c:v>
                </c:pt>
                <c:pt idx="9">
                  <c:v>236</c:v>
                </c:pt>
                <c:pt idx="10">
                  <c:v>7</c:v>
                </c:pt>
                <c:pt idx="11">
                  <c:v>137</c:v>
                </c:pt>
                <c:pt idx="12">
                  <c:v>102</c:v>
                </c:pt>
                <c:pt idx="13">
                  <c:v>18</c:v>
                </c:pt>
                <c:pt idx="14">
                  <c:v>10</c:v>
                </c:pt>
                <c:pt idx="15">
                  <c:v>12</c:v>
                </c:pt>
                <c:pt idx="16">
                  <c:v>5</c:v>
                </c:pt>
                <c:pt idx="17">
                  <c:v>13</c:v>
                </c:pt>
                <c:pt idx="18">
                  <c:v>8</c:v>
                </c:pt>
                <c:pt idx="19">
                  <c:v>6</c:v>
                </c:pt>
                <c:pt idx="20">
                  <c:v>19</c:v>
                </c:pt>
                <c:pt idx="21">
                  <c:v>262</c:v>
                </c:pt>
                <c:pt idx="22">
                  <c:v>18</c:v>
                </c:pt>
                <c:pt idx="23">
                  <c:v>121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35</c:v>
                </c:pt>
                <c:pt idx="30">
                  <c:v>49</c:v>
                </c:pt>
                <c:pt idx="31">
                  <c:v>15</c:v>
                </c:pt>
                <c:pt idx="32">
                  <c:v>47</c:v>
                </c:pt>
                <c:pt idx="33">
                  <c:v>16</c:v>
                </c:pt>
                <c:pt idx="34">
                  <c:v>58</c:v>
                </c:pt>
                <c:pt idx="35">
                  <c:v>41</c:v>
                </c:pt>
                <c:pt idx="36">
                  <c:v>34</c:v>
                </c:pt>
                <c:pt idx="37">
                  <c:v>61</c:v>
                </c:pt>
                <c:pt idx="38">
                  <c:v>454</c:v>
                </c:pt>
                <c:pt idx="39">
                  <c:v>45</c:v>
                </c:pt>
                <c:pt idx="40">
                  <c:v>129</c:v>
                </c:pt>
                <c:pt idx="41">
                  <c:v>99</c:v>
                </c:pt>
                <c:pt idx="42">
                  <c:v>107</c:v>
                </c:pt>
                <c:pt idx="43">
                  <c:v>289</c:v>
                </c:pt>
                <c:pt idx="44">
                  <c:v>86</c:v>
                </c:pt>
                <c:pt idx="45">
                  <c:v>86</c:v>
                </c:pt>
                <c:pt idx="46">
                  <c:v>251</c:v>
                </c:pt>
                <c:pt idx="47">
                  <c:v>254</c:v>
                </c:pt>
                <c:pt idx="48">
                  <c:v>6</c:v>
                </c:pt>
                <c:pt idx="49">
                  <c:v>464</c:v>
                </c:pt>
                <c:pt idx="50">
                  <c:v>261</c:v>
                </c:pt>
                <c:pt idx="51">
                  <c:v>260</c:v>
                </c:pt>
                <c:pt idx="52">
                  <c:v>101</c:v>
                </c:pt>
                <c:pt idx="53">
                  <c:v>109</c:v>
                </c:pt>
                <c:pt idx="54">
                  <c:v>11</c:v>
                </c:pt>
                <c:pt idx="55">
                  <c:v>453</c:v>
                </c:pt>
                <c:pt idx="56">
                  <c:v>270</c:v>
                </c:pt>
                <c:pt idx="57">
                  <c:v>337</c:v>
                </c:pt>
                <c:pt idx="58">
                  <c:v>267</c:v>
                </c:pt>
                <c:pt idx="59">
                  <c:v>1017</c:v>
                </c:pt>
                <c:pt idx="60">
                  <c:v>145</c:v>
                </c:pt>
                <c:pt idx="61">
                  <c:v>680</c:v>
                </c:pt>
                <c:pt idx="62">
                  <c:v>590</c:v>
                </c:pt>
                <c:pt idx="63">
                  <c:v>1144</c:v>
                </c:pt>
                <c:pt idx="64">
                  <c:v>1211</c:v>
                </c:pt>
                <c:pt idx="65">
                  <c:v>1119</c:v>
                </c:pt>
                <c:pt idx="66">
                  <c:v>1211</c:v>
                </c:pt>
                <c:pt idx="67">
                  <c:v>97</c:v>
                </c:pt>
                <c:pt idx="68">
                  <c:v>461</c:v>
                </c:pt>
                <c:pt idx="69">
                  <c:v>101</c:v>
                </c:pt>
                <c:pt idx="70">
                  <c:v>23</c:v>
                </c:pt>
                <c:pt idx="71">
                  <c:v>57</c:v>
                </c:pt>
                <c:pt idx="72">
                  <c:v>33</c:v>
                </c:pt>
                <c:pt idx="73">
                  <c:v>56</c:v>
                </c:pt>
                <c:pt idx="74">
                  <c:v>138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74-4FBE-8521-88743154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984977874376445"/>
          <c:y val="0.1885401121876886"/>
          <c:w val="0.66848824202087054"/>
          <c:h val="0.36318313878526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241386509632783"/>
          <c:y val="0.17526514590976569"/>
          <c:w val="0.77657835697809185"/>
          <c:h val="0.6603830045775680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gener1scenario!$CU$2:$CU$154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8-4C60-A274-521BA75E4C4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gener1scenario!$CA$2:$CA$154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8-4C60-A274-521BA75E4C47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8-4C60-A274-521BA75E4C47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28-4C60-A274-521BA75E4C47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gener1scenario!$BG$2:$BG$154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28-4C60-A274-521BA75E4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Logical</a:t>
                </a:r>
                <a:r>
                  <a:rPr lang="en-US" baseline="0"/>
                  <a:t> </a:t>
                </a: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709694698972985"/>
          <c:y val="0.1767147705114257"/>
          <c:w val="0.72335208647791549"/>
          <c:h val="0.35238509116305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gener1scenario!$CL$2:$CL$154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6-4DD4-A094-A373F73B2B96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gener1scenario!$BR$2:$BR$154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97</c:v>
                </c:pt>
                <c:pt idx="8">
                  <c:v>43</c:v>
                </c:pt>
                <c:pt idx="9">
                  <c:v>53</c:v>
                </c:pt>
                <c:pt idx="10">
                  <c:v>12</c:v>
                </c:pt>
                <c:pt idx="11">
                  <c:v>81</c:v>
                </c:pt>
                <c:pt idx="12">
                  <c:v>70</c:v>
                </c:pt>
                <c:pt idx="13">
                  <c:v>23</c:v>
                </c:pt>
                <c:pt idx="14">
                  <c:v>14</c:v>
                </c:pt>
                <c:pt idx="15">
                  <c:v>16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29</c:v>
                </c:pt>
                <c:pt idx="21">
                  <c:v>86</c:v>
                </c:pt>
                <c:pt idx="22">
                  <c:v>21</c:v>
                </c:pt>
                <c:pt idx="23">
                  <c:v>46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31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28</c:v>
                </c:pt>
                <c:pt idx="37">
                  <c:v>38</c:v>
                </c:pt>
                <c:pt idx="38">
                  <c:v>128</c:v>
                </c:pt>
                <c:pt idx="39">
                  <c:v>29</c:v>
                </c:pt>
                <c:pt idx="40">
                  <c:v>111</c:v>
                </c:pt>
                <c:pt idx="41">
                  <c:v>47</c:v>
                </c:pt>
                <c:pt idx="42">
                  <c:v>62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11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131</c:v>
                </c:pt>
                <c:pt idx="63">
                  <c:v>164</c:v>
                </c:pt>
                <c:pt idx="64">
                  <c:v>159</c:v>
                </c:pt>
                <c:pt idx="65">
                  <c:v>164</c:v>
                </c:pt>
                <c:pt idx="66">
                  <c:v>159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28</c:v>
                </c:pt>
                <c:pt idx="74">
                  <c:v>50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6-4DD4-A094-A373F73B2B96}"/>
            </c:ext>
          </c:extLst>
        </c:ser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gener1scenario!$K$2:$K$154</c:f>
              <c:numCache>
                <c:formatCode>General</c:formatCode>
                <c:ptCount val="76"/>
                <c:pt idx="0">
                  <c:v>34</c:v>
                </c:pt>
                <c:pt idx="1">
                  <c:v>39</c:v>
                </c:pt>
                <c:pt idx="2">
                  <c:v>81</c:v>
                </c:pt>
                <c:pt idx="3">
                  <c:v>41</c:v>
                </c:pt>
                <c:pt idx="4">
                  <c:v>73</c:v>
                </c:pt>
                <c:pt idx="5">
                  <c:v>22</c:v>
                </c:pt>
                <c:pt idx="6">
                  <c:v>27</c:v>
                </c:pt>
                <c:pt idx="7">
                  <c:v>96</c:v>
                </c:pt>
                <c:pt idx="8">
                  <c:v>45</c:v>
                </c:pt>
                <c:pt idx="9">
                  <c:v>54</c:v>
                </c:pt>
                <c:pt idx="10">
                  <c:v>14</c:v>
                </c:pt>
                <c:pt idx="11">
                  <c:v>80</c:v>
                </c:pt>
                <c:pt idx="12">
                  <c:v>69</c:v>
                </c:pt>
                <c:pt idx="13">
                  <c:v>26</c:v>
                </c:pt>
                <c:pt idx="14">
                  <c:v>17</c:v>
                </c:pt>
                <c:pt idx="15">
                  <c:v>19</c:v>
                </c:pt>
                <c:pt idx="16">
                  <c:v>13</c:v>
                </c:pt>
                <c:pt idx="17">
                  <c:v>20</c:v>
                </c:pt>
                <c:pt idx="18">
                  <c:v>16</c:v>
                </c:pt>
                <c:pt idx="19">
                  <c:v>14</c:v>
                </c:pt>
                <c:pt idx="20">
                  <c:v>28</c:v>
                </c:pt>
                <c:pt idx="21">
                  <c:v>89</c:v>
                </c:pt>
                <c:pt idx="22">
                  <c:v>24</c:v>
                </c:pt>
                <c:pt idx="23">
                  <c:v>49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35</c:v>
                </c:pt>
                <c:pt idx="30">
                  <c:v>41</c:v>
                </c:pt>
                <c:pt idx="31">
                  <c:v>19</c:v>
                </c:pt>
                <c:pt idx="32">
                  <c:v>36</c:v>
                </c:pt>
                <c:pt idx="33">
                  <c:v>20</c:v>
                </c:pt>
                <c:pt idx="34">
                  <c:v>44</c:v>
                </c:pt>
                <c:pt idx="35">
                  <c:v>35</c:v>
                </c:pt>
                <c:pt idx="36">
                  <c:v>32</c:v>
                </c:pt>
                <c:pt idx="37">
                  <c:v>41</c:v>
                </c:pt>
                <c:pt idx="38">
                  <c:v>135</c:v>
                </c:pt>
                <c:pt idx="39">
                  <c:v>32</c:v>
                </c:pt>
                <c:pt idx="40">
                  <c:v>109</c:v>
                </c:pt>
                <c:pt idx="41">
                  <c:v>50</c:v>
                </c:pt>
                <c:pt idx="42">
                  <c:v>61</c:v>
                </c:pt>
                <c:pt idx="43">
                  <c:v>73</c:v>
                </c:pt>
                <c:pt idx="44">
                  <c:v>49</c:v>
                </c:pt>
                <c:pt idx="45">
                  <c:v>48</c:v>
                </c:pt>
                <c:pt idx="46">
                  <c:v>74</c:v>
                </c:pt>
                <c:pt idx="47">
                  <c:v>75</c:v>
                </c:pt>
                <c:pt idx="48">
                  <c:v>14</c:v>
                </c:pt>
                <c:pt idx="49">
                  <c:v>106</c:v>
                </c:pt>
                <c:pt idx="50">
                  <c:v>78</c:v>
                </c:pt>
                <c:pt idx="51">
                  <c:v>79</c:v>
                </c:pt>
                <c:pt idx="52">
                  <c:v>52</c:v>
                </c:pt>
                <c:pt idx="53">
                  <c:v>53</c:v>
                </c:pt>
                <c:pt idx="54">
                  <c:v>16</c:v>
                </c:pt>
                <c:pt idx="55">
                  <c:v>110</c:v>
                </c:pt>
                <c:pt idx="56">
                  <c:v>71</c:v>
                </c:pt>
                <c:pt idx="57">
                  <c:v>93</c:v>
                </c:pt>
                <c:pt idx="58">
                  <c:v>79</c:v>
                </c:pt>
                <c:pt idx="59">
                  <c:v>96</c:v>
                </c:pt>
                <c:pt idx="60">
                  <c:v>35</c:v>
                </c:pt>
                <c:pt idx="61">
                  <c:v>139</c:v>
                </c:pt>
                <c:pt idx="62">
                  <c:v>136</c:v>
                </c:pt>
                <c:pt idx="63">
                  <c:v>167</c:v>
                </c:pt>
                <c:pt idx="64">
                  <c:v>162</c:v>
                </c:pt>
                <c:pt idx="65">
                  <c:v>167</c:v>
                </c:pt>
                <c:pt idx="66">
                  <c:v>162</c:v>
                </c:pt>
                <c:pt idx="67">
                  <c:v>39</c:v>
                </c:pt>
                <c:pt idx="68">
                  <c:v>104</c:v>
                </c:pt>
                <c:pt idx="69">
                  <c:v>34</c:v>
                </c:pt>
                <c:pt idx="70">
                  <c:v>25</c:v>
                </c:pt>
                <c:pt idx="71">
                  <c:v>33</c:v>
                </c:pt>
                <c:pt idx="72">
                  <c:v>23</c:v>
                </c:pt>
                <c:pt idx="73">
                  <c:v>31</c:v>
                </c:pt>
                <c:pt idx="74">
                  <c:v>49</c:v>
                </c:pt>
                <c:pt idx="7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56-4DD4-A094-A373F73B2B96}"/>
            </c:ext>
          </c:extLst>
        </c:ser>
        <c:ser>
          <c:idx val="1"/>
          <c:order val="3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gener1scenario!$AD$2:$AD$154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56-4DD4-A094-A373F73B2B96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gener1scenario!$AX$2:$AX$154</c:f>
              <c:numCache>
                <c:formatCode>General</c:formatCode>
                <c:ptCount val="76"/>
                <c:pt idx="0">
                  <c:v>29</c:v>
                </c:pt>
                <c:pt idx="1">
                  <c:v>33</c:v>
                </c:pt>
                <c:pt idx="2">
                  <c:v>76</c:v>
                </c:pt>
                <c:pt idx="3">
                  <c:v>35</c:v>
                </c:pt>
                <c:pt idx="4">
                  <c:v>68</c:v>
                </c:pt>
                <c:pt idx="5">
                  <c:v>16</c:v>
                </c:pt>
                <c:pt idx="6">
                  <c:v>21</c:v>
                </c:pt>
                <c:pt idx="7">
                  <c:v>63</c:v>
                </c:pt>
                <c:pt idx="8">
                  <c:v>40</c:v>
                </c:pt>
                <c:pt idx="9">
                  <c:v>49</c:v>
                </c:pt>
                <c:pt idx="10">
                  <c:v>7</c:v>
                </c:pt>
                <c:pt idx="11">
                  <c:v>53</c:v>
                </c:pt>
                <c:pt idx="12">
                  <c:v>46</c:v>
                </c:pt>
                <c:pt idx="13">
                  <c:v>18</c:v>
                </c:pt>
                <c:pt idx="14">
                  <c:v>9</c:v>
                </c:pt>
                <c:pt idx="15">
                  <c:v>11</c:v>
                </c:pt>
                <c:pt idx="16">
                  <c:v>5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17</c:v>
                </c:pt>
                <c:pt idx="21">
                  <c:v>84</c:v>
                </c:pt>
                <c:pt idx="22">
                  <c:v>16</c:v>
                </c:pt>
                <c:pt idx="23">
                  <c:v>42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35</c:v>
                </c:pt>
                <c:pt idx="31">
                  <c:v>13</c:v>
                </c:pt>
                <c:pt idx="32">
                  <c:v>30</c:v>
                </c:pt>
                <c:pt idx="33">
                  <c:v>14</c:v>
                </c:pt>
                <c:pt idx="34">
                  <c:v>38</c:v>
                </c:pt>
                <c:pt idx="35">
                  <c:v>30</c:v>
                </c:pt>
                <c:pt idx="36">
                  <c:v>24</c:v>
                </c:pt>
                <c:pt idx="37">
                  <c:v>34</c:v>
                </c:pt>
                <c:pt idx="38">
                  <c:v>107</c:v>
                </c:pt>
                <c:pt idx="39">
                  <c:v>27</c:v>
                </c:pt>
                <c:pt idx="40">
                  <c:v>56</c:v>
                </c:pt>
                <c:pt idx="41">
                  <c:v>45</c:v>
                </c:pt>
                <c:pt idx="42">
                  <c:v>38</c:v>
                </c:pt>
                <c:pt idx="43">
                  <c:v>68</c:v>
                </c:pt>
                <c:pt idx="44">
                  <c:v>44</c:v>
                </c:pt>
                <c:pt idx="45">
                  <c:v>43</c:v>
                </c:pt>
                <c:pt idx="46">
                  <c:v>69</c:v>
                </c:pt>
                <c:pt idx="47">
                  <c:v>70</c:v>
                </c:pt>
                <c:pt idx="48">
                  <c:v>6</c:v>
                </c:pt>
                <c:pt idx="49">
                  <c:v>101</c:v>
                </c:pt>
                <c:pt idx="50">
                  <c:v>73</c:v>
                </c:pt>
                <c:pt idx="51">
                  <c:v>74</c:v>
                </c:pt>
                <c:pt idx="52">
                  <c:v>47</c:v>
                </c:pt>
                <c:pt idx="53">
                  <c:v>48</c:v>
                </c:pt>
                <c:pt idx="54">
                  <c:v>10</c:v>
                </c:pt>
                <c:pt idx="55">
                  <c:v>105</c:v>
                </c:pt>
                <c:pt idx="56">
                  <c:v>66</c:v>
                </c:pt>
                <c:pt idx="57">
                  <c:v>88</c:v>
                </c:pt>
                <c:pt idx="58">
                  <c:v>74</c:v>
                </c:pt>
                <c:pt idx="59">
                  <c:v>91</c:v>
                </c:pt>
                <c:pt idx="60">
                  <c:v>30</c:v>
                </c:pt>
                <c:pt idx="61">
                  <c:v>134</c:v>
                </c:pt>
                <c:pt idx="62">
                  <c:v>113</c:v>
                </c:pt>
                <c:pt idx="63">
                  <c:v>160</c:v>
                </c:pt>
                <c:pt idx="64">
                  <c:v>155</c:v>
                </c:pt>
                <c:pt idx="65">
                  <c:v>160</c:v>
                </c:pt>
                <c:pt idx="66">
                  <c:v>155</c:v>
                </c:pt>
                <c:pt idx="67">
                  <c:v>34</c:v>
                </c:pt>
                <c:pt idx="68">
                  <c:v>99</c:v>
                </c:pt>
                <c:pt idx="69">
                  <c:v>29</c:v>
                </c:pt>
                <c:pt idx="70">
                  <c:v>19</c:v>
                </c:pt>
                <c:pt idx="71">
                  <c:v>28</c:v>
                </c:pt>
                <c:pt idx="72">
                  <c:v>18</c:v>
                </c:pt>
                <c:pt idx="73">
                  <c:v>24</c:v>
                </c:pt>
                <c:pt idx="74">
                  <c:v>43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56-4DD4-A094-A373F73B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0562317044265211E-2"/>
          <c:y val="0.14672771444712487"/>
          <c:w val="0.76636240693703461"/>
          <c:h val="0.34030434365692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Cyclomatic number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5579831432447525"/>
          <c:y val="0.17445474905067873"/>
          <c:w val="0.78755026619286783"/>
          <c:h val="0.6459850243261502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gener1scenario!$CE$2:$CE$154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6A-4DD0-9C46-DC79385A84FE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gener1scenario!$BK$2:$BK$154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6A-4DD0-9C46-DC79385A84FE}"/>
            </c:ext>
          </c:extLst>
        </c:ser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A-4DD0-9C46-DC79385A84FE}"/>
            </c:ext>
          </c:extLst>
        </c:ser>
        <c:ser>
          <c:idx val="1"/>
          <c:order val="3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gener1scenario!$W$2:$W$154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A-4DD0-9C46-DC79385A84FE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gener1scenario!$AQ$2:$AQ$154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A-4DD0-9C46-DC79385A8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9983"/>
        <c:axId val="674073631"/>
      </c:scatterChart>
      <c:valAx>
        <c:axId val="19030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4073631"/>
        <c:crosses val="autoZero"/>
        <c:crossBetween val="midCat"/>
      </c:valAx>
      <c:valAx>
        <c:axId val="6740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Cyclomatic number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0305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670618905252593"/>
          <c:y val="0.17652433301744327"/>
          <c:w val="0.7076574723858694"/>
          <c:h val="0.34394891720155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8889404116575936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gener1scenario!$AL$2:$AL$154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4-46A1-B5AB-169BD71040BA}"/>
            </c:ext>
          </c:extLst>
        </c:ser>
        <c:ser>
          <c:idx val="0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94-46A1-B5AB-169BD71040BA}"/>
            </c:ext>
          </c:extLst>
        </c:ser>
        <c:ser>
          <c:idx val="2"/>
          <c:order val="4"/>
          <c:tx>
            <c:v>Without variability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gener1scenario!$BF$2:$BF$154</c:f>
              <c:numCache>
                <c:formatCode>General</c:formatCode>
                <c:ptCount val="76"/>
                <c:pt idx="0">
                  <c:v>23</c:v>
                </c:pt>
                <c:pt idx="1">
                  <c:v>39</c:v>
                </c:pt>
                <c:pt idx="2">
                  <c:v>57</c:v>
                </c:pt>
                <c:pt idx="3">
                  <c:v>32</c:v>
                </c:pt>
                <c:pt idx="4">
                  <c:v>57</c:v>
                </c:pt>
                <c:pt idx="5">
                  <c:v>12</c:v>
                </c:pt>
                <c:pt idx="6">
                  <c:v>11</c:v>
                </c:pt>
                <c:pt idx="7">
                  <c:v>55</c:v>
                </c:pt>
                <c:pt idx="8">
                  <c:v>67</c:v>
                </c:pt>
                <c:pt idx="9">
                  <c:v>116</c:v>
                </c:pt>
                <c:pt idx="10">
                  <c:v>5</c:v>
                </c:pt>
                <c:pt idx="11">
                  <c:v>52</c:v>
                </c:pt>
                <c:pt idx="12">
                  <c:v>43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  <c:pt idx="17">
                  <c:v>14</c:v>
                </c:pt>
                <c:pt idx="18">
                  <c:v>10</c:v>
                </c:pt>
                <c:pt idx="19">
                  <c:v>6</c:v>
                </c:pt>
                <c:pt idx="20">
                  <c:v>12</c:v>
                </c:pt>
                <c:pt idx="21">
                  <c:v>75</c:v>
                </c:pt>
                <c:pt idx="22">
                  <c:v>12</c:v>
                </c:pt>
                <c:pt idx="23">
                  <c:v>36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21</c:v>
                </c:pt>
                <c:pt idx="30">
                  <c:v>25</c:v>
                </c:pt>
                <c:pt idx="31">
                  <c:v>9</c:v>
                </c:pt>
                <c:pt idx="32">
                  <c:v>23</c:v>
                </c:pt>
                <c:pt idx="33">
                  <c:v>10</c:v>
                </c:pt>
                <c:pt idx="34">
                  <c:v>26</c:v>
                </c:pt>
                <c:pt idx="35">
                  <c:v>20</c:v>
                </c:pt>
                <c:pt idx="36">
                  <c:v>17</c:v>
                </c:pt>
                <c:pt idx="37">
                  <c:v>25</c:v>
                </c:pt>
                <c:pt idx="38">
                  <c:v>107</c:v>
                </c:pt>
                <c:pt idx="39">
                  <c:v>40</c:v>
                </c:pt>
                <c:pt idx="40">
                  <c:v>50</c:v>
                </c:pt>
                <c:pt idx="41">
                  <c:v>53</c:v>
                </c:pt>
                <c:pt idx="42">
                  <c:v>34</c:v>
                </c:pt>
                <c:pt idx="43">
                  <c:v>70</c:v>
                </c:pt>
                <c:pt idx="44">
                  <c:v>31</c:v>
                </c:pt>
                <c:pt idx="45">
                  <c:v>31</c:v>
                </c:pt>
                <c:pt idx="46">
                  <c:v>63</c:v>
                </c:pt>
                <c:pt idx="47">
                  <c:v>66</c:v>
                </c:pt>
                <c:pt idx="48">
                  <c:v>7</c:v>
                </c:pt>
                <c:pt idx="49">
                  <c:v>109</c:v>
                </c:pt>
                <c:pt idx="50">
                  <c:v>66</c:v>
                </c:pt>
                <c:pt idx="51">
                  <c:v>66</c:v>
                </c:pt>
                <c:pt idx="52">
                  <c:v>36</c:v>
                </c:pt>
                <c:pt idx="53">
                  <c:v>37</c:v>
                </c:pt>
                <c:pt idx="54">
                  <c:v>9</c:v>
                </c:pt>
                <c:pt idx="55">
                  <c:v>108</c:v>
                </c:pt>
                <c:pt idx="56">
                  <c:v>71</c:v>
                </c:pt>
                <c:pt idx="57">
                  <c:v>76</c:v>
                </c:pt>
                <c:pt idx="58">
                  <c:v>61</c:v>
                </c:pt>
                <c:pt idx="59">
                  <c:v>162</c:v>
                </c:pt>
                <c:pt idx="60">
                  <c:v>43</c:v>
                </c:pt>
                <c:pt idx="61">
                  <c:v>143</c:v>
                </c:pt>
                <c:pt idx="62">
                  <c:v>122</c:v>
                </c:pt>
                <c:pt idx="63">
                  <c:v>209</c:v>
                </c:pt>
                <c:pt idx="64">
                  <c:v>241</c:v>
                </c:pt>
                <c:pt idx="65">
                  <c:v>209</c:v>
                </c:pt>
                <c:pt idx="66">
                  <c:v>241</c:v>
                </c:pt>
                <c:pt idx="67">
                  <c:v>32</c:v>
                </c:pt>
                <c:pt idx="68">
                  <c:v>89</c:v>
                </c:pt>
                <c:pt idx="69">
                  <c:v>36</c:v>
                </c:pt>
                <c:pt idx="70">
                  <c:v>10</c:v>
                </c:pt>
                <c:pt idx="71">
                  <c:v>25</c:v>
                </c:pt>
                <c:pt idx="72">
                  <c:v>12</c:v>
                </c:pt>
                <c:pt idx="73">
                  <c:v>21</c:v>
                </c:pt>
                <c:pt idx="74">
                  <c:v>12</c:v>
                </c:pt>
                <c:pt idx="7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94-46A1-B5AB-169BD710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gener1scenario!$CT$2:$CT$154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41</c:v>
                      </c:pt>
                      <c:pt idx="2">
                        <c:v>59</c:v>
                      </c:pt>
                      <c:pt idx="3">
                        <c:v>34</c:v>
                      </c:pt>
                      <c:pt idx="4">
                        <c:v>59</c:v>
                      </c:pt>
                      <c:pt idx="5">
                        <c:v>14</c:v>
                      </c:pt>
                      <c:pt idx="6">
                        <c:v>13</c:v>
                      </c:pt>
                      <c:pt idx="7">
                        <c:v>85</c:v>
                      </c:pt>
                      <c:pt idx="8">
                        <c:v>69</c:v>
                      </c:pt>
                      <c:pt idx="9">
                        <c:v>118</c:v>
                      </c:pt>
                      <c:pt idx="10">
                        <c:v>7</c:v>
                      </c:pt>
                      <c:pt idx="11">
                        <c:v>68</c:v>
                      </c:pt>
                      <c:pt idx="12">
                        <c:v>57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8</c:v>
                      </c:pt>
                      <c:pt idx="20">
                        <c:v>19</c:v>
                      </c:pt>
                      <c:pt idx="21">
                        <c:v>77</c:v>
                      </c:pt>
                      <c:pt idx="22">
                        <c:v>14</c:v>
                      </c:pt>
                      <c:pt idx="23">
                        <c:v>38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17</c:v>
                      </c:pt>
                      <c:pt idx="29">
                        <c:v>23</c:v>
                      </c:pt>
                      <c:pt idx="30">
                        <c:v>27</c:v>
                      </c:pt>
                      <c:pt idx="31">
                        <c:v>11</c:v>
                      </c:pt>
                      <c:pt idx="32">
                        <c:v>25</c:v>
                      </c:pt>
                      <c:pt idx="33">
                        <c:v>12</c:v>
                      </c:pt>
                      <c:pt idx="34">
                        <c:v>28</c:v>
                      </c:pt>
                      <c:pt idx="35">
                        <c:v>22</c:v>
                      </c:pt>
                      <c:pt idx="36">
                        <c:v>19</c:v>
                      </c:pt>
                      <c:pt idx="37">
                        <c:v>27</c:v>
                      </c:pt>
                      <c:pt idx="38">
                        <c:v>127</c:v>
                      </c:pt>
                      <c:pt idx="39">
                        <c:v>42</c:v>
                      </c:pt>
                      <c:pt idx="40">
                        <c:v>92</c:v>
                      </c:pt>
                      <c:pt idx="41">
                        <c:v>55</c:v>
                      </c:pt>
                      <c:pt idx="42">
                        <c:v>56</c:v>
                      </c:pt>
                      <c:pt idx="43">
                        <c:v>72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65</c:v>
                      </c:pt>
                      <c:pt idx="47">
                        <c:v>68</c:v>
                      </c:pt>
                      <c:pt idx="48">
                        <c:v>9</c:v>
                      </c:pt>
                      <c:pt idx="49">
                        <c:v>111</c:v>
                      </c:pt>
                      <c:pt idx="50">
                        <c:v>68</c:v>
                      </c:pt>
                      <c:pt idx="51">
                        <c:v>68</c:v>
                      </c:pt>
                      <c:pt idx="52">
                        <c:v>38</c:v>
                      </c:pt>
                      <c:pt idx="53">
                        <c:v>39</c:v>
                      </c:pt>
                      <c:pt idx="54">
                        <c:v>11</c:v>
                      </c:pt>
                      <c:pt idx="55">
                        <c:v>110</c:v>
                      </c:pt>
                      <c:pt idx="56">
                        <c:v>73</c:v>
                      </c:pt>
                      <c:pt idx="57">
                        <c:v>78</c:v>
                      </c:pt>
                      <c:pt idx="58">
                        <c:v>63</c:v>
                      </c:pt>
                      <c:pt idx="59">
                        <c:v>164</c:v>
                      </c:pt>
                      <c:pt idx="60">
                        <c:v>45</c:v>
                      </c:pt>
                      <c:pt idx="61">
                        <c:v>145</c:v>
                      </c:pt>
                      <c:pt idx="62">
                        <c:v>131</c:v>
                      </c:pt>
                      <c:pt idx="63">
                        <c:v>211</c:v>
                      </c:pt>
                      <c:pt idx="64">
                        <c:v>243</c:v>
                      </c:pt>
                      <c:pt idx="65">
                        <c:v>211</c:v>
                      </c:pt>
                      <c:pt idx="66">
                        <c:v>243</c:v>
                      </c:pt>
                      <c:pt idx="67">
                        <c:v>34</c:v>
                      </c:pt>
                      <c:pt idx="68">
                        <c:v>91</c:v>
                      </c:pt>
                      <c:pt idx="69">
                        <c:v>38</c:v>
                      </c:pt>
                      <c:pt idx="70">
                        <c:v>12</c:v>
                      </c:pt>
                      <c:pt idx="71">
                        <c:v>27</c:v>
                      </c:pt>
                      <c:pt idx="72">
                        <c:v>14</c:v>
                      </c:pt>
                      <c:pt idx="73">
                        <c:v>23</c:v>
                      </c:pt>
                      <c:pt idx="74">
                        <c:v>15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494-46A1-B5AB-169BD71040BA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gener1scenario!$BZ$2:$BZ$154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41</c:v>
                      </c:pt>
                      <c:pt idx="2">
                        <c:v>59</c:v>
                      </c:pt>
                      <c:pt idx="3">
                        <c:v>34</c:v>
                      </c:pt>
                      <c:pt idx="4">
                        <c:v>59</c:v>
                      </c:pt>
                      <c:pt idx="5">
                        <c:v>14</c:v>
                      </c:pt>
                      <c:pt idx="6">
                        <c:v>13</c:v>
                      </c:pt>
                      <c:pt idx="7">
                        <c:v>105</c:v>
                      </c:pt>
                      <c:pt idx="8">
                        <c:v>69</c:v>
                      </c:pt>
                      <c:pt idx="9">
                        <c:v>118</c:v>
                      </c:pt>
                      <c:pt idx="10">
                        <c:v>7</c:v>
                      </c:pt>
                      <c:pt idx="11">
                        <c:v>73</c:v>
                      </c:pt>
                      <c:pt idx="12">
                        <c:v>68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8</c:v>
                      </c:pt>
                      <c:pt idx="20">
                        <c:v>21</c:v>
                      </c:pt>
                      <c:pt idx="21">
                        <c:v>77</c:v>
                      </c:pt>
                      <c:pt idx="22">
                        <c:v>14</c:v>
                      </c:pt>
                      <c:pt idx="23">
                        <c:v>38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17</c:v>
                      </c:pt>
                      <c:pt idx="29">
                        <c:v>23</c:v>
                      </c:pt>
                      <c:pt idx="30">
                        <c:v>27</c:v>
                      </c:pt>
                      <c:pt idx="31">
                        <c:v>11</c:v>
                      </c:pt>
                      <c:pt idx="32">
                        <c:v>25</c:v>
                      </c:pt>
                      <c:pt idx="33">
                        <c:v>12</c:v>
                      </c:pt>
                      <c:pt idx="34">
                        <c:v>28</c:v>
                      </c:pt>
                      <c:pt idx="35">
                        <c:v>22</c:v>
                      </c:pt>
                      <c:pt idx="36">
                        <c:v>19</c:v>
                      </c:pt>
                      <c:pt idx="37">
                        <c:v>27</c:v>
                      </c:pt>
                      <c:pt idx="38">
                        <c:v>133</c:v>
                      </c:pt>
                      <c:pt idx="39">
                        <c:v>42</c:v>
                      </c:pt>
                      <c:pt idx="40">
                        <c:v>100</c:v>
                      </c:pt>
                      <c:pt idx="41">
                        <c:v>55</c:v>
                      </c:pt>
                      <c:pt idx="42">
                        <c:v>60</c:v>
                      </c:pt>
                      <c:pt idx="43">
                        <c:v>72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65</c:v>
                      </c:pt>
                      <c:pt idx="47">
                        <c:v>68</c:v>
                      </c:pt>
                      <c:pt idx="48">
                        <c:v>9</c:v>
                      </c:pt>
                      <c:pt idx="49">
                        <c:v>111</c:v>
                      </c:pt>
                      <c:pt idx="50">
                        <c:v>68</c:v>
                      </c:pt>
                      <c:pt idx="51">
                        <c:v>68</c:v>
                      </c:pt>
                      <c:pt idx="52">
                        <c:v>38</c:v>
                      </c:pt>
                      <c:pt idx="53">
                        <c:v>39</c:v>
                      </c:pt>
                      <c:pt idx="54">
                        <c:v>11</c:v>
                      </c:pt>
                      <c:pt idx="55">
                        <c:v>110</c:v>
                      </c:pt>
                      <c:pt idx="56">
                        <c:v>73</c:v>
                      </c:pt>
                      <c:pt idx="57">
                        <c:v>78</c:v>
                      </c:pt>
                      <c:pt idx="58">
                        <c:v>63</c:v>
                      </c:pt>
                      <c:pt idx="59">
                        <c:v>164</c:v>
                      </c:pt>
                      <c:pt idx="60">
                        <c:v>45</c:v>
                      </c:pt>
                      <c:pt idx="61">
                        <c:v>145</c:v>
                      </c:pt>
                      <c:pt idx="62">
                        <c:v>134</c:v>
                      </c:pt>
                      <c:pt idx="63">
                        <c:v>211</c:v>
                      </c:pt>
                      <c:pt idx="64">
                        <c:v>243</c:v>
                      </c:pt>
                      <c:pt idx="65">
                        <c:v>211</c:v>
                      </c:pt>
                      <c:pt idx="66">
                        <c:v>243</c:v>
                      </c:pt>
                      <c:pt idx="67">
                        <c:v>34</c:v>
                      </c:pt>
                      <c:pt idx="68">
                        <c:v>91</c:v>
                      </c:pt>
                      <c:pt idx="69">
                        <c:v>38</c:v>
                      </c:pt>
                      <c:pt idx="70">
                        <c:v>12</c:v>
                      </c:pt>
                      <c:pt idx="71">
                        <c:v>27</c:v>
                      </c:pt>
                      <c:pt idx="72">
                        <c:v>14</c:v>
                      </c:pt>
                      <c:pt idx="73">
                        <c:v>23</c:v>
                      </c:pt>
                      <c:pt idx="74">
                        <c:v>16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494-46A1-B5AB-169BD71040BA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L</a:t>
                </a:r>
                <a:r>
                  <a:rPr lang="sk-SK"/>
                  <a:t>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1784400765492059"/>
          <c:y val="0.17936702399849619"/>
          <c:w val="0.3984747606640488"/>
          <c:h val="0.245991765529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5916802872099867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B-4063-90F3-91A1BDD2E1C6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DB-4063-90F3-91A1BDD2E1C6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gener1scenario!$AR$2:$AR$154</c:f>
              <c:numCache>
                <c:formatCode>General</c:formatCode>
                <c:ptCount val="76"/>
                <c:pt idx="0">
                  <c:v>20.832999999999998</c:v>
                </c:pt>
                <c:pt idx="1">
                  <c:v>22.222000000000001</c:v>
                </c:pt>
                <c:pt idx="2">
                  <c:v>26.922999999999998</c:v>
                </c:pt>
                <c:pt idx="3">
                  <c:v>36.841999999999999</c:v>
                </c:pt>
                <c:pt idx="4">
                  <c:v>25.532</c:v>
                </c:pt>
                <c:pt idx="5">
                  <c:v>42.856999999999999</c:v>
                </c:pt>
                <c:pt idx="6">
                  <c:v>30.768999999999998</c:v>
                </c:pt>
                <c:pt idx="7">
                  <c:v>18.518999999999998</c:v>
                </c:pt>
                <c:pt idx="8">
                  <c:v>20</c:v>
                </c:pt>
                <c:pt idx="9">
                  <c:v>1.538</c:v>
                </c:pt>
                <c:pt idx="10">
                  <c:v>50</c:v>
                </c:pt>
                <c:pt idx="11">
                  <c:v>7.6920000000000002</c:v>
                </c:pt>
                <c:pt idx="12">
                  <c:v>6.452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33.332999999999998</c:v>
                </c:pt>
                <c:pt idx="21">
                  <c:v>29.850999999999999</c:v>
                </c:pt>
                <c:pt idx="22">
                  <c:v>42.856999999999999</c:v>
                </c:pt>
                <c:pt idx="23">
                  <c:v>25</c:v>
                </c:pt>
                <c:pt idx="24">
                  <c:v>33.332999999999998</c:v>
                </c:pt>
                <c:pt idx="25">
                  <c:v>33.332999999999998</c:v>
                </c:pt>
                <c:pt idx="26">
                  <c:v>33.332999999999998</c:v>
                </c:pt>
                <c:pt idx="27">
                  <c:v>33.332999999999998</c:v>
                </c:pt>
                <c:pt idx="28">
                  <c:v>33.332999999999998</c:v>
                </c:pt>
                <c:pt idx="29">
                  <c:v>36.363999999999997</c:v>
                </c:pt>
                <c:pt idx="30">
                  <c:v>37.5</c:v>
                </c:pt>
                <c:pt idx="31">
                  <c:v>20</c:v>
                </c:pt>
                <c:pt idx="32">
                  <c:v>33.332999999999998</c:v>
                </c:pt>
                <c:pt idx="33">
                  <c:v>33.332999999999998</c:v>
                </c:pt>
                <c:pt idx="34">
                  <c:v>31.25</c:v>
                </c:pt>
                <c:pt idx="35">
                  <c:v>30.768999999999998</c:v>
                </c:pt>
                <c:pt idx="36">
                  <c:v>33.332999999999998</c:v>
                </c:pt>
                <c:pt idx="37">
                  <c:v>21.428999999999998</c:v>
                </c:pt>
                <c:pt idx="38">
                  <c:v>27.722999999999999</c:v>
                </c:pt>
                <c:pt idx="39">
                  <c:v>15.385</c:v>
                </c:pt>
                <c:pt idx="40">
                  <c:v>4.7619999999999996</c:v>
                </c:pt>
                <c:pt idx="41">
                  <c:v>30</c:v>
                </c:pt>
                <c:pt idx="42">
                  <c:v>29.167000000000002</c:v>
                </c:pt>
                <c:pt idx="43">
                  <c:v>24.527999999999999</c:v>
                </c:pt>
                <c:pt idx="44">
                  <c:v>29.167000000000002</c:v>
                </c:pt>
                <c:pt idx="45">
                  <c:v>29.167000000000002</c:v>
                </c:pt>
                <c:pt idx="46">
                  <c:v>29.091000000000001</c:v>
                </c:pt>
                <c:pt idx="47">
                  <c:v>28.07</c:v>
                </c:pt>
                <c:pt idx="48">
                  <c:v>100</c:v>
                </c:pt>
                <c:pt idx="49">
                  <c:v>18.390999999999998</c:v>
                </c:pt>
                <c:pt idx="50">
                  <c:v>28.07</c:v>
                </c:pt>
                <c:pt idx="51">
                  <c:v>28.07</c:v>
                </c:pt>
                <c:pt idx="52">
                  <c:v>25.925999999999998</c:v>
                </c:pt>
                <c:pt idx="53">
                  <c:v>25.925999999999998</c:v>
                </c:pt>
                <c:pt idx="54">
                  <c:v>33.332999999999998</c:v>
                </c:pt>
                <c:pt idx="55">
                  <c:v>14.773</c:v>
                </c:pt>
                <c:pt idx="56">
                  <c:v>45.097999999999999</c:v>
                </c:pt>
                <c:pt idx="57">
                  <c:v>30.645</c:v>
                </c:pt>
                <c:pt idx="58">
                  <c:v>26.23</c:v>
                </c:pt>
                <c:pt idx="59">
                  <c:v>22.794</c:v>
                </c:pt>
                <c:pt idx="60">
                  <c:v>19.047999999999998</c:v>
                </c:pt>
                <c:pt idx="61">
                  <c:v>27.731000000000002</c:v>
                </c:pt>
                <c:pt idx="62">
                  <c:v>28.09</c:v>
                </c:pt>
                <c:pt idx="63">
                  <c:v>19.047999999999998</c:v>
                </c:pt>
                <c:pt idx="64">
                  <c:v>20.379000000000001</c:v>
                </c:pt>
                <c:pt idx="65">
                  <c:v>19.251000000000001</c:v>
                </c:pt>
                <c:pt idx="66">
                  <c:v>20.379000000000001</c:v>
                </c:pt>
                <c:pt idx="67">
                  <c:v>52.631999999999998</c:v>
                </c:pt>
                <c:pt idx="68">
                  <c:v>24.286000000000001</c:v>
                </c:pt>
                <c:pt idx="69">
                  <c:v>11.111000000000001</c:v>
                </c:pt>
                <c:pt idx="70">
                  <c:v>33.332999999999998</c:v>
                </c:pt>
                <c:pt idx="71">
                  <c:v>25</c:v>
                </c:pt>
                <c:pt idx="72">
                  <c:v>33.332999999999998</c:v>
                </c:pt>
                <c:pt idx="73">
                  <c:v>5.556</c:v>
                </c:pt>
                <c:pt idx="74">
                  <c:v>18.919</c:v>
                </c:pt>
                <c:pt idx="7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DB-4063-90F3-91A1BDD2E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gener1scenario!$CF$2:$CF$154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26.414999999999999</c:v>
                      </c:pt>
                      <c:pt idx="3">
                        <c:v>35</c:v>
                      </c:pt>
                      <c:pt idx="4">
                        <c:v>25</c:v>
                      </c:pt>
                      <c:pt idx="5">
                        <c:v>37.5</c:v>
                      </c:pt>
                      <c:pt idx="6">
                        <c:v>28.571000000000002</c:v>
                      </c:pt>
                      <c:pt idx="7">
                        <c:v>7.9370000000000003</c:v>
                      </c:pt>
                      <c:pt idx="8">
                        <c:v>16.667000000000002</c:v>
                      </c:pt>
                      <c:pt idx="9">
                        <c:v>1.5149999999999999</c:v>
                      </c:pt>
                      <c:pt idx="10">
                        <c:v>33.332999999999998</c:v>
                      </c:pt>
                      <c:pt idx="11">
                        <c:v>4.6879999999999997</c:v>
                      </c:pt>
                      <c:pt idx="12">
                        <c:v>3.8460000000000001</c:v>
                      </c:pt>
                      <c:pt idx="13">
                        <c:v>50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16.667000000000002</c:v>
                      </c:pt>
                      <c:pt idx="21">
                        <c:v>29.411999999999999</c:v>
                      </c:pt>
                      <c:pt idx="22">
                        <c:v>37.5</c:v>
                      </c:pt>
                      <c:pt idx="23">
                        <c:v>24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33.332999999999998</c:v>
                      </c:pt>
                      <c:pt idx="30">
                        <c:v>35.293999999999997</c:v>
                      </c:pt>
                      <c:pt idx="31">
                        <c:v>16.667000000000002</c:v>
                      </c:pt>
                      <c:pt idx="32">
                        <c:v>31.25</c:v>
                      </c:pt>
                      <c:pt idx="33">
                        <c:v>28.571000000000002</c:v>
                      </c:pt>
                      <c:pt idx="34">
                        <c:v>29.411999999999999</c:v>
                      </c:pt>
                      <c:pt idx="35">
                        <c:v>28.571000000000002</c:v>
                      </c:pt>
                      <c:pt idx="36">
                        <c:v>30</c:v>
                      </c:pt>
                      <c:pt idx="37">
                        <c:v>20</c:v>
                      </c:pt>
                      <c:pt idx="38">
                        <c:v>23.14</c:v>
                      </c:pt>
                      <c:pt idx="39">
                        <c:v>14.286</c:v>
                      </c:pt>
                      <c:pt idx="40">
                        <c:v>1.163</c:v>
                      </c:pt>
                      <c:pt idx="41">
                        <c:v>28.571000000000002</c:v>
                      </c:pt>
                      <c:pt idx="42">
                        <c:v>14.894</c:v>
                      </c:pt>
                      <c:pt idx="43">
                        <c:v>24.074000000000002</c:v>
                      </c:pt>
                      <c:pt idx="44">
                        <c:v>28</c:v>
                      </c:pt>
                      <c:pt idx="45">
                        <c:v>28</c:v>
                      </c:pt>
                      <c:pt idx="46">
                        <c:v>28.571000000000002</c:v>
                      </c:pt>
                      <c:pt idx="47">
                        <c:v>27.585999999999999</c:v>
                      </c:pt>
                      <c:pt idx="48">
                        <c:v>50</c:v>
                      </c:pt>
                      <c:pt idx="49">
                        <c:v>18.181999999999999</c:v>
                      </c:pt>
                      <c:pt idx="50">
                        <c:v>27.585999999999999</c:v>
                      </c:pt>
                      <c:pt idx="51">
                        <c:v>27.585999999999999</c:v>
                      </c:pt>
                      <c:pt idx="52">
                        <c:v>25</c:v>
                      </c:pt>
                      <c:pt idx="53">
                        <c:v>25</c:v>
                      </c:pt>
                      <c:pt idx="54">
                        <c:v>25</c:v>
                      </c:pt>
                      <c:pt idx="55">
                        <c:v>14.606999999999999</c:v>
                      </c:pt>
                      <c:pt idx="56">
                        <c:v>44.231000000000002</c:v>
                      </c:pt>
                      <c:pt idx="57">
                        <c:v>30.158999999999999</c:v>
                      </c:pt>
                      <c:pt idx="58">
                        <c:v>25.806000000000001</c:v>
                      </c:pt>
                      <c:pt idx="59">
                        <c:v>22.628</c:v>
                      </c:pt>
                      <c:pt idx="60">
                        <c:v>18.605</c:v>
                      </c:pt>
                      <c:pt idx="61">
                        <c:v>27.5</c:v>
                      </c:pt>
                      <c:pt idx="62">
                        <c:v>25.51</c:v>
                      </c:pt>
                      <c:pt idx="63">
                        <c:v>18.946999999999999</c:v>
                      </c:pt>
                      <c:pt idx="64">
                        <c:v>20.283000000000001</c:v>
                      </c:pt>
                      <c:pt idx="65">
                        <c:v>19.149000000000001</c:v>
                      </c:pt>
                      <c:pt idx="66">
                        <c:v>20.283000000000001</c:v>
                      </c:pt>
                      <c:pt idx="67">
                        <c:v>50</c:v>
                      </c:pt>
                      <c:pt idx="68">
                        <c:v>23.943999999999999</c:v>
                      </c:pt>
                      <c:pt idx="69">
                        <c:v>10.714</c:v>
                      </c:pt>
                      <c:pt idx="70">
                        <c:v>28.571000000000002</c:v>
                      </c:pt>
                      <c:pt idx="71">
                        <c:v>23.529</c:v>
                      </c:pt>
                      <c:pt idx="72">
                        <c:v>28.571000000000002</c:v>
                      </c:pt>
                      <c:pt idx="73">
                        <c:v>5.2629999999999999</c:v>
                      </c:pt>
                      <c:pt idx="74">
                        <c:v>17.5</c:v>
                      </c:pt>
                      <c:pt idx="75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9DB-4063-90F3-91A1BDD2E1C6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 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gener1scenario!$BL$2:$BL$154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26.414999999999999</c:v>
                      </c:pt>
                      <c:pt idx="3">
                        <c:v>35</c:v>
                      </c:pt>
                      <c:pt idx="4">
                        <c:v>25</c:v>
                      </c:pt>
                      <c:pt idx="5">
                        <c:v>37.5</c:v>
                      </c:pt>
                      <c:pt idx="6">
                        <c:v>28.571000000000002</c:v>
                      </c:pt>
                      <c:pt idx="7">
                        <c:v>5.7469999999999999</c:v>
                      </c:pt>
                      <c:pt idx="8">
                        <c:v>16.667000000000002</c:v>
                      </c:pt>
                      <c:pt idx="9">
                        <c:v>1.5149999999999999</c:v>
                      </c:pt>
                      <c:pt idx="10">
                        <c:v>33.332999999999998</c:v>
                      </c:pt>
                      <c:pt idx="11">
                        <c:v>3.6589999999999998</c:v>
                      </c:pt>
                      <c:pt idx="12">
                        <c:v>2.778</c:v>
                      </c:pt>
                      <c:pt idx="13">
                        <c:v>50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12.5</c:v>
                      </c:pt>
                      <c:pt idx="21">
                        <c:v>29.411999999999999</c:v>
                      </c:pt>
                      <c:pt idx="22">
                        <c:v>33.332999999999998</c:v>
                      </c:pt>
                      <c:pt idx="23">
                        <c:v>23.077000000000002</c:v>
                      </c:pt>
                      <c:pt idx="24">
                        <c:v>27.273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30.768999999999998</c:v>
                      </c:pt>
                      <c:pt idx="30">
                        <c:v>35.293999999999997</c:v>
                      </c:pt>
                      <c:pt idx="31">
                        <c:v>16.667000000000002</c:v>
                      </c:pt>
                      <c:pt idx="32">
                        <c:v>31.25</c:v>
                      </c:pt>
                      <c:pt idx="33">
                        <c:v>28.571000000000002</c:v>
                      </c:pt>
                      <c:pt idx="34">
                        <c:v>29.411999999999999</c:v>
                      </c:pt>
                      <c:pt idx="35">
                        <c:v>28.571000000000002</c:v>
                      </c:pt>
                      <c:pt idx="36">
                        <c:v>27.273</c:v>
                      </c:pt>
                      <c:pt idx="37">
                        <c:v>18.75</c:v>
                      </c:pt>
                      <c:pt idx="38">
                        <c:v>20.588000000000001</c:v>
                      </c:pt>
                      <c:pt idx="39">
                        <c:v>14.286</c:v>
                      </c:pt>
                      <c:pt idx="40">
                        <c:v>0.84699999999999998</c:v>
                      </c:pt>
                      <c:pt idx="41">
                        <c:v>28.571000000000002</c:v>
                      </c:pt>
                      <c:pt idx="42">
                        <c:v>12.281000000000001</c:v>
                      </c:pt>
                      <c:pt idx="43">
                        <c:v>24.074000000000002</c:v>
                      </c:pt>
                      <c:pt idx="44">
                        <c:v>28</c:v>
                      </c:pt>
                      <c:pt idx="45">
                        <c:v>28</c:v>
                      </c:pt>
                      <c:pt idx="46">
                        <c:v>28.571000000000002</c:v>
                      </c:pt>
                      <c:pt idx="47">
                        <c:v>27.585999999999999</c:v>
                      </c:pt>
                      <c:pt idx="48">
                        <c:v>50</c:v>
                      </c:pt>
                      <c:pt idx="49">
                        <c:v>18.181999999999999</c:v>
                      </c:pt>
                      <c:pt idx="50">
                        <c:v>27.585999999999999</c:v>
                      </c:pt>
                      <c:pt idx="51">
                        <c:v>27.585999999999999</c:v>
                      </c:pt>
                      <c:pt idx="52">
                        <c:v>25</c:v>
                      </c:pt>
                      <c:pt idx="53">
                        <c:v>25</c:v>
                      </c:pt>
                      <c:pt idx="54">
                        <c:v>25</c:v>
                      </c:pt>
                      <c:pt idx="55">
                        <c:v>14.606999999999999</c:v>
                      </c:pt>
                      <c:pt idx="56">
                        <c:v>44.231000000000002</c:v>
                      </c:pt>
                      <c:pt idx="57">
                        <c:v>30.158999999999999</c:v>
                      </c:pt>
                      <c:pt idx="58">
                        <c:v>25.806000000000001</c:v>
                      </c:pt>
                      <c:pt idx="59">
                        <c:v>22.628</c:v>
                      </c:pt>
                      <c:pt idx="60">
                        <c:v>18.605</c:v>
                      </c:pt>
                      <c:pt idx="61">
                        <c:v>27.5</c:v>
                      </c:pt>
                      <c:pt idx="62">
                        <c:v>22.936</c:v>
                      </c:pt>
                      <c:pt idx="63">
                        <c:v>18.847999999999999</c:v>
                      </c:pt>
                      <c:pt idx="64">
                        <c:v>20.187999999999999</c:v>
                      </c:pt>
                      <c:pt idx="65">
                        <c:v>19.047999999999998</c:v>
                      </c:pt>
                      <c:pt idx="66">
                        <c:v>20.187999999999999</c:v>
                      </c:pt>
                      <c:pt idx="67">
                        <c:v>50</c:v>
                      </c:pt>
                      <c:pt idx="68">
                        <c:v>23.943999999999999</c:v>
                      </c:pt>
                      <c:pt idx="69">
                        <c:v>10.714</c:v>
                      </c:pt>
                      <c:pt idx="70">
                        <c:v>28.571000000000002</c:v>
                      </c:pt>
                      <c:pt idx="71">
                        <c:v>23.529</c:v>
                      </c:pt>
                      <c:pt idx="72">
                        <c:v>28.571000000000002</c:v>
                      </c:pt>
                      <c:pt idx="73">
                        <c:v>5.2629999999999999</c:v>
                      </c:pt>
                      <c:pt idx="74">
                        <c:v>17.073</c:v>
                      </c:pt>
                      <c:pt idx="75">
                        <c:v>50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9DB-4063-90F3-91A1BDD2E1C6}"/>
                  </c:ext>
                </c:extLst>
              </c15:ser>
            </c15:filteredScatterSeries>
          </c:ext>
        </c:extLst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126284886991885"/>
          <c:y val="0.20121058088911131"/>
          <c:w val="0.36330124782917267"/>
          <c:h val="0.25624114797478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6C-4407-A494-F2F25B9708C5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6C-4407-A494-F2F25B9708C5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gener1scenario!$AS$2:$AS$154</c:f>
              <c:numCache>
                <c:formatCode>General</c:formatCode>
                <c:ptCount val="76"/>
                <c:pt idx="0">
                  <c:v>0.10199999999999999</c:v>
                </c:pt>
                <c:pt idx="1">
                  <c:v>9.8000000000000004E-2</c:v>
                </c:pt>
                <c:pt idx="2">
                  <c:v>0.42699999999999999</c:v>
                </c:pt>
                <c:pt idx="3">
                  <c:v>0.128</c:v>
                </c:pt>
                <c:pt idx="4">
                  <c:v>0.39</c:v>
                </c:pt>
                <c:pt idx="5">
                  <c:v>3.2000000000000001E-2</c:v>
                </c:pt>
                <c:pt idx="6">
                  <c:v>4.2000000000000003E-2</c:v>
                </c:pt>
                <c:pt idx="7">
                  <c:v>0.35899999999999999</c:v>
                </c:pt>
                <c:pt idx="8">
                  <c:v>0.13500000000000001</c:v>
                </c:pt>
                <c:pt idx="9">
                  <c:v>0.442</c:v>
                </c:pt>
                <c:pt idx="10">
                  <c:v>7.0000000000000001E-3</c:v>
                </c:pt>
                <c:pt idx="11">
                  <c:v>0.26200000000000001</c:v>
                </c:pt>
                <c:pt idx="12">
                  <c:v>0.188</c:v>
                </c:pt>
                <c:pt idx="13">
                  <c:v>2.5000000000000001E-2</c:v>
                </c:pt>
                <c:pt idx="14">
                  <c:v>1.0999999999999999E-2</c:v>
                </c:pt>
                <c:pt idx="15">
                  <c:v>1.4E-2</c:v>
                </c:pt>
                <c:pt idx="16">
                  <c:v>4.0000000000000001E-3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2.5999999999999999E-2</c:v>
                </c:pt>
                <c:pt idx="21">
                  <c:v>0.55800000000000005</c:v>
                </c:pt>
                <c:pt idx="22">
                  <c:v>2.4E-2</c:v>
                </c:pt>
                <c:pt idx="23">
                  <c:v>0.217</c:v>
                </c:pt>
                <c:pt idx="24">
                  <c:v>4.2000000000000003E-2</c:v>
                </c:pt>
                <c:pt idx="25">
                  <c:v>4.2000000000000003E-2</c:v>
                </c:pt>
                <c:pt idx="26">
                  <c:v>4.2000000000000003E-2</c:v>
                </c:pt>
                <c:pt idx="27">
                  <c:v>4.2000000000000003E-2</c:v>
                </c:pt>
                <c:pt idx="28">
                  <c:v>4.2000000000000003E-2</c:v>
                </c:pt>
                <c:pt idx="29">
                  <c:v>5.5E-2</c:v>
                </c:pt>
                <c:pt idx="30">
                  <c:v>8.4000000000000005E-2</c:v>
                </c:pt>
                <c:pt idx="31">
                  <c:v>1.9E-2</c:v>
                </c:pt>
                <c:pt idx="32">
                  <c:v>7.6999999999999999E-2</c:v>
                </c:pt>
                <c:pt idx="33">
                  <c:v>0.02</c:v>
                </c:pt>
                <c:pt idx="34">
                  <c:v>0.10100000000000001</c:v>
                </c:pt>
                <c:pt idx="35">
                  <c:v>6.7000000000000004E-2</c:v>
                </c:pt>
                <c:pt idx="36">
                  <c:v>5.1999999999999998E-2</c:v>
                </c:pt>
                <c:pt idx="37">
                  <c:v>0.10299999999999999</c:v>
                </c:pt>
                <c:pt idx="38">
                  <c:v>1.02</c:v>
                </c:pt>
                <c:pt idx="39">
                  <c:v>7.0999999999999994E-2</c:v>
                </c:pt>
                <c:pt idx="40">
                  <c:v>0.25</c:v>
                </c:pt>
                <c:pt idx="41">
                  <c:v>0.18099999999999999</c:v>
                </c:pt>
                <c:pt idx="42">
                  <c:v>0.187</c:v>
                </c:pt>
                <c:pt idx="43">
                  <c:v>0.58599999999999997</c:v>
                </c:pt>
                <c:pt idx="44">
                  <c:v>0.157</c:v>
                </c:pt>
                <c:pt idx="45">
                  <c:v>0.156</c:v>
                </c:pt>
                <c:pt idx="46">
                  <c:v>0.51100000000000001</c:v>
                </c:pt>
                <c:pt idx="47">
                  <c:v>0.51900000000000002</c:v>
                </c:pt>
                <c:pt idx="48">
                  <c:v>5.0000000000000001E-3</c:v>
                </c:pt>
                <c:pt idx="49">
                  <c:v>1.03</c:v>
                </c:pt>
                <c:pt idx="50">
                  <c:v>0.53900000000000003</c:v>
                </c:pt>
                <c:pt idx="51">
                  <c:v>0.53800000000000003</c:v>
                </c:pt>
                <c:pt idx="52">
                  <c:v>0.187</c:v>
                </c:pt>
                <c:pt idx="53">
                  <c:v>0.20300000000000001</c:v>
                </c:pt>
                <c:pt idx="54">
                  <c:v>1.2E-2</c:v>
                </c:pt>
                <c:pt idx="55">
                  <c:v>1.014</c:v>
                </c:pt>
                <c:pt idx="56">
                  <c:v>0.54400000000000004</c:v>
                </c:pt>
                <c:pt idx="57">
                  <c:v>0.72599999999999998</c:v>
                </c:pt>
                <c:pt idx="58">
                  <c:v>0.55300000000000005</c:v>
                </c:pt>
                <c:pt idx="59">
                  <c:v>2.206</c:v>
                </c:pt>
                <c:pt idx="60">
                  <c:v>0.23699999999999999</c:v>
                </c:pt>
                <c:pt idx="61">
                  <c:v>1.6020000000000001</c:v>
                </c:pt>
                <c:pt idx="62">
                  <c:v>1.341</c:v>
                </c:pt>
                <c:pt idx="63">
                  <c:v>2.7919999999999998</c:v>
                </c:pt>
                <c:pt idx="64">
                  <c:v>2.9369999999999998</c:v>
                </c:pt>
                <c:pt idx="65">
                  <c:v>2.7309999999999999</c:v>
                </c:pt>
                <c:pt idx="66">
                  <c:v>2.9369999999999998</c:v>
                </c:pt>
                <c:pt idx="67">
                  <c:v>0.16400000000000001</c:v>
                </c:pt>
                <c:pt idx="68">
                  <c:v>1.0189999999999999</c:v>
                </c:pt>
                <c:pt idx="69">
                  <c:v>0.16400000000000001</c:v>
                </c:pt>
                <c:pt idx="70">
                  <c:v>3.3000000000000002E-2</c:v>
                </c:pt>
                <c:pt idx="71">
                  <c:v>9.0999999999999998E-2</c:v>
                </c:pt>
                <c:pt idx="72">
                  <c:v>4.5999999999999999E-2</c:v>
                </c:pt>
                <c:pt idx="73">
                  <c:v>8.5999999999999993E-2</c:v>
                </c:pt>
                <c:pt idx="74">
                  <c:v>0.25</c:v>
                </c:pt>
                <c:pt idx="7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6C-4407-A494-F2F25B970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gener1scenario!$CG$2:$CG$154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0.111</c:v>
                      </c:pt>
                      <c:pt idx="1">
                        <c:v>0.106</c:v>
                      </c:pt>
                      <c:pt idx="2">
                        <c:v>0.438</c:v>
                      </c:pt>
                      <c:pt idx="3">
                        <c:v>0.13700000000000001</c:v>
                      </c:pt>
                      <c:pt idx="4">
                        <c:v>0.4</c:v>
                      </c:pt>
                      <c:pt idx="5">
                        <c:v>3.9E-2</c:v>
                      </c:pt>
                      <c:pt idx="6">
                        <c:v>0.05</c:v>
                      </c:pt>
                      <c:pt idx="7">
                        <c:v>0.623</c:v>
                      </c:pt>
                      <c:pt idx="8">
                        <c:v>0.14499999999999999</c:v>
                      </c:pt>
                      <c:pt idx="9">
                        <c:v>0.45800000000000002</c:v>
                      </c:pt>
                      <c:pt idx="10">
                        <c:v>1.2999999999999999E-2</c:v>
                      </c:pt>
                      <c:pt idx="11">
                        <c:v>0.443</c:v>
                      </c:pt>
                      <c:pt idx="12">
                        <c:v>0.32900000000000001</c:v>
                      </c:pt>
                      <c:pt idx="13">
                        <c:v>3.3000000000000002E-2</c:v>
                      </c:pt>
                      <c:pt idx="14">
                        <c:v>1.7000000000000001E-2</c:v>
                      </c:pt>
                      <c:pt idx="15">
                        <c:v>2.1000000000000001E-2</c:v>
                      </c:pt>
                      <c:pt idx="16">
                        <c:v>0.01</c:v>
                      </c:pt>
                      <c:pt idx="17">
                        <c:v>2.3E-2</c:v>
                      </c:pt>
                      <c:pt idx="18">
                        <c:v>1.4E-2</c:v>
                      </c:pt>
                      <c:pt idx="19">
                        <c:v>1.0999999999999999E-2</c:v>
                      </c:pt>
                      <c:pt idx="20">
                        <c:v>5.7000000000000002E-2</c:v>
                      </c:pt>
                      <c:pt idx="21">
                        <c:v>0.56999999999999995</c:v>
                      </c:pt>
                      <c:pt idx="22">
                        <c:v>3.1E-2</c:v>
                      </c:pt>
                      <c:pt idx="23">
                        <c:v>0.22700000000000001</c:v>
                      </c:pt>
                      <c:pt idx="24">
                        <c:v>0.05</c:v>
                      </c:pt>
                      <c:pt idx="25">
                        <c:v>0.05</c:v>
                      </c:pt>
                      <c:pt idx="26">
                        <c:v>0.05</c:v>
                      </c:pt>
                      <c:pt idx="27">
                        <c:v>0.05</c:v>
                      </c:pt>
                      <c:pt idx="28">
                        <c:v>0.05</c:v>
                      </c:pt>
                      <c:pt idx="29">
                        <c:v>6.3E-2</c:v>
                      </c:pt>
                      <c:pt idx="30">
                        <c:v>9.1999999999999998E-2</c:v>
                      </c:pt>
                      <c:pt idx="31">
                        <c:v>2.5000000000000001E-2</c:v>
                      </c:pt>
                      <c:pt idx="32">
                        <c:v>8.5000000000000006E-2</c:v>
                      </c:pt>
                      <c:pt idx="33">
                        <c:v>2.7E-2</c:v>
                      </c:pt>
                      <c:pt idx="34">
                        <c:v>0.11</c:v>
                      </c:pt>
                      <c:pt idx="35">
                        <c:v>7.4999999999999997E-2</c:v>
                      </c:pt>
                      <c:pt idx="36">
                        <c:v>0.06</c:v>
                      </c:pt>
                      <c:pt idx="37">
                        <c:v>0.112</c:v>
                      </c:pt>
                      <c:pt idx="38">
                        <c:v>1.1990000000000001</c:v>
                      </c:pt>
                      <c:pt idx="39">
                        <c:v>7.9000000000000001E-2</c:v>
                      </c:pt>
                      <c:pt idx="40">
                        <c:v>0.74399999999999999</c:v>
                      </c:pt>
                      <c:pt idx="41">
                        <c:v>0.191</c:v>
                      </c:pt>
                      <c:pt idx="42">
                        <c:v>0.35099999999999998</c:v>
                      </c:pt>
                      <c:pt idx="43">
                        <c:v>0.59899999999999998</c:v>
                      </c:pt>
                      <c:pt idx="44">
                        <c:v>0.16600000000000001</c:v>
                      </c:pt>
                      <c:pt idx="45">
                        <c:v>0.16500000000000001</c:v>
                      </c:pt>
                      <c:pt idx="46">
                        <c:v>0.52300000000000002</c:v>
                      </c:pt>
                      <c:pt idx="47">
                        <c:v>0.53100000000000003</c:v>
                      </c:pt>
                      <c:pt idx="48">
                        <c:v>1.0999999999999999E-2</c:v>
                      </c:pt>
                      <c:pt idx="49">
                        <c:v>1.0429999999999999</c:v>
                      </c:pt>
                      <c:pt idx="50">
                        <c:v>0.55000000000000004</c:v>
                      </c:pt>
                      <c:pt idx="51">
                        <c:v>0.55000000000000004</c:v>
                      </c:pt>
                      <c:pt idx="52">
                        <c:v>0.19700000000000001</c:v>
                      </c:pt>
                      <c:pt idx="53">
                        <c:v>0.21299999999999999</c:v>
                      </c:pt>
                      <c:pt idx="54">
                        <c:v>1.9E-2</c:v>
                      </c:pt>
                      <c:pt idx="55">
                        <c:v>1.0269999999999999</c:v>
                      </c:pt>
                      <c:pt idx="56">
                        <c:v>0.55600000000000005</c:v>
                      </c:pt>
                      <c:pt idx="57">
                        <c:v>0.73799999999999999</c:v>
                      </c:pt>
                      <c:pt idx="58">
                        <c:v>0.56399999999999995</c:v>
                      </c:pt>
                      <c:pt idx="59">
                        <c:v>2.2250000000000001</c:v>
                      </c:pt>
                      <c:pt idx="60">
                        <c:v>0.251</c:v>
                      </c:pt>
                      <c:pt idx="61">
                        <c:v>1.6160000000000001</c:v>
                      </c:pt>
                      <c:pt idx="62">
                        <c:v>1.4419999999999999</c:v>
                      </c:pt>
                      <c:pt idx="63">
                        <c:v>2.8090000000000002</c:v>
                      </c:pt>
                      <c:pt idx="64">
                        <c:v>2.9540000000000002</c:v>
                      </c:pt>
                      <c:pt idx="65">
                        <c:v>2.7480000000000002</c:v>
                      </c:pt>
                      <c:pt idx="66">
                        <c:v>2.9540000000000002</c:v>
                      </c:pt>
                      <c:pt idx="67">
                        <c:v>0.17399999999999999</c:v>
                      </c:pt>
                      <c:pt idx="68">
                        <c:v>1.032</c:v>
                      </c:pt>
                      <c:pt idx="69">
                        <c:v>0.17299999999999999</c:v>
                      </c:pt>
                      <c:pt idx="70">
                        <c:v>0.04</c:v>
                      </c:pt>
                      <c:pt idx="71">
                        <c:v>0.1</c:v>
                      </c:pt>
                      <c:pt idx="72">
                        <c:v>5.3999999999999999E-2</c:v>
                      </c:pt>
                      <c:pt idx="73">
                        <c:v>9.5000000000000001E-2</c:v>
                      </c:pt>
                      <c:pt idx="74">
                        <c:v>0.27500000000000002</c:v>
                      </c:pt>
                      <c:pt idx="75">
                        <c:v>2.7E-2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C6C-4407-A494-F2F25B9708C5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gener1scenario!$BM$2:$BM$154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0.112</c:v>
                      </c:pt>
                      <c:pt idx="1">
                        <c:v>0.108</c:v>
                      </c:pt>
                      <c:pt idx="2">
                        <c:v>0.44</c:v>
                      </c:pt>
                      <c:pt idx="3">
                        <c:v>0.13900000000000001</c:v>
                      </c:pt>
                      <c:pt idx="4">
                        <c:v>0.40200000000000002</c:v>
                      </c:pt>
                      <c:pt idx="5">
                        <c:v>0.04</c:v>
                      </c:pt>
                      <c:pt idx="6">
                        <c:v>5.0999999999999997E-2</c:v>
                      </c:pt>
                      <c:pt idx="7">
                        <c:v>0.81799999999999995</c:v>
                      </c:pt>
                      <c:pt idx="8">
                        <c:v>0.14699999999999999</c:v>
                      </c:pt>
                      <c:pt idx="9">
                        <c:v>0.46</c:v>
                      </c:pt>
                      <c:pt idx="10">
                        <c:v>1.4E-2</c:v>
                      </c:pt>
                      <c:pt idx="11">
                        <c:v>0.58499999999999996</c:v>
                      </c:pt>
                      <c:pt idx="12">
                        <c:v>0.47399999999999998</c:v>
                      </c:pt>
                      <c:pt idx="13">
                        <c:v>3.5000000000000003E-2</c:v>
                      </c:pt>
                      <c:pt idx="14">
                        <c:v>1.9E-2</c:v>
                      </c:pt>
                      <c:pt idx="15">
                        <c:v>2.3E-2</c:v>
                      </c:pt>
                      <c:pt idx="16">
                        <c:v>1.0999999999999999E-2</c:v>
                      </c:pt>
                      <c:pt idx="17">
                        <c:v>2.5000000000000001E-2</c:v>
                      </c:pt>
                      <c:pt idx="18">
                        <c:v>1.6E-2</c:v>
                      </c:pt>
                      <c:pt idx="19">
                        <c:v>1.2999999999999999E-2</c:v>
                      </c:pt>
                      <c:pt idx="20">
                        <c:v>8.3000000000000004E-2</c:v>
                      </c:pt>
                      <c:pt idx="21">
                        <c:v>0.57199999999999995</c:v>
                      </c:pt>
                      <c:pt idx="22">
                        <c:v>3.7999999999999999E-2</c:v>
                      </c:pt>
                      <c:pt idx="23">
                        <c:v>0.23799999999999999</c:v>
                      </c:pt>
                      <c:pt idx="24">
                        <c:v>5.7000000000000002E-2</c:v>
                      </c:pt>
                      <c:pt idx="25">
                        <c:v>5.0999999999999997E-2</c:v>
                      </c:pt>
                      <c:pt idx="26">
                        <c:v>5.0999999999999997E-2</c:v>
                      </c:pt>
                      <c:pt idx="27">
                        <c:v>5.0999999999999997E-2</c:v>
                      </c:pt>
                      <c:pt idx="28">
                        <c:v>5.0999999999999997E-2</c:v>
                      </c:pt>
                      <c:pt idx="29">
                        <c:v>7.0999999999999994E-2</c:v>
                      </c:pt>
                      <c:pt idx="30">
                        <c:v>9.4E-2</c:v>
                      </c:pt>
                      <c:pt idx="31">
                        <c:v>2.7E-2</c:v>
                      </c:pt>
                      <c:pt idx="32">
                        <c:v>8.6999999999999994E-2</c:v>
                      </c:pt>
                      <c:pt idx="33">
                        <c:v>2.9000000000000001E-2</c:v>
                      </c:pt>
                      <c:pt idx="34">
                        <c:v>0.112</c:v>
                      </c:pt>
                      <c:pt idx="35">
                        <c:v>7.6999999999999999E-2</c:v>
                      </c:pt>
                      <c:pt idx="36">
                        <c:v>6.7000000000000004E-2</c:v>
                      </c:pt>
                      <c:pt idx="37">
                        <c:v>0.121</c:v>
                      </c:pt>
                      <c:pt idx="38">
                        <c:v>1.3440000000000001</c:v>
                      </c:pt>
                      <c:pt idx="39">
                        <c:v>8.1000000000000003E-2</c:v>
                      </c:pt>
                      <c:pt idx="40">
                        <c:v>1.028</c:v>
                      </c:pt>
                      <c:pt idx="41">
                        <c:v>0.193</c:v>
                      </c:pt>
                      <c:pt idx="42">
                        <c:v>0.433</c:v>
                      </c:pt>
                      <c:pt idx="43">
                        <c:v>0.60099999999999998</c:v>
                      </c:pt>
                      <c:pt idx="44">
                        <c:v>0.16800000000000001</c:v>
                      </c:pt>
                      <c:pt idx="45">
                        <c:v>0.16700000000000001</c:v>
                      </c:pt>
                      <c:pt idx="46">
                        <c:v>0.52500000000000002</c:v>
                      </c:pt>
                      <c:pt idx="47">
                        <c:v>0.53300000000000003</c:v>
                      </c:pt>
                      <c:pt idx="48">
                        <c:v>1.2999999999999999E-2</c:v>
                      </c:pt>
                      <c:pt idx="49">
                        <c:v>1.0449999999999999</c:v>
                      </c:pt>
                      <c:pt idx="50">
                        <c:v>0.55200000000000005</c:v>
                      </c:pt>
                      <c:pt idx="51">
                        <c:v>0.55200000000000005</c:v>
                      </c:pt>
                      <c:pt idx="52">
                        <c:v>0.19800000000000001</c:v>
                      </c:pt>
                      <c:pt idx="53">
                        <c:v>0.214</c:v>
                      </c:pt>
                      <c:pt idx="54">
                        <c:v>0.02</c:v>
                      </c:pt>
                      <c:pt idx="55">
                        <c:v>1.0289999999999999</c:v>
                      </c:pt>
                      <c:pt idx="56">
                        <c:v>0.55800000000000005</c:v>
                      </c:pt>
                      <c:pt idx="57">
                        <c:v>0.74</c:v>
                      </c:pt>
                      <c:pt idx="58">
                        <c:v>0.56599999999999995</c:v>
                      </c:pt>
                      <c:pt idx="59">
                        <c:v>2.2280000000000002</c:v>
                      </c:pt>
                      <c:pt idx="60">
                        <c:v>0.252</c:v>
                      </c:pt>
                      <c:pt idx="61">
                        <c:v>1.6180000000000001</c:v>
                      </c:pt>
                      <c:pt idx="62">
                        <c:v>1.5469999999999999</c:v>
                      </c:pt>
                      <c:pt idx="63">
                        <c:v>2.8250000000000002</c:v>
                      </c:pt>
                      <c:pt idx="64">
                        <c:v>2.9710000000000001</c:v>
                      </c:pt>
                      <c:pt idx="65">
                        <c:v>2.7639999999999998</c:v>
                      </c:pt>
                      <c:pt idx="66">
                        <c:v>2.9710000000000001</c:v>
                      </c:pt>
                      <c:pt idx="67">
                        <c:v>0.17599999999999999</c:v>
                      </c:pt>
                      <c:pt idx="68">
                        <c:v>1.034</c:v>
                      </c:pt>
                      <c:pt idx="69">
                        <c:v>0.17499999999999999</c:v>
                      </c:pt>
                      <c:pt idx="70">
                        <c:v>4.1000000000000002E-2</c:v>
                      </c:pt>
                      <c:pt idx="71">
                        <c:v>0.10100000000000001</c:v>
                      </c:pt>
                      <c:pt idx="72">
                        <c:v>5.6000000000000001E-2</c:v>
                      </c:pt>
                      <c:pt idx="73">
                        <c:v>9.8000000000000004E-2</c:v>
                      </c:pt>
                      <c:pt idx="74">
                        <c:v>0.28399999999999997</c:v>
                      </c:pt>
                      <c:pt idx="75">
                        <c:v>2.9000000000000001E-2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C6C-4407-A494-F2F25B9708C5}"/>
                  </c:ext>
                </c:extLst>
              </c15:ser>
            </c15:filteredScatterSeries>
          </c:ext>
        </c:extLst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021050045512726"/>
          <c:y val="0.21408364880429506"/>
          <c:w val="0.40392998583485357"/>
          <c:h val="0.29484729971568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BA-41EC-99EC-F126DA4CB560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BA-41EC-99EC-F126DA4CB560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gener1scenario!$AW$2:$AW$154</c:f>
              <c:numCache>
                <c:formatCode>General</c:formatCode>
                <c:ptCount val="76"/>
                <c:pt idx="0">
                  <c:v>134.23400000000001</c:v>
                </c:pt>
                <c:pt idx="1">
                  <c:v>79.239000000000004</c:v>
                </c:pt>
                <c:pt idx="2">
                  <c:v>977.22199999999998</c:v>
                </c:pt>
                <c:pt idx="3">
                  <c:v>149.60400000000001</c:v>
                </c:pt>
                <c:pt idx="4">
                  <c:v>928.05100000000004</c:v>
                </c:pt>
                <c:pt idx="5">
                  <c:v>20.8</c:v>
                </c:pt>
                <c:pt idx="6">
                  <c:v>26.536999999999999</c:v>
                </c:pt>
                <c:pt idx="7">
                  <c:v>725.81299999999999</c:v>
                </c:pt>
                <c:pt idx="8">
                  <c:v>103.925</c:v>
                </c:pt>
                <c:pt idx="9">
                  <c:v>766.82399999999996</c:v>
                </c:pt>
                <c:pt idx="10">
                  <c:v>2.1829999999999998</c:v>
                </c:pt>
                <c:pt idx="11">
                  <c:v>451.00900000000001</c:v>
                </c:pt>
                <c:pt idx="12">
                  <c:v>295.11599999999999</c:v>
                </c:pt>
                <c:pt idx="13">
                  <c:v>2.085</c:v>
                </c:pt>
                <c:pt idx="14">
                  <c:v>0.99099999999999999</c:v>
                </c:pt>
                <c:pt idx="15">
                  <c:v>1.268</c:v>
                </c:pt>
                <c:pt idx="16">
                  <c:v>0.32200000000000001</c:v>
                </c:pt>
                <c:pt idx="17">
                  <c:v>1.4119999999999999</c:v>
                </c:pt>
                <c:pt idx="18">
                  <c:v>0.66700000000000004</c:v>
                </c:pt>
                <c:pt idx="19">
                  <c:v>0.43099999999999999</c:v>
                </c:pt>
                <c:pt idx="20">
                  <c:v>10.786</c:v>
                </c:pt>
                <c:pt idx="21">
                  <c:v>1948.1030000000001</c:v>
                </c:pt>
                <c:pt idx="22">
                  <c:v>10</c:v>
                </c:pt>
                <c:pt idx="23">
                  <c:v>373.00700000000001</c:v>
                </c:pt>
                <c:pt idx="24">
                  <c:v>28.306000000000001</c:v>
                </c:pt>
                <c:pt idx="25">
                  <c:v>28.306000000000001</c:v>
                </c:pt>
                <c:pt idx="26">
                  <c:v>28.306000000000001</c:v>
                </c:pt>
                <c:pt idx="27">
                  <c:v>28.306000000000001</c:v>
                </c:pt>
                <c:pt idx="28">
                  <c:v>28.306000000000001</c:v>
                </c:pt>
                <c:pt idx="29">
                  <c:v>40.875</c:v>
                </c:pt>
                <c:pt idx="30">
                  <c:v>70.084000000000003</c:v>
                </c:pt>
                <c:pt idx="31">
                  <c:v>7.7089999999999996</c:v>
                </c:pt>
                <c:pt idx="32">
                  <c:v>60.567999999999998</c:v>
                </c:pt>
                <c:pt idx="33">
                  <c:v>8.4610000000000003</c:v>
                </c:pt>
                <c:pt idx="34">
                  <c:v>89.215000000000003</c:v>
                </c:pt>
                <c:pt idx="35">
                  <c:v>81.962999999999994</c:v>
                </c:pt>
                <c:pt idx="36">
                  <c:v>41.137</c:v>
                </c:pt>
                <c:pt idx="37">
                  <c:v>125.715</c:v>
                </c:pt>
                <c:pt idx="38">
                  <c:v>3725.6509999999998</c:v>
                </c:pt>
                <c:pt idx="39">
                  <c:v>76.917000000000002</c:v>
                </c:pt>
                <c:pt idx="40">
                  <c:v>255.029</c:v>
                </c:pt>
                <c:pt idx="41">
                  <c:v>445.52699999999999</c:v>
                </c:pt>
                <c:pt idx="42">
                  <c:v>405.548</c:v>
                </c:pt>
                <c:pt idx="43">
                  <c:v>2405.8490000000002</c:v>
                </c:pt>
                <c:pt idx="44">
                  <c:v>286.05399999999997</c:v>
                </c:pt>
                <c:pt idx="45">
                  <c:v>294.12</c:v>
                </c:pt>
                <c:pt idx="46">
                  <c:v>1722.886</c:v>
                </c:pt>
                <c:pt idx="47">
                  <c:v>1604.0150000000001</c:v>
                </c:pt>
                <c:pt idx="48">
                  <c:v>0.43099999999999999</c:v>
                </c:pt>
                <c:pt idx="49">
                  <c:v>4392.1729999999998</c:v>
                </c:pt>
                <c:pt idx="50">
                  <c:v>1879.9929999999999</c:v>
                </c:pt>
                <c:pt idx="51">
                  <c:v>1989.2429999999999</c:v>
                </c:pt>
                <c:pt idx="52">
                  <c:v>370.23099999999999</c:v>
                </c:pt>
                <c:pt idx="53">
                  <c:v>431.70299999999997</c:v>
                </c:pt>
                <c:pt idx="54">
                  <c:v>4.7370000000000001</c:v>
                </c:pt>
                <c:pt idx="55">
                  <c:v>4072.884</c:v>
                </c:pt>
                <c:pt idx="56">
                  <c:v>2583.9780000000001</c:v>
                </c:pt>
                <c:pt idx="57">
                  <c:v>2707.4090000000001</c:v>
                </c:pt>
                <c:pt idx="58">
                  <c:v>2220.4340000000002</c:v>
                </c:pt>
                <c:pt idx="59">
                  <c:v>35561.697999999997</c:v>
                </c:pt>
                <c:pt idx="60">
                  <c:v>1163.7429999999999</c:v>
                </c:pt>
                <c:pt idx="61">
                  <c:v>11386.253000000001</c:v>
                </c:pt>
                <c:pt idx="62">
                  <c:v>5863.01</c:v>
                </c:pt>
                <c:pt idx="63">
                  <c:v>42003.305999999997</c:v>
                </c:pt>
                <c:pt idx="64">
                  <c:v>35993.32</c:v>
                </c:pt>
                <c:pt idx="65">
                  <c:v>40164.203999999998</c:v>
                </c:pt>
                <c:pt idx="66">
                  <c:v>35993.32</c:v>
                </c:pt>
                <c:pt idx="67">
                  <c:v>508.63499999999999</c:v>
                </c:pt>
                <c:pt idx="68">
                  <c:v>5029.08</c:v>
                </c:pt>
                <c:pt idx="69">
                  <c:v>216.88399999999999</c:v>
                </c:pt>
                <c:pt idx="70">
                  <c:v>36.186</c:v>
                </c:pt>
                <c:pt idx="71">
                  <c:v>182.679</c:v>
                </c:pt>
                <c:pt idx="72">
                  <c:v>61.158999999999999</c:v>
                </c:pt>
                <c:pt idx="73">
                  <c:v>45.646000000000001</c:v>
                </c:pt>
                <c:pt idx="74">
                  <c:v>286.71199999999999</c:v>
                </c:pt>
                <c:pt idx="75">
                  <c:v>1.6279999999999999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BA-41EC-99EC-F126DA4C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gener1scenario!$CK$2:$CK$154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140.5</c:v>
                      </c:pt>
                      <c:pt idx="1">
                        <c:v>85.62</c:v>
                      </c:pt>
                      <c:pt idx="2">
                        <c:v>988.76800000000003</c:v>
                      </c:pt>
                      <c:pt idx="3">
                        <c:v>156.65899999999999</c:v>
                      </c:pt>
                      <c:pt idx="4">
                        <c:v>937.40899999999999</c:v>
                      </c:pt>
                      <c:pt idx="5">
                        <c:v>24.324999999999999</c:v>
                      </c:pt>
                      <c:pt idx="6">
                        <c:v>30.84</c:v>
                      </c:pt>
                      <c:pt idx="7">
                        <c:v>1381.4659999999999</c:v>
                      </c:pt>
                      <c:pt idx="8">
                        <c:v>124.485</c:v>
                      </c:pt>
                      <c:pt idx="9">
                        <c:v>991.97199999999998</c:v>
                      </c:pt>
                      <c:pt idx="10">
                        <c:v>6.3419999999999996</c:v>
                      </c:pt>
                      <c:pt idx="11">
                        <c:v>807.29600000000005</c:v>
                      </c:pt>
                      <c:pt idx="12">
                        <c:v>567.25599999999997</c:v>
                      </c:pt>
                      <c:pt idx="13">
                        <c:v>8.1760000000000002</c:v>
                      </c:pt>
                      <c:pt idx="14">
                        <c:v>4.7489999999999997</c:v>
                      </c:pt>
                      <c:pt idx="15">
                        <c:v>5.6429999999999998</c:v>
                      </c:pt>
                      <c:pt idx="16">
                        <c:v>2.3769999999999998</c:v>
                      </c:pt>
                      <c:pt idx="17">
                        <c:v>6.1029999999999998</c:v>
                      </c:pt>
                      <c:pt idx="18">
                        <c:v>3.585</c:v>
                      </c:pt>
                      <c:pt idx="19">
                        <c:v>2.7679999999999998</c:v>
                      </c:pt>
                      <c:pt idx="20">
                        <c:v>37.122</c:v>
                      </c:pt>
                      <c:pt idx="21">
                        <c:v>1956.873</c:v>
                      </c:pt>
                      <c:pt idx="22">
                        <c:v>15.576000000000001</c:v>
                      </c:pt>
                      <c:pt idx="23">
                        <c:v>379.12700000000001</c:v>
                      </c:pt>
                      <c:pt idx="24">
                        <c:v>32.654000000000003</c:v>
                      </c:pt>
                      <c:pt idx="25">
                        <c:v>32.654000000000003</c:v>
                      </c:pt>
                      <c:pt idx="26">
                        <c:v>32.654000000000003</c:v>
                      </c:pt>
                      <c:pt idx="27">
                        <c:v>32.654000000000003</c:v>
                      </c:pt>
                      <c:pt idx="28">
                        <c:v>32.654000000000003</c:v>
                      </c:pt>
                      <c:pt idx="29">
                        <c:v>46.112000000000002</c:v>
                      </c:pt>
                      <c:pt idx="30">
                        <c:v>76.421000000000006</c:v>
                      </c:pt>
                      <c:pt idx="31">
                        <c:v>12.667</c:v>
                      </c:pt>
                      <c:pt idx="32">
                        <c:v>66.111000000000004</c:v>
                      </c:pt>
                      <c:pt idx="33">
                        <c:v>13.625</c:v>
                      </c:pt>
                      <c:pt idx="34">
                        <c:v>95.795000000000002</c:v>
                      </c:pt>
                      <c:pt idx="35">
                        <c:v>90</c:v>
                      </c:pt>
                      <c:pt idx="36">
                        <c:v>46.308</c:v>
                      </c:pt>
                      <c:pt idx="37">
                        <c:v>132.83799999999999</c:v>
                      </c:pt>
                      <c:pt idx="38">
                        <c:v>4530.9030000000002</c:v>
                      </c:pt>
                      <c:pt idx="39">
                        <c:v>83.522999999999996</c:v>
                      </c:pt>
                      <c:pt idx="40">
                        <c:v>1128.952</c:v>
                      </c:pt>
                      <c:pt idx="41">
                        <c:v>454.42</c:v>
                      </c:pt>
                      <c:pt idx="42">
                        <c:v>746.19500000000005</c:v>
                      </c:pt>
                      <c:pt idx="43">
                        <c:v>2394.5070000000001</c:v>
                      </c:pt>
                      <c:pt idx="44">
                        <c:v>296.02800000000002</c:v>
                      </c:pt>
                      <c:pt idx="45">
                        <c:v>303.82299999999998</c:v>
                      </c:pt>
                      <c:pt idx="46">
                        <c:v>1723.42</c:v>
                      </c:pt>
                      <c:pt idx="47">
                        <c:v>1605.8040000000001</c:v>
                      </c:pt>
                      <c:pt idx="48">
                        <c:v>2.7679999999999998</c:v>
                      </c:pt>
                      <c:pt idx="49">
                        <c:v>4380.9949999999999</c:v>
                      </c:pt>
                      <c:pt idx="50">
                        <c:v>1881.473</c:v>
                      </c:pt>
                      <c:pt idx="51">
                        <c:v>1990.7190000000001</c:v>
                      </c:pt>
                      <c:pt idx="52">
                        <c:v>379.92899999999997</c:v>
                      </c:pt>
                      <c:pt idx="53">
                        <c:v>440.91800000000001</c:v>
                      </c:pt>
                      <c:pt idx="54">
                        <c:v>8.673</c:v>
                      </c:pt>
                      <c:pt idx="55">
                        <c:v>4067.415</c:v>
                      </c:pt>
                      <c:pt idx="56">
                        <c:v>2568.6660000000002</c:v>
                      </c:pt>
                      <c:pt idx="57">
                        <c:v>2706.502</c:v>
                      </c:pt>
                      <c:pt idx="58">
                        <c:v>2218.6610000000001</c:v>
                      </c:pt>
                      <c:pt idx="59">
                        <c:v>34962.828999999998</c:v>
                      </c:pt>
                      <c:pt idx="60">
                        <c:v>1215.33</c:v>
                      </c:pt>
                      <c:pt idx="61">
                        <c:v>11340.447</c:v>
                      </c:pt>
                      <c:pt idx="62">
                        <c:v>6375.973</c:v>
                      </c:pt>
                      <c:pt idx="63">
                        <c:v>41717.476999999999</c:v>
                      </c:pt>
                      <c:pt idx="64">
                        <c:v>35749.578999999998</c:v>
                      </c:pt>
                      <c:pt idx="65">
                        <c:v>39896.722999999998</c:v>
                      </c:pt>
                      <c:pt idx="66">
                        <c:v>35749.578999999998</c:v>
                      </c:pt>
                      <c:pt idx="67">
                        <c:v>507.65800000000002</c:v>
                      </c:pt>
                      <c:pt idx="68">
                        <c:v>5011.4690000000001</c:v>
                      </c:pt>
                      <c:pt idx="69">
                        <c:v>218.48</c:v>
                      </c:pt>
                      <c:pt idx="70">
                        <c:v>41.927</c:v>
                      </c:pt>
                      <c:pt idx="71">
                        <c:v>188.46100000000001</c:v>
                      </c:pt>
                      <c:pt idx="72">
                        <c:v>74.486000000000004</c:v>
                      </c:pt>
                      <c:pt idx="73">
                        <c:v>61.237000000000002</c:v>
                      </c:pt>
                      <c:pt idx="74">
                        <c:v>398.142</c:v>
                      </c:pt>
                      <c:pt idx="75">
                        <c:v>6.726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DBA-41EC-99EC-F126DA4CB560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gener1scenario!$BQ$2:$BQ$154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142.59700000000001</c:v>
                      </c:pt>
                      <c:pt idx="1">
                        <c:v>87.001000000000005</c:v>
                      </c:pt>
                      <c:pt idx="2">
                        <c:v>993.49900000000002</c:v>
                      </c:pt>
                      <c:pt idx="3">
                        <c:v>158.642</c:v>
                      </c:pt>
                      <c:pt idx="4">
                        <c:v>942.19200000000001</c:v>
                      </c:pt>
                      <c:pt idx="5">
                        <c:v>25.193000000000001</c:v>
                      </c:pt>
                      <c:pt idx="6">
                        <c:v>31.774999999999999</c:v>
                      </c:pt>
                      <c:pt idx="7">
                        <c:v>2108.35</c:v>
                      </c:pt>
                      <c:pt idx="8">
                        <c:v>126.041</c:v>
                      </c:pt>
                      <c:pt idx="9">
                        <c:v>996.10500000000002</c:v>
                      </c:pt>
                      <c:pt idx="10">
                        <c:v>8.3650000000000002</c:v>
                      </c:pt>
                      <c:pt idx="11">
                        <c:v>1196.21</c:v>
                      </c:pt>
                      <c:pt idx="12">
                        <c:v>964.34100000000001</c:v>
                      </c:pt>
                      <c:pt idx="13">
                        <c:v>11.56</c:v>
                      </c:pt>
                      <c:pt idx="14">
                        <c:v>6.98</c:v>
                      </c:pt>
                      <c:pt idx="15">
                        <c:v>8.1850000000000005</c:v>
                      </c:pt>
                      <c:pt idx="16">
                        <c:v>3.6909999999999998</c:v>
                      </c:pt>
                      <c:pt idx="17">
                        <c:v>8.8040000000000003</c:v>
                      </c:pt>
                      <c:pt idx="18">
                        <c:v>5.3449999999999998</c:v>
                      </c:pt>
                      <c:pt idx="19">
                        <c:v>4.2279999999999998</c:v>
                      </c:pt>
                      <c:pt idx="20">
                        <c:v>56.933999999999997</c:v>
                      </c:pt>
                      <c:pt idx="21">
                        <c:v>1964.23</c:v>
                      </c:pt>
                      <c:pt idx="22">
                        <c:v>19.033000000000001</c:v>
                      </c:pt>
                      <c:pt idx="23">
                        <c:v>385.67599999999999</c:v>
                      </c:pt>
                      <c:pt idx="24">
                        <c:v>37.122</c:v>
                      </c:pt>
                      <c:pt idx="25">
                        <c:v>33.643999999999998</c:v>
                      </c:pt>
                      <c:pt idx="26">
                        <c:v>33.643999999999998</c:v>
                      </c:pt>
                      <c:pt idx="27">
                        <c:v>33.643999999999998</c:v>
                      </c:pt>
                      <c:pt idx="28">
                        <c:v>33.643999999999998</c:v>
                      </c:pt>
                      <c:pt idx="29">
                        <c:v>51.457000000000001</c:v>
                      </c:pt>
                      <c:pt idx="30">
                        <c:v>77.863</c:v>
                      </c:pt>
                      <c:pt idx="31">
                        <c:v>13.333</c:v>
                      </c:pt>
                      <c:pt idx="32">
                        <c:v>67.406999999999996</c:v>
                      </c:pt>
                      <c:pt idx="33">
                        <c:v>14.305999999999999</c:v>
                      </c:pt>
                      <c:pt idx="34">
                        <c:v>97.34</c:v>
                      </c:pt>
                      <c:pt idx="35">
                        <c:v>92</c:v>
                      </c:pt>
                      <c:pt idx="36">
                        <c:v>51.598999999999997</c:v>
                      </c:pt>
                      <c:pt idx="37">
                        <c:v>140.101</c:v>
                      </c:pt>
                      <c:pt idx="38">
                        <c:v>5278.2550000000001</c:v>
                      </c:pt>
                      <c:pt idx="39">
                        <c:v>85.227999999999994</c:v>
                      </c:pt>
                      <c:pt idx="40">
                        <c:v>1941.625</c:v>
                      </c:pt>
                      <c:pt idx="41">
                        <c:v>458.83199999999999</c:v>
                      </c:pt>
                      <c:pt idx="42">
                        <c:v>1030.5999999999999</c:v>
                      </c:pt>
                      <c:pt idx="43">
                        <c:v>2402.6790000000001</c:v>
                      </c:pt>
                      <c:pt idx="44">
                        <c:v>299.31799999999998</c:v>
                      </c:pt>
                      <c:pt idx="45">
                        <c:v>307.19900000000001</c:v>
                      </c:pt>
                      <c:pt idx="46">
                        <c:v>1730.1790000000001</c:v>
                      </c:pt>
                      <c:pt idx="47">
                        <c:v>1612.028</c:v>
                      </c:pt>
                      <c:pt idx="48">
                        <c:v>4.2279999999999998</c:v>
                      </c:pt>
                      <c:pt idx="49">
                        <c:v>4390.3559999999998</c:v>
                      </c:pt>
                      <c:pt idx="50">
                        <c:v>1888.5730000000001</c:v>
                      </c:pt>
                      <c:pt idx="51">
                        <c:v>1998.26</c:v>
                      </c:pt>
                      <c:pt idx="52">
                        <c:v>383.54700000000003</c:v>
                      </c:pt>
                      <c:pt idx="53">
                        <c:v>444.81900000000002</c:v>
                      </c:pt>
                      <c:pt idx="54">
                        <c:v>9.2509999999999994</c:v>
                      </c:pt>
                      <c:pt idx="55">
                        <c:v>4076.3150000000001</c:v>
                      </c:pt>
                      <c:pt idx="56">
                        <c:v>2578.0410000000002</c:v>
                      </c:pt>
                      <c:pt idx="57">
                        <c:v>2714.4389999999999</c:v>
                      </c:pt>
                      <c:pt idx="58">
                        <c:v>2226.848</c:v>
                      </c:pt>
                      <c:pt idx="59">
                        <c:v>34997.072999999997</c:v>
                      </c:pt>
                      <c:pt idx="60">
                        <c:v>1223.4870000000001</c:v>
                      </c:pt>
                      <c:pt idx="61">
                        <c:v>11357.026</c:v>
                      </c:pt>
                      <c:pt idx="62">
                        <c:v>6768.5389999999998</c:v>
                      </c:pt>
                      <c:pt idx="63">
                        <c:v>41441.355000000003</c:v>
                      </c:pt>
                      <c:pt idx="64">
                        <c:v>35513.959000000003</c:v>
                      </c:pt>
                      <c:pt idx="65">
                        <c:v>39638.409</c:v>
                      </c:pt>
                      <c:pt idx="66">
                        <c:v>35513.959000000003</c:v>
                      </c:pt>
                      <c:pt idx="67">
                        <c:v>512.68399999999997</c:v>
                      </c:pt>
                      <c:pt idx="68">
                        <c:v>5022.2460000000001</c:v>
                      </c:pt>
                      <c:pt idx="69">
                        <c:v>220.56100000000001</c:v>
                      </c:pt>
                      <c:pt idx="70">
                        <c:v>43.48</c:v>
                      </c:pt>
                      <c:pt idx="71">
                        <c:v>191.55</c:v>
                      </c:pt>
                      <c:pt idx="72">
                        <c:v>76.5</c:v>
                      </c:pt>
                      <c:pt idx="73">
                        <c:v>75.534000000000006</c:v>
                      </c:pt>
                      <c:pt idx="74">
                        <c:v>405.82</c:v>
                      </c:pt>
                      <c:pt idx="75">
                        <c:v>9.6039999999999992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BA-41EC-99EC-F126DA4CB560}"/>
                  </c:ext>
                </c:extLst>
              </c15:ser>
            </c15:filteredScatterSeries>
          </c:ext>
        </c:extLst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235241350255636"/>
          <c:y val="0.20517014176709389"/>
          <c:w val="0.44843379561371599"/>
          <c:h val="0.31685158026738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01-4593-AAD2-55706BFF0361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01-4593-AAD2-55706BFF0361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gener1scenario!$AY$2:$AY$154</c:f>
              <c:numCache>
                <c:formatCode>General</c:formatCode>
                <c:ptCount val="76"/>
                <c:pt idx="0">
                  <c:v>306.053</c:v>
                </c:pt>
                <c:pt idx="1">
                  <c:v>292.57499999999999</c:v>
                </c:pt>
                <c:pt idx="2">
                  <c:v>1280.825</c:v>
                </c:pt>
                <c:pt idx="3">
                  <c:v>384.69600000000003</c:v>
                </c:pt>
                <c:pt idx="4">
                  <c:v>1168.7929999999999</c:v>
                </c:pt>
                <c:pt idx="5">
                  <c:v>96</c:v>
                </c:pt>
                <c:pt idx="6">
                  <c:v>127.377</c:v>
                </c:pt>
                <c:pt idx="7">
                  <c:v>1075.9100000000001</c:v>
                </c:pt>
                <c:pt idx="8">
                  <c:v>404.46699999999998</c:v>
                </c:pt>
                <c:pt idx="9">
                  <c:v>1325.0719999999999</c:v>
                </c:pt>
                <c:pt idx="10">
                  <c:v>19.651</c:v>
                </c:pt>
                <c:pt idx="11">
                  <c:v>784.72500000000002</c:v>
                </c:pt>
                <c:pt idx="12">
                  <c:v>563.40300000000002</c:v>
                </c:pt>
                <c:pt idx="13">
                  <c:v>75.058999999999997</c:v>
                </c:pt>
                <c:pt idx="14">
                  <c:v>31.699000000000002</c:v>
                </c:pt>
                <c:pt idx="15">
                  <c:v>41.512999999999998</c:v>
                </c:pt>
                <c:pt idx="16">
                  <c:v>11.61</c:v>
                </c:pt>
                <c:pt idx="17">
                  <c:v>46.604999999999997</c:v>
                </c:pt>
                <c:pt idx="18">
                  <c:v>24</c:v>
                </c:pt>
                <c:pt idx="19">
                  <c:v>15.51</c:v>
                </c:pt>
                <c:pt idx="20">
                  <c:v>77.662000000000006</c:v>
                </c:pt>
                <c:pt idx="21">
                  <c:v>1674.787</c:v>
                </c:pt>
                <c:pt idx="22">
                  <c:v>72</c:v>
                </c:pt>
                <c:pt idx="23">
                  <c:v>652.47</c:v>
                </c:pt>
                <c:pt idx="24">
                  <c:v>127.377</c:v>
                </c:pt>
                <c:pt idx="25">
                  <c:v>127.377</c:v>
                </c:pt>
                <c:pt idx="26">
                  <c:v>127.377</c:v>
                </c:pt>
                <c:pt idx="27">
                  <c:v>127.377</c:v>
                </c:pt>
                <c:pt idx="28">
                  <c:v>127.377</c:v>
                </c:pt>
                <c:pt idx="29">
                  <c:v>166.42099999999999</c:v>
                </c:pt>
                <c:pt idx="30">
                  <c:v>251.33500000000001</c:v>
                </c:pt>
                <c:pt idx="31">
                  <c:v>55.506999999999998</c:v>
                </c:pt>
                <c:pt idx="32">
                  <c:v>230.624</c:v>
                </c:pt>
                <c:pt idx="33">
                  <c:v>60.917999999999999</c:v>
                </c:pt>
                <c:pt idx="34">
                  <c:v>304.38</c:v>
                </c:pt>
                <c:pt idx="35">
                  <c:v>201.18299999999999</c:v>
                </c:pt>
                <c:pt idx="36">
                  <c:v>155.88900000000001</c:v>
                </c:pt>
                <c:pt idx="37">
                  <c:v>310.33499999999998</c:v>
                </c:pt>
                <c:pt idx="38">
                  <c:v>3060.6260000000002</c:v>
                </c:pt>
                <c:pt idx="39">
                  <c:v>213.97</c:v>
                </c:pt>
                <c:pt idx="40">
                  <c:v>749.149</c:v>
                </c:pt>
                <c:pt idx="41">
                  <c:v>543.69299999999998</c:v>
                </c:pt>
                <c:pt idx="42">
                  <c:v>561.52800000000002</c:v>
                </c:pt>
                <c:pt idx="43">
                  <c:v>1759.277</c:v>
                </c:pt>
                <c:pt idx="44">
                  <c:v>469.51100000000002</c:v>
                </c:pt>
                <c:pt idx="45">
                  <c:v>466.65899999999999</c:v>
                </c:pt>
                <c:pt idx="46">
                  <c:v>1533.24</c:v>
                </c:pt>
                <c:pt idx="47">
                  <c:v>1556.838</c:v>
                </c:pt>
                <c:pt idx="48">
                  <c:v>15.51</c:v>
                </c:pt>
                <c:pt idx="49">
                  <c:v>3089.41</c:v>
                </c:pt>
                <c:pt idx="50">
                  <c:v>1615.5440000000001</c:v>
                </c:pt>
                <c:pt idx="51">
                  <c:v>1614.4580000000001</c:v>
                </c:pt>
                <c:pt idx="52">
                  <c:v>561.01300000000003</c:v>
                </c:pt>
                <c:pt idx="53">
                  <c:v>608.76099999999997</c:v>
                </c:pt>
                <c:pt idx="54">
                  <c:v>36.540999999999997</c:v>
                </c:pt>
                <c:pt idx="55">
                  <c:v>3041.5529999999999</c:v>
                </c:pt>
                <c:pt idx="56">
                  <c:v>1631.9860000000001</c:v>
                </c:pt>
                <c:pt idx="57">
                  <c:v>2176.828</c:v>
                </c:pt>
                <c:pt idx="58">
                  <c:v>1657.924</c:v>
                </c:pt>
                <c:pt idx="59">
                  <c:v>6618.4269999999997</c:v>
                </c:pt>
                <c:pt idx="60">
                  <c:v>711.49900000000002</c:v>
                </c:pt>
                <c:pt idx="61">
                  <c:v>4804.9409999999998</c:v>
                </c:pt>
                <c:pt idx="62">
                  <c:v>4023.9059999999999</c:v>
                </c:pt>
                <c:pt idx="63">
                  <c:v>8376.2860000000001</c:v>
                </c:pt>
                <c:pt idx="64">
                  <c:v>8811.3870000000006</c:v>
                </c:pt>
                <c:pt idx="65">
                  <c:v>8193.2379999999994</c:v>
                </c:pt>
                <c:pt idx="66">
                  <c:v>8811.3870000000006</c:v>
                </c:pt>
                <c:pt idx="67">
                  <c:v>493.48399999999998</c:v>
                </c:pt>
                <c:pt idx="68">
                  <c:v>3056.1329999999998</c:v>
                </c:pt>
                <c:pt idx="69">
                  <c:v>490.65600000000001</c:v>
                </c:pt>
                <c:pt idx="70">
                  <c:v>97.701999999999998</c:v>
                </c:pt>
                <c:pt idx="71">
                  <c:v>274.01900000000001</c:v>
                </c:pt>
                <c:pt idx="72">
                  <c:v>137.608</c:v>
                </c:pt>
                <c:pt idx="73">
                  <c:v>256.75799999999998</c:v>
                </c:pt>
                <c:pt idx="74">
                  <c:v>748.82500000000005</c:v>
                </c:pt>
                <c:pt idx="75">
                  <c:v>58.603000000000002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01-4593-AAD2-55706BFF0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gener1scenario!$CM$2:$CM$154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331.93099999999998</c:v>
                      </c:pt>
                      <c:pt idx="1">
                        <c:v>318.01600000000002</c:v>
                      </c:pt>
                      <c:pt idx="2">
                        <c:v>1313.6489999999999</c:v>
                      </c:pt>
                      <c:pt idx="3">
                        <c:v>411.54700000000003</c:v>
                      </c:pt>
                      <c:pt idx="4">
                        <c:v>1201.3389999999999</c:v>
                      </c:pt>
                      <c:pt idx="5">
                        <c:v>116.758</c:v>
                      </c:pt>
                      <c:pt idx="6">
                        <c:v>149.27799999999999</c:v>
                      </c:pt>
                      <c:pt idx="7">
                        <c:v>1869.654</c:v>
                      </c:pt>
                      <c:pt idx="8">
                        <c:v>434.101</c:v>
                      </c:pt>
                      <c:pt idx="9">
                        <c:v>1374.701</c:v>
                      </c:pt>
                      <c:pt idx="10">
                        <c:v>38.054000000000002</c:v>
                      </c:pt>
                      <c:pt idx="11">
                        <c:v>1328.8230000000001</c:v>
                      </c:pt>
                      <c:pt idx="12">
                        <c:v>986.25099999999998</c:v>
                      </c:pt>
                      <c:pt idx="13">
                        <c:v>98.106999999999999</c:v>
                      </c:pt>
                      <c:pt idx="14">
                        <c:v>51.805999999999997</c:v>
                      </c:pt>
                      <c:pt idx="15">
                        <c:v>62.51</c:v>
                      </c:pt>
                      <c:pt idx="16">
                        <c:v>28.529</c:v>
                      </c:pt>
                      <c:pt idx="17">
                        <c:v>68</c:v>
                      </c:pt>
                      <c:pt idx="18">
                        <c:v>43.02</c:v>
                      </c:pt>
                      <c:pt idx="19">
                        <c:v>33.219000000000001</c:v>
                      </c:pt>
                      <c:pt idx="20">
                        <c:v>171.82300000000001</c:v>
                      </c:pt>
                      <c:pt idx="21">
                        <c:v>1709.386</c:v>
                      </c:pt>
                      <c:pt idx="22">
                        <c:v>93.453999999999994</c:v>
                      </c:pt>
                      <c:pt idx="23">
                        <c:v>682.42899999999997</c:v>
                      </c:pt>
                      <c:pt idx="24">
                        <c:v>149.27799999999999</c:v>
                      </c:pt>
                      <c:pt idx="25">
                        <c:v>149.27799999999999</c:v>
                      </c:pt>
                      <c:pt idx="26">
                        <c:v>149.27799999999999</c:v>
                      </c:pt>
                      <c:pt idx="27">
                        <c:v>149.27799999999999</c:v>
                      </c:pt>
                      <c:pt idx="28">
                        <c:v>149.27799999999999</c:v>
                      </c:pt>
                      <c:pt idx="29">
                        <c:v>189.46100000000001</c:v>
                      </c:pt>
                      <c:pt idx="30">
                        <c:v>276.101</c:v>
                      </c:pt>
                      <c:pt idx="31">
                        <c:v>76</c:v>
                      </c:pt>
                      <c:pt idx="32">
                        <c:v>255</c:v>
                      </c:pt>
                      <c:pt idx="33">
                        <c:v>81.748999999999995</c:v>
                      </c:pt>
                      <c:pt idx="34">
                        <c:v>329.96</c:v>
                      </c:pt>
                      <c:pt idx="35">
                        <c:v>225</c:v>
                      </c:pt>
                      <c:pt idx="36">
                        <c:v>178.61699999999999</c:v>
                      </c:pt>
                      <c:pt idx="37">
                        <c:v>336.04500000000002</c:v>
                      </c:pt>
                      <c:pt idx="38">
                        <c:v>3597.0529999999999</c:v>
                      </c:pt>
                      <c:pt idx="39">
                        <c:v>238.041</c:v>
                      </c:pt>
                      <c:pt idx="40">
                        <c:v>2231.2460000000001</c:v>
                      </c:pt>
                      <c:pt idx="41">
                        <c:v>572.12300000000005</c:v>
                      </c:pt>
                      <c:pt idx="42">
                        <c:v>1052.9929999999999</c:v>
                      </c:pt>
                      <c:pt idx="43">
                        <c:v>1795.88</c:v>
                      </c:pt>
                      <c:pt idx="44">
                        <c:v>497.12099999999998</c:v>
                      </c:pt>
                      <c:pt idx="45">
                        <c:v>494.267</c:v>
                      </c:pt>
                      <c:pt idx="46">
                        <c:v>1568.1859999999999</c:v>
                      </c:pt>
                      <c:pt idx="47">
                        <c:v>1591.8409999999999</c:v>
                      </c:pt>
                      <c:pt idx="48">
                        <c:v>33.219000000000001</c:v>
                      </c:pt>
                      <c:pt idx="49">
                        <c:v>3129.2820000000002</c:v>
                      </c:pt>
                      <c:pt idx="50">
                        <c:v>1650.6369999999999</c:v>
                      </c:pt>
                      <c:pt idx="51">
                        <c:v>1649.453</c:v>
                      </c:pt>
                      <c:pt idx="52">
                        <c:v>589.54499999999996</c:v>
                      </c:pt>
                      <c:pt idx="53">
                        <c:v>637.75599999999997</c:v>
                      </c:pt>
                      <c:pt idx="54">
                        <c:v>55.506999999999998</c:v>
                      </c:pt>
                      <c:pt idx="55">
                        <c:v>3080.85</c:v>
                      </c:pt>
                      <c:pt idx="56">
                        <c:v>1667.9649999999999</c:v>
                      </c:pt>
                      <c:pt idx="57">
                        <c:v>2213.7220000000002</c:v>
                      </c:pt>
                      <c:pt idx="58">
                        <c:v>1693.1880000000001</c:v>
                      </c:pt>
                      <c:pt idx="59">
                        <c:v>6676.4809999999998</c:v>
                      </c:pt>
                      <c:pt idx="60">
                        <c:v>751.61500000000001</c:v>
                      </c:pt>
                      <c:pt idx="61">
                        <c:v>4847.8249999999998</c:v>
                      </c:pt>
                      <c:pt idx="62">
                        <c:v>4325.51</c:v>
                      </c:pt>
                      <c:pt idx="63">
                        <c:v>8426.1479999999992</c:v>
                      </c:pt>
                      <c:pt idx="64">
                        <c:v>8862.9639999999999</c:v>
                      </c:pt>
                      <c:pt idx="65">
                        <c:v>8242.652</c:v>
                      </c:pt>
                      <c:pt idx="66">
                        <c:v>8862.9639999999999</c:v>
                      </c:pt>
                      <c:pt idx="67">
                        <c:v>522.16200000000003</c:v>
                      </c:pt>
                      <c:pt idx="68">
                        <c:v>3096.0680000000002</c:v>
                      </c:pt>
                      <c:pt idx="69">
                        <c:v>520.19100000000003</c:v>
                      </c:pt>
                      <c:pt idx="70">
                        <c:v>118.593</c:v>
                      </c:pt>
                      <c:pt idx="71">
                        <c:v>299.32</c:v>
                      </c:pt>
                      <c:pt idx="72">
                        <c:v>162.51599999999999</c:v>
                      </c:pt>
                      <c:pt idx="73">
                        <c:v>285.29300000000001</c:v>
                      </c:pt>
                      <c:pt idx="74">
                        <c:v>825.36199999999997</c:v>
                      </c:pt>
                      <c:pt idx="75">
                        <c:v>80.710999999999999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C01-4593-AAD2-55706BFF0361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gener1scenario!$BS$2:$BS$154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336.88499999999999</c:v>
                      </c:pt>
                      <c:pt idx="1">
                        <c:v>323.14499999999998</c:v>
                      </c:pt>
                      <c:pt idx="2">
                        <c:v>1319.934</c:v>
                      </c:pt>
                      <c:pt idx="3">
                        <c:v>416.75599999999997</c:v>
                      </c:pt>
                      <c:pt idx="4">
                        <c:v>1207.4690000000001</c:v>
                      </c:pt>
                      <c:pt idx="5">
                        <c:v>120.928</c:v>
                      </c:pt>
                      <c:pt idx="6">
                        <c:v>153.80099999999999</c:v>
                      </c:pt>
                      <c:pt idx="7">
                        <c:v>2455.1680000000001</c:v>
                      </c:pt>
                      <c:pt idx="8">
                        <c:v>439.52699999999999</c:v>
                      </c:pt>
                      <c:pt idx="9">
                        <c:v>1380.4290000000001</c:v>
                      </c:pt>
                      <c:pt idx="10">
                        <c:v>43.02</c:v>
                      </c:pt>
                      <c:pt idx="11">
                        <c:v>1756.1379999999999</c:v>
                      </c:pt>
                      <c:pt idx="12">
                        <c:v>1421.9939999999999</c:v>
                      </c:pt>
                      <c:pt idx="13">
                        <c:v>104.042</c:v>
                      </c:pt>
                      <c:pt idx="14">
                        <c:v>57.11</c:v>
                      </c:pt>
                      <c:pt idx="15">
                        <c:v>68</c:v>
                      </c:pt>
                      <c:pt idx="16">
                        <c:v>33.219000000000001</c:v>
                      </c:pt>
                      <c:pt idx="17">
                        <c:v>73.573999999999998</c:v>
                      </c:pt>
                      <c:pt idx="18">
                        <c:v>48.106000000000002</c:v>
                      </c:pt>
                      <c:pt idx="19">
                        <c:v>38.054000000000002</c:v>
                      </c:pt>
                      <c:pt idx="20">
                        <c:v>247.75700000000001</c:v>
                      </c:pt>
                      <c:pt idx="21">
                        <c:v>1715.8130000000001</c:v>
                      </c:pt>
                      <c:pt idx="22">
                        <c:v>114.2</c:v>
                      </c:pt>
                      <c:pt idx="23">
                        <c:v>712.53899999999999</c:v>
                      </c:pt>
                      <c:pt idx="24">
                        <c:v>171.82300000000001</c:v>
                      </c:pt>
                      <c:pt idx="25">
                        <c:v>153.80099999999999</c:v>
                      </c:pt>
                      <c:pt idx="26">
                        <c:v>153.80099999999999</c:v>
                      </c:pt>
                      <c:pt idx="27">
                        <c:v>153.80099999999999</c:v>
                      </c:pt>
                      <c:pt idx="28">
                        <c:v>153.80099999999999</c:v>
                      </c:pt>
                      <c:pt idx="29">
                        <c:v>213.03</c:v>
                      </c:pt>
                      <c:pt idx="30">
                        <c:v>281.31</c:v>
                      </c:pt>
                      <c:pt idx="31">
                        <c:v>80</c:v>
                      </c:pt>
                      <c:pt idx="32">
                        <c:v>260</c:v>
                      </c:pt>
                      <c:pt idx="33">
                        <c:v>85.837000000000003</c:v>
                      </c:pt>
                      <c:pt idx="34">
                        <c:v>335.28100000000001</c:v>
                      </c:pt>
                      <c:pt idx="35">
                        <c:v>230</c:v>
                      </c:pt>
                      <c:pt idx="36">
                        <c:v>201.90899999999999</c:v>
                      </c:pt>
                      <c:pt idx="37">
                        <c:v>362.10700000000003</c:v>
                      </c:pt>
                      <c:pt idx="38">
                        <c:v>4032</c:v>
                      </c:pt>
                      <c:pt idx="39">
                        <c:v>242.899</c:v>
                      </c:pt>
                      <c:pt idx="40">
                        <c:v>3084.665</c:v>
                      </c:pt>
                      <c:pt idx="41">
                        <c:v>577.67700000000002</c:v>
                      </c:pt>
                      <c:pt idx="42">
                        <c:v>1298.0150000000001</c:v>
                      </c:pt>
                      <c:pt idx="43">
                        <c:v>1802.009</c:v>
                      </c:pt>
                      <c:pt idx="44">
                        <c:v>502.64400000000001</c:v>
                      </c:pt>
                      <c:pt idx="45">
                        <c:v>499.75900000000001</c:v>
                      </c:pt>
                      <c:pt idx="46">
                        <c:v>1574.335</c:v>
                      </c:pt>
                      <c:pt idx="47">
                        <c:v>1598.011</c:v>
                      </c:pt>
                      <c:pt idx="48">
                        <c:v>38.054000000000002</c:v>
                      </c:pt>
                      <c:pt idx="49">
                        <c:v>3135.9690000000001</c:v>
                      </c:pt>
                      <c:pt idx="50">
                        <c:v>1656.866</c:v>
                      </c:pt>
                      <c:pt idx="51">
                        <c:v>1655.701</c:v>
                      </c:pt>
                      <c:pt idx="52">
                        <c:v>595.15899999999999</c:v>
                      </c:pt>
                      <c:pt idx="53">
                        <c:v>643.4</c:v>
                      </c:pt>
                      <c:pt idx="54">
                        <c:v>59.207000000000001</c:v>
                      </c:pt>
                      <c:pt idx="55">
                        <c:v>3087.5920000000001</c:v>
                      </c:pt>
                      <c:pt idx="56">
                        <c:v>1674.0519999999999</c:v>
                      </c:pt>
                      <c:pt idx="57">
                        <c:v>2220.2139999999999</c:v>
                      </c:pt>
                      <c:pt idx="58">
                        <c:v>1699.4359999999999</c:v>
                      </c:pt>
                      <c:pt idx="59">
                        <c:v>6683.02</c:v>
                      </c:pt>
                      <c:pt idx="60">
                        <c:v>756.65899999999999</c:v>
                      </c:pt>
                      <c:pt idx="61">
                        <c:v>4854.9120000000003</c:v>
                      </c:pt>
                      <c:pt idx="62">
                        <c:v>4642.0590000000002</c:v>
                      </c:pt>
                      <c:pt idx="63">
                        <c:v>8475.9</c:v>
                      </c:pt>
                      <c:pt idx="64">
                        <c:v>8914.4040000000005</c:v>
                      </c:pt>
                      <c:pt idx="65">
                        <c:v>8291.9609999999993</c:v>
                      </c:pt>
                      <c:pt idx="66">
                        <c:v>8914.4040000000005</c:v>
                      </c:pt>
                      <c:pt idx="67">
                        <c:v>527.33199999999999</c:v>
                      </c:pt>
                      <c:pt idx="68">
                        <c:v>3102.7269999999999</c:v>
                      </c:pt>
                      <c:pt idx="69">
                        <c:v>525.14499999999998</c:v>
                      </c:pt>
                      <c:pt idx="70">
                        <c:v>122.985</c:v>
                      </c:pt>
                      <c:pt idx="71">
                        <c:v>304.22699999999998</c:v>
                      </c:pt>
                      <c:pt idx="72">
                        <c:v>166.90799999999999</c:v>
                      </c:pt>
                      <c:pt idx="73">
                        <c:v>293.24900000000002</c:v>
                      </c:pt>
                      <c:pt idx="74">
                        <c:v>852.22199999999998</c:v>
                      </c:pt>
                      <c:pt idx="75">
                        <c:v>86.438999999999993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C01-4593-AAD2-55706BFF0361}"/>
                  </c:ext>
                </c:extLst>
              </c15:ser>
            </c15:filteredScatterSeries>
          </c:ext>
        </c:extLst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323331340495885"/>
          <c:y val="0.20407593294726697"/>
          <c:w val="0.44626457601729724"/>
          <c:h val="0.29025385814355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911386106297261"/>
          <c:y val="0.34407642629182789"/>
          <c:w val="0.79860563580169031"/>
          <c:h val="0.45035249713462472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B-4FD8-AEC2-378246356E80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gener1scenario!$W$2:$W$154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B-4FD8-AEC2-37824635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4896"/>
        <c:axId val="988400192"/>
      </c:scatterChart>
      <c:valAx>
        <c:axId val="10075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750161659233422"/>
              <c:y val="0.88477813757038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400192"/>
        <c:crosses val="autoZero"/>
        <c:crossBetween val="midCat"/>
      </c:valAx>
      <c:valAx>
        <c:axId val="9884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902691977969604"/>
          <c:y val="0.17171296296296296"/>
          <c:w val="0.69900156685634418"/>
          <c:h val="0.65197085260924748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C-4451-B520-0E1288B905F9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BC-4451-B520-0E1288B905F9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gener1scenario!$AU$2:$AU$154</c:f>
              <c:numCache>
                <c:formatCode>General</c:formatCode>
                <c:ptCount val="76"/>
                <c:pt idx="0">
                  <c:v>2416.2060000000001</c:v>
                </c:pt>
                <c:pt idx="1">
                  <c:v>1426.3019999999999</c:v>
                </c:pt>
                <c:pt idx="2">
                  <c:v>17589.999</c:v>
                </c:pt>
                <c:pt idx="3">
                  <c:v>2692.8739999999998</c:v>
                </c:pt>
                <c:pt idx="4">
                  <c:v>16704.917000000001</c:v>
                </c:pt>
                <c:pt idx="5">
                  <c:v>374.4</c:v>
                </c:pt>
                <c:pt idx="6">
                  <c:v>477.66500000000002</c:v>
                </c:pt>
                <c:pt idx="7">
                  <c:v>13064.626</c:v>
                </c:pt>
                <c:pt idx="8">
                  <c:v>1870.6579999999999</c:v>
                </c:pt>
                <c:pt idx="9">
                  <c:v>13802.828</c:v>
                </c:pt>
                <c:pt idx="10">
                  <c:v>39.302999999999997</c:v>
                </c:pt>
                <c:pt idx="11">
                  <c:v>8118.1679999999997</c:v>
                </c:pt>
                <c:pt idx="12">
                  <c:v>5312.0879999999997</c:v>
                </c:pt>
                <c:pt idx="13">
                  <c:v>37.529000000000003</c:v>
                </c:pt>
                <c:pt idx="14">
                  <c:v>17.831</c:v>
                </c:pt>
                <c:pt idx="15">
                  <c:v>22.832000000000001</c:v>
                </c:pt>
                <c:pt idx="16">
                  <c:v>5.8049999999999997</c:v>
                </c:pt>
                <c:pt idx="17">
                  <c:v>25.420999999999999</c:v>
                </c:pt>
                <c:pt idx="18">
                  <c:v>12</c:v>
                </c:pt>
                <c:pt idx="19">
                  <c:v>7.7549999999999999</c:v>
                </c:pt>
                <c:pt idx="20">
                  <c:v>194.154</c:v>
                </c:pt>
                <c:pt idx="21">
                  <c:v>35065.856</c:v>
                </c:pt>
                <c:pt idx="22">
                  <c:v>180</c:v>
                </c:pt>
                <c:pt idx="23">
                  <c:v>6714.1310000000003</c:v>
                </c:pt>
                <c:pt idx="24">
                  <c:v>509.50900000000001</c:v>
                </c:pt>
                <c:pt idx="25">
                  <c:v>509.50900000000001</c:v>
                </c:pt>
                <c:pt idx="26">
                  <c:v>509.50900000000001</c:v>
                </c:pt>
                <c:pt idx="27">
                  <c:v>509.50900000000001</c:v>
                </c:pt>
                <c:pt idx="28">
                  <c:v>509.50900000000001</c:v>
                </c:pt>
                <c:pt idx="29">
                  <c:v>735.75599999999997</c:v>
                </c:pt>
                <c:pt idx="30">
                  <c:v>1261.508</c:v>
                </c:pt>
                <c:pt idx="31">
                  <c:v>138.76599999999999</c:v>
                </c:pt>
                <c:pt idx="32">
                  <c:v>1090.222</c:v>
                </c:pt>
                <c:pt idx="33">
                  <c:v>152.29400000000001</c:v>
                </c:pt>
                <c:pt idx="34">
                  <c:v>1605.866</c:v>
                </c:pt>
                <c:pt idx="35">
                  <c:v>1475.338</c:v>
                </c:pt>
                <c:pt idx="36">
                  <c:v>740.471</c:v>
                </c:pt>
                <c:pt idx="37">
                  <c:v>2262.8609999999999</c:v>
                </c:pt>
                <c:pt idx="38">
                  <c:v>67061.717000000004</c:v>
                </c:pt>
                <c:pt idx="39">
                  <c:v>1384.511</c:v>
                </c:pt>
                <c:pt idx="40">
                  <c:v>4590.5290000000005</c:v>
                </c:pt>
                <c:pt idx="41">
                  <c:v>8019.4780000000001</c:v>
                </c:pt>
                <c:pt idx="42">
                  <c:v>7299.8670000000002</c:v>
                </c:pt>
                <c:pt idx="43">
                  <c:v>43305.273999999998</c:v>
                </c:pt>
                <c:pt idx="44">
                  <c:v>5148.9719999999998</c:v>
                </c:pt>
                <c:pt idx="45">
                  <c:v>5294.1629999999996</c:v>
                </c:pt>
                <c:pt idx="46">
                  <c:v>31011.940999999999</c:v>
                </c:pt>
                <c:pt idx="47">
                  <c:v>28872.266</c:v>
                </c:pt>
                <c:pt idx="48">
                  <c:v>7.7549999999999999</c:v>
                </c:pt>
                <c:pt idx="49">
                  <c:v>79059.122000000003</c:v>
                </c:pt>
                <c:pt idx="50">
                  <c:v>33839.881000000001</c:v>
                </c:pt>
                <c:pt idx="51">
                  <c:v>35806.368999999999</c:v>
                </c:pt>
                <c:pt idx="52">
                  <c:v>6664.16</c:v>
                </c:pt>
                <c:pt idx="53">
                  <c:v>7770.6540000000005</c:v>
                </c:pt>
                <c:pt idx="54">
                  <c:v>85.263000000000005</c:v>
                </c:pt>
                <c:pt idx="55">
                  <c:v>73311.921000000002</c:v>
                </c:pt>
                <c:pt idx="56">
                  <c:v>46511.612999999998</c:v>
                </c:pt>
                <c:pt idx="57">
                  <c:v>48733.364000000001</c:v>
                </c:pt>
                <c:pt idx="58">
                  <c:v>39967.811999999998</c:v>
                </c:pt>
                <c:pt idx="59">
                  <c:v>640110.56599999999</c:v>
                </c:pt>
                <c:pt idx="60">
                  <c:v>20947.371999999999</c:v>
                </c:pt>
                <c:pt idx="61">
                  <c:v>204952.55900000001</c:v>
                </c:pt>
                <c:pt idx="62">
                  <c:v>105534.18399999999</c:v>
                </c:pt>
                <c:pt idx="63">
                  <c:v>756059.50600000005</c:v>
                </c:pt>
                <c:pt idx="64">
                  <c:v>647879.75300000003</c:v>
                </c:pt>
                <c:pt idx="65">
                  <c:v>722955.674</c:v>
                </c:pt>
                <c:pt idx="66">
                  <c:v>647879.75300000003</c:v>
                </c:pt>
                <c:pt idx="67">
                  <c:v>9155.4249999999993</c:v>
                </c:pt>
                <c:pt idx="68">
                  <c:v>90523.445000000007</c:v>
                </c:pt>
                <c:pt idx="69">
                  <c:v>3903.9160000000002</c:v>
                </c:pt>
                <c:pt idx="70">
                  <c:v>651.34900000000005</c:v>
                </c:pt>
                <c:pt idx="71">
                  <c:v>3288.2310000000002</c:v>
                </c:pt>
                <c:pt idx="72">
                  <c:v>1100.8599999999999</c:v>
                </c:pt>
                <c:pt idx="73">
                  <c:v>821.625</c:v>
                </c:pt>
                <c:pt idx="74">
                  <c:v>5160.8180000000002</c:v>
                </c:pt>
                <c:pt idx="75">
                  <c:v>29.302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BC-4451-B520-0E1288B90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gener1scenario!$CI$2:$CI$154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2528.9989999999998</c:v>
                      </c:pt>
                      <c:pt idx="1">
                        <c:v>1541.152</c:v>
                      </c:pt>
                      <c:pt idx="2">
                        <c:v>17797.826000000001</c:v>
                      </c:pt>
                      <c:pt idx="3">
                        <c:v>2819.8580000000002</c:v>
                      </c:pt>
                      <c:pt idx="4">
                        <c:v>16873.359</c:v>
                      </c:pt>
                      <c:pt idx="5">
                        <c:v>437.84199999999998</c:v>
                      </c:pt>
                      <c:pt idx="6">
                        <c:v>555.12599999999998</c:v>
                      </c:pt>
                      <c:pt idx="7">
                        <c:v>24866.394</c:v>
                      </c:pt>
                      <c:pt idx="8">
                        <c:v>2240.7280000000001</c:v>
                      </c:pt>
                      <c:pt idx="9">
                        <c:v>17855.490000000002</c:v>
                      </c:pt>
                      <c:pt idx="10">
                        <c:v>114.161</c:v>
                      </c:pt>
                      <c:pt idx="11">
                        <c:v>14531.323</c:v>
                      </c:pt>
                      <c:pt idx="12">
                        <c:v>10210.601000000001</c:v>
                      </c:pt>
                      <c:pt idx="13">
                        <c:v>147.161</c:v>
                      </c:pt>
                      <c:pt idx="14">
                        <c:v>85.48</c:v>
                      </c:pt>
                      <c:pt idx="15">
                        <c:v>101.57899999999999</c:v>
                      </c:pt>
                      <c:pt idx="16">
                        <c:v>42.793999999999997</c:v>
                      </c:pt>
                      <c:pt idx="17">
                        <c:v>109.846</c:v>
                      </c:pt>
                      <c:pt idx="18">
                        <c:v>64.528999999999996</c:v>
                      </c:pt>
                      <c:pt idx="19">
                        <c:v>49.829000000000001</c:v>
                      </c:pt>
                      <c:pt idx="20">
                        <c:v>668.19899999999996</c:v>
                      </c:pt>
                      <c:pt idx="21">
                        <c:v>35223.72</c:v>
                      </c:pt>
                      <c:pt idx="22">
                        <c:v>280.363</c:v>
                      </c:pt>
                      <c:pt idx="23">
                        <c:v>6824.29</c:v>
                      </c:pt>
                      <c:pt idx="24">
                        <c:v>587.78</c:v>
                      </c:pt>
                      <c:pt idx="25">
                        <c:v>587.78</c:v>
                      </c:pt>
                      <c:pt idx="26">
                        <c:v>587.78</c:v>
                      </c:pt>
                      <c:pt idx="27">
                        <c:v>587.78</c:v>
                      </c:pt>
                      <c:pt idx="28">
                        <c:v>587.78</c:v>
                      </c:pt>
                      <c:pt idx="29">
                        <c:v>830.02099999999996</c:v>
                      </c:pt>
                      <c:pt idx="30">
                        <c:v>1375.575</c:v>
                      </c:pt>
                      <c:pt idx="31">
                        <c:v>228</c:v>
                      </c:pt>
                      <c:pt idx="32">
                        <c:v>1190</c:v>
                      </c:pt>
                      <c:pt idx="33">
                        <c:v>245.24799999999999</c:v>
                      </c:pt>
                      <c:pt idx="34">
                        <c:v>1724.3050000000001</c:v>
                      </c:pt>
                      <c:pt idx="35">
                        <c:v>1620</c:v>
                      </c:pt>
                      <c:pt idx="36">
                        <c:v>833.54499999999996</c:v>
                      </c:pt>
                      <c:pt idx="37">
                        <c:v>2391.09</c:v>
                      </c:pt>
                      <c:pt idx="38">
                        <c:v>81556.251999999993</c:v>
                      </c:pt>
                      <c:pt idx="39">
                        <c:v>1503.4169999999999</c:v>
                      </c:pt>
                      <c:pt idx="40">
                        <c:v>20321.136999999999</c:v>
                      </c:pt>
                      <c:pt idx="41">
                        <c:v>8179.5659999999998</c:v>
                      </c:pt>
                      <c:pt idx="42">
                        <c:v>13431.512000000001</c:v>
                      </c:pt>
                      <c:pt idx="43">
                        <c:v>43101.118000000002</c:v>
                      </c:pt>
                      <c:pt idx="44">
                        <c:v>5328.5110000000004</c:v>
                      </c:pt>
                      <c:pt idx="45">
                        <c:v>5468.8230000000003</c:v>
                      </c:pt>
                      <c:pt idx="46">
                        <c:v>31021.561000000002</c:v>
                      </c:pt>
                      <c:pt idx="47">
                        <c:v>28904.474999999999</c:v>
                      </c:pt>
                      <c:pt idx="48">
                        <c:v>49.829000000000001</c:v>
                      </c:pt>
                      <c:pt idx="49">
                        <c:v>78857.913</c:v>
                      </c:pt>
                      <c:pt idx="50">
                        <c:v>33866.517</c:v>
                      </c:pt>
                      <c:pt idx="51">
                        <c:v>35832.942000000003</c:v>
                      </c:pt>
                      <c:pt idx="52">
                        <c:v>6838.7169999999996</c:v>
                      </c:pt>
                      <c:pt idx="53">
                        <c:v>7936.5159999999996</c:v>
                      </c:pt>
                      <c:pt idx="54">
                        <c:v>156.11199999999999</c:v>
                      </c:pt>
                      <c:pt idx="55">
                        <c:v>73213.467999999993</c:v>
                      </c:pt>
                      <c:pt idx="56">
                        <c:v>46235.985000000001</c:v>
                      </c:pt>
                      <c:pt idx="57">
                        <c:v>48717.044000000002</c:v>
                      </c:pt>
                      <c:pt idx="58">
                        <c:v>39935.891000000003</c:v>
                      </c:pt>
                      <c:pt idx="59">
                        <c:v>629330.91799999995</c:v>
                      </c:pt>
                      <c:pt idx="60">
                        <c:v>21875.944</c:v>
                      </c:pt>
                      <c:pt idx="61">
                        <c:v>204128.04199999999</c:v>
                      </c:pt>
                      <c:pt idx="62">
                        <c:v>114767.50599999999</c:v>
                      </c:pt>
                      <c:pt idx="63">
                        <c:v>750914.59400000004</c:v>
                      </c:pt>
                      <c:pt idx="64">
                        <c:v>643492.42500000005</c:v>
                      </c:pt>
                      <c:pt idx="65">
                        <c:v>718141.01699999999</c:v>
                      </c:pt>
                      <c:pt idx="66">
                        <c:v>643492.42500000005</c:v>
                      </c:pt>
                      <c:pt idx="67">
                        <c:v>9137.8420000000006</c:v>
                      </c:pt>
                      <c:pt idx="68">
                        <c:v>90206.436000000002</c:v>
                      </c:pt>
                      <c:pt idx="69">
                        <c:v>3932.6410000000001</c:v>
                      </c:pt>
                      <c:pt idx="70">
                        <c:v>754.68</c:v>
                      </c:pt>
                      <c:pt idx="71">
                        <c:v>3392.297</c:v>
                      </c:pt>
                      <c:pt idx="72">
                        <c:v>1340.7550000000001</c:v>
                      </c:pt>
                      <c:pt idx="73">
                        <c:v>1102.269</c:v>
                      </c:pt>
                      <c:pt idx="74">
                        <c:v>7166.5609999999997</c:v>
                      </c:pt>
                      <c:pt idx="75">
                        <c:v>121.066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BBC-4451-B520-0E1288B905F9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gener1scenario!$BO$2:$BO$154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2566.7460000000001</c:v>
                      </c:pt>
                      <c:pt idx="1">
                        <c:v>1566.01</c:v>
                      </c:pt>
                      <c:pt idx="2">
                        <c:v>17882.983</c:v>
                      </c:pt>
                      <c:pt idx="3">
                        <c:v>2855.5520000000001</c:v>
                      </c:pt>
                      <c:pt idx="4">
                        <c:v>16959.448</c:v>
                      </c:pt>
                      <c:pt idx="5">
                        <c:v>453.47899999999998</c:v>
                      </c:pt>
                      <c:pt idx="6">
                        <c:v>571.94799999999998</c:v>
                      </c:pt>
                      <c:pt idx="7">
                        <c:v>37950.303999999996</c:v>
                      </c:pt>
                      <c:pt idx="8">
                        <c:v>2268.7370000000001</c:v>
                      </c:pt>
                      <c:pt idx="9">
                        <c:v>17929.887999999999</c:v>
                      </c:pt>
                      <c:pt idx="10">
                        <c:v>150.56800000000001</c:v>
                      </c:pt>
                      <c:pt idx="11">
                        <c:v>21531.784</c:v>
                      </c:pt>
                      <c:pt idx="12">
                        <c:v>17358.13</c:v>
                      </c:pt>
                      <c:pt idx="13">
                        <c:v>208.084</c:v>
                      </c:pt>
                      <c:pt idx="14">
                        <c:v>125.643</c:v>
                      </c:pt>
                      <c:pt idx="15">
                        <c:v>147.333</c:v>
                      </c:pt>
                      <c:pt idx="16">
                        <c:v>66.438999999999993</c:v>
                      </c:pt>
                      <c:pt idx="17">
                        <c:v>158.46799999999999</c:v>
                      </c:pt>
                      <c:pt idx="18">
                        <c:v>96.210999999999999</c:v>
                      </c:pt>
                      <c:pt idx="19">
                        <c:v>76.106999999999999</c:v>
                      </c:pt>
                      <c:pt idx="20">
                        <c:v>1024.8130000000001</c:v>
                      </c:pt>
                      <c:pt idx="21">
                        <c:v>35356.14</c:v>
                      </c:pt>
                      <c:pt idx="22">
                        <c:v>342.601</c:v>
                      </c:pt>
                      <c:pt idx="23">
                        <c:v>6942.17</c:v>
                      </c:pt>
                      <c:pt idx="24">
                        <c:v>668.19899999999996</c:v>
                      </c:pt>
                      <c:pt idx="25">
                        <c:v>605.59199999999998</c:v>
                      </c:pt>
                      <c:pt idx="26">
                        <c:v>605.59199999999998</c:v>
                      </c:pt>
                      <c:pt idx="27">
                        <c:v>605.59199999999998</c:v>
                      </c:pt>
                      <c:pt idx="28">
                        <c:v>605.59199999999998</c:v>
                      </c:pt>
                      <c:pt idx="29">
                        <c:v>926.21900000000005</c:v>
                      </c:pt>
                      <c:pt idx="30">
                        <c:v>1401.529</c:v>
                      </c:pt>
                      <c:pt idx="31">
                        <c:v>240</c:v>
                      </c:pt>
                      <c:pt idx="32">
                        <c:v>1213.3330000000001</c:v>
                      </c:pt>
                      <c:pt idx="33">
                        <c:v>257.51</c:v>
                      </c:pt>
                      <c:pt idx="34">
                        <c:v>1752.116</c:v>
                      </c:pt>
                      <c:pt idx="35">
                        <c:v>1656</c:v>
                      </c:pt>
                      <c:pt idx="36">
                        <c:v>928.78099999999995</c:v>
                      </c:pt>
                      <c:pt idx="37">
                        <c:v>2521.817</c:v>
                      </c:pt>
                      <c:pt idx="38">
                        <c:v>95008.581999999995</c:v>
                      </c:pt>
                      <c:pt idx="39">
                        <c:v>1534.0989999999999</c:v>
                      </c:pt>
                      <c:pt idx="40">
                        <c:v>34949.252</c:v>
                      </c:pt>
                      <c:pt idx="41">
                        <c:v>8258.9789999999994</c:v>
                      </c:pt>
                      <c:pt idx="42">
                        <c:v>18550.794999999998</c:v>
                      </c:pt>
                      <c:pt idx="43">
                        <c:v>43248.220999999998</c:v>
                      </c:pt>
                      <c:pt idx="44">
                        <c:v>5387.7169999999996</c:v>
                      </c:pt>
                      <c:pt idx="45">
                        <c:v>5529.5870000000004</c:v>
                      </c:pt>
                      <c:pt idx="46">
                        <c:v>31143.214</c:v>
                      </c:pt>
                      <c:pt idx="47">
                        <c:v>29016.508000000002</c:v>
                      </c:pt>
                      <c:pt idx="48">
                        <c:v>76.106999999999999</c:v>
                      </c:pt>
                      <c:pt idx="49">
                        <c:v>79026.411999999997</c:v>
                      </c:pt>
                      <c:pt idx="50">
                        <c:v>33994.315000000002</c:v>
                      </c:pt>
                      <c:pt idx="51">
                        <c:v>35968.671999999999</c:v>
                      </c:pt>
                      <c:pt idx="52">
                        <c:v>6903.8469999999998</c:v>
                      </c:pt>
                      <c:pt idx="53">
                        <c:v>8006.7510000000002</c:v>
                      </c:pt>
                      <c:pt idx="54">
                        <c:v>166.52</c:v>
                      </c:pt>
                      <c:pt idx="55">
                        <c:v>73373.672000000006</c:v>
                      </c:pt>
                      <c:pt idx="56">
                        <c:v>46404.728999999999</c:v>
                      </c:pt>
                      <c:pt idx="57">
                        <c:v>48859.91</c:v>
                      </c:pt>
                      <c:pt idx="58">
                        <c:v>40083.256000000001</c:v>
                      </c:pt>
                      <c:pt idx="59">
                        <c:v>629947.30500000005</c:v>
                      </c:pt>
                      <c:pt idx="60">
                        <c:v>22022.762999999999</c:v>
                      </c:pt>
                      <c:pt idx="61">
                        <c:v>204426.47500000001</c:v>
                      </c:pt>
                      <c:pt idx="62">
                        <c:v>121833.694</c:v>
                      </c:pt>
                      <c:pt idx="63">
                        <c:v>745944.39099999995</c:v>
                      </c:pt>
                      <c:pt idx="64">
                        <c:v>639251.25300000003</c:v>
                      </c:pt>
                      <c:pt idx="65">
                        <c:v>713491.36100000003</c:v>
                      </c:pt>
                      <c:pt idx="66">
                        <c:v>639251.25300000003</c:v>
                      </c:pt>
                      <c:pt idx="67">
                        <c:v>9228.3160000000007</c:v>
                      </c:pt>
                      <c:pt idx="68">
                        <c:v>90400.428</c:v>
                      </c:pt>
                      <c:pt idx="69">
                        <c:v>3970.0949999999998</c:v>
                      </c:pt>
                      <c:pt idx="70">
                        <c:v>782.63099999999997</c:v>
                      </c:pt>
                      <c:pt idx="71">
                        <c:v>3447.9079999999999</c:v>
                      </c:pt>
                      <c:pt idx="72">
                        <c:v>1376.992</c:v>
                      </c:pt>
                      <c:pt idx="73">
                        <c:v>1359.607</c:v>
                      </c:pt>
                      <c:pt idx="74">
                        <c:v>7304.7619999999997</c:v>
                      </c:pt>
                      <c:pt idx="75">
                        <c:v>172.87700000000001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BC-4451-B520-0E1288B905F9}"/>
                  </c:ext>
                </c:extLst>
              </c15:ser>
            </c15:filteredScatterSeries>
          </c:ext>
        </c:extLst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435782491712715"/>
          <c:y val="0.21557005729651424"/>
          <c:w val="0.40691457206853959"/>
          <c:h val="0.3238441790167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5-4896-A7CC-095C78FBE730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gener1scenario!$G$2:$G$153</c:f>
              <c:numCache>
                <c:formatCode>General</c:formatCode>
                <c:ptCount val="75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5-4896-A7CC-095C78FBE730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gener1scenario!$AT$2:$AT$154</c:f>
              <c:numCache>
                <c:formatCode>General</c:formatCode>
                <c:ptCount val="76"/>
                <c:pt idx="0">
                  <c:v>7.8949999999999996</c:v>
                </c:pt>
                <c:pt idx="1">
                  <c:v>4.875</c:v>
                </c:pt>
                <c:pt idx="2">
                  <c:v>13.733000000000001</c:v>
                </c:pt>
                <c:pt idx="3">
                  <c:v>7</c:v>
                </c:pt>
                <c:pt idx="4">
                  <c:v>14.292</c:v>
                </c:pt>
                <c:pt idx="5">
                  <c:v>3.9</c:v>
                </c:pt>
                <c:pt idx="6">
                  <c:v>3.75</c:v>
                </c:pt>
                <c:pt idx="7">
                  <c:v>12.143000000000001</c:v>
                </c:pt>
                <c:pt idx="8">
                  <c:v>4.625</c:v>
                </c:pt>
                <c:pt idx="9">
                  <c:v>10.417</c:v>
                </c:pt>
                <c:pt idx="10">
                  <c:v>2</c:v>
                </c:pt>
                <c:pt idx="11">
                  <c:v>10.345000000000001</c:v>
                </c:pt>
                <c:pt idx="12">
                  <c:v>9.4290000000000003</c:v>
                </c:pt>
                <c:pt idx="13">
                  <c:v>0.5</c:v>
                </c:pt>
                <c:pt idx="14">
                  <c:v>0.56299999999999994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0.54500000000000004</c:v>
                </c:pt>
                <c:pt idx="18">
                  <c:v>0.5</c:v>
                </c:pt>
                <c:pt idx="19">
                  <c:v>0.5</c:v>
                </c:pt>
                <c:pt idx="20">
                  <c:v>2.5</c:v>
                </c:pt>
                <c:pt idx="21">
                  <c:v>20.937999999999999</c:v>
                </c:pt>
                <c:pt idx="22">
                  <c:v>2.5</c:v>
                </c:pt>
                <c:pt idx="23">
                  <c:v>10.29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4.4210000000000003</c:v>
                </c:pt>
                <c:pt idx="30">
                  <c:v>5.0190000000000001</c:v>
                </c:pt>
                <c:pt idx="31">
                  <c:v>2.5</c:v>
                </c:pt>
                <c:pt idx="32">
                  <c:v>4.7270000000000003</c:v>
                </c:pt>
                <c:pt idx="33">
                  <c:v>2.5</c:v>
                </c:pt>
                <c:pt idx="34">
                  <c:v>5.2759999999999998</c:v>
                </c:pt>
                <c:pt idx="35">
                  <c:v>7.3330000000000002</c:v>
                </c:pt>
                <c:pt idx="36">
                  <c:v>4.75</c:v>
                </c:pt>
                <c:pt idx="37">
                  <c:v>7.2919999999999998</c:v>
                </c:pt>
                <c:pt idx="38">
                  <c:v>21.911000000000001</c:v>
                </c:pt>
                <c:pt idx="39">
                  <c:v>6.4710000000000001</c:v>
                </c:pt>
                <c:pt idx="40">
                  <c:v>6.1280000000000001</c:v>
                </c:pt>
                <c:pt idx="41">
                  <c:v>14.75</c:v>
                </c:pt>
                <c:pt idx="42">
                  <c:v>13</c:v>
                </c:pt>
                <c:pt idx="43">
                  <c:v>24.614999999999998</c:v>
                </c:pt>
                <c:pt idx="44">
                  <c:v>10.967000000000001</c:v>
                </c:pt>
                <c:pt idx="45">
                  <c:v>11.345000000000001</c:v>
                </c:pt>
                <c:pt idx="46">
                  <c:v>20.225999999999999</c:v>
                </c:pt>
                <c:pt idx="47">
                  <c:v>18.545000000000002</c:v>
                </c:pt>
                <c:pt idx="48">
                  <c:v>0.5</c:v>
                </c:pt>
                <c:pt idx="49">
                  <c:v>25.59</c:v>
                </c:pt>
                <c:pt idx="50">
                  <c:v>20.946000000000002</c:v>
                </c:pt>
                <c:pt idx="51">
                  <c:v>22.178999999999998</c:v>
                </c:pt>
                <c:pt idx="52">
                  <c:v>11.879</c:v>
                </c:pt>
                <c:pt idx="53">
                  <c:v>12.765000000000001</c:v>
                </c:pt>
                <c:pt idx="54">
                  <c:v>2.3330000000000002</c:v>
                </c:pt>
                <c:pt idx="55">
                  <c:v>24.103000000000002</c:v>
                </c:pt>
                <c:pt idx="56">
                  <c:v>28.5</c:v>
                </c:pt>
                <c:pt idx="57">
                  <c:v>22.387</c:v>
                </c:pt>
                <c:pt idx="58">
                  <c:v>24.106999999999999</c:v>
                </c:pt>
                <c:pt idx="59">
                  <c:v>96.715999999999994</c:v>
                </c:pt>
                <c:pt idx="60">
                  <c:v>29.440999999999999</c:v>
                </c:pt>
                <c:pt idx="61">
                  <c:v>42.655000000000001</c:v>
                </c:pt>
                <c:pt idx="62">
                  <c:v>26.227</c:v>
                </c:pt>
                <c:pt idx="63">
                  <c:v>90.262</c:v>
                </c:pt>
                <c:pt idx="64">
                  <c:v>73.528000000000006</c:v>
                </c:pt>
                <c:pt idx="65">
                  <c:v>88.238</c:v>
                </c:pt>
                <c:pt idx="66">
                  <c:v>73.528000000000006</c:v>
                </c:pt>
                <c:pt idx="67">
                  <c:v>18.553000000000001</c:v>
                </c:pt>
                <c:pt idx="68">
                  <c:v>29.62</c:v>
                </c:pt>
                <c:pt idx="69">
                  <c:v>7.9569999999999999</c:v>
                </c:pt>
                <c:pt idx="70">
                  <c:v>6.6669999999999998</c:v>
                </c:pt>
                <c:pt idx="71">
                  <c:v>12</c:v>
                </c:pt>
                <c:pt idx="72">
                  <c:v>8</c:v>
                </c:pt>
                <c:pt idx="73">
                  <c:v>3.2</c:v>
                </c:pt>
                <c:pt idx="74">
                  <c:v>6.8920000000000003</c:v>
                </c:pt>
                <c:pt idx="7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45-4896-A7CC-095C78FBE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gener1scenario!$CH$2:$CH$154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7.6189999999999998</c:v>
                      </c:pt>
                      <c:pt idx="1">
                        <c:v>4.8460000000000001</c:v>
                      </c:pt>
                      <c:pt idx="2">
                        <c:v>13.548</c:v>
                      </c:pt>
                      <c:pt idx="3">
                        <c:v>6.8520000000000003</c:v>
                      </c:pt>
                      <c:pt idx="4">
                        <c:v>14.045</c:v>
                      </c:pt>
                      <c:pt idx="5">
                        <c:v>3.75</c:v>
                      </c:pt>
                      <c:pt idx="6">
                        <c:v>3.7189999999999999</c:v>
                      </c:pt>
                      <c:pt idx="7">
                        <c:v>13.3</c:v>
                      </c:pt>
                      <c:pt idx="8">
                        <c:v>5.1619999999999999</c:v>
                      </c:pt>
                      <c:pt idx="9">
                        <c:v>12.989000000000001</c:v>
                      </c:pt>
                      <c:pt idx="10">
                        <c:v>3</c:v>
                      </c:pt>
                      <c:pt idx="11">
                        <c:v>10.935</c:v>
                      </c:pt>
                      <c:pt idx="12">
                        <c:v>10.353</c:v>
                      </c:pt>
                      <c:pt idx="13">
                        <c:v>1.5</c:v>
                      </c:pt>
                      <c:pt idx="14">
                        <c:v>1.65</c:v>
                      </c:pt>
                      <c:pt idx="15">
                        <c:v>1.625</c:v>
                      </c:pt>
                      <c:pt idx="16">
                        <c:v>1.5</c:v>
                      </c:pt>
                      <c:pt idx="17">
                        <c:v>1.615</c:v>
                      </c:pt>
                      <c:pt idx="18">
                        <c:v>1.5</c:v>
                      </c:pt>
                      <c:pt idx="19">
                        <c:v>1.5</c:v>
                      </c:pt>
                      <c:pt idx="20">
                        <c:v>3.8889999999999998</c:v>
                      </c:pt>
                      <c:pt idx="21">
                        <c:v>20.606000000000002</c:v>
                      </c:pt>
                      <c:pt idx="22">
                        <c:v>3</c:v>
                      </c:pt>
                      <c:pt idx="23">
                        <c:v>10</c:v>
                      </c:pt>
                      <c:pt idx="24">
                        <c:v>3.9380000000000002</c:v>
                      </c:pt>
                      <c:pt idx="25">
                        <c:v>3.9380000000000002</c:v>
                      </c:pt>
                      <c:pt idx="26">
                        <c:v>3.9380000000000002</c:v>
                      </c:pt>
                      <c:pt idx="27">
                        <c:v>3.9380000000000002</c:v>
                      </c:pt>
                      <c:pt idx="28">
                        <c:v>3.9380000000000002</c:v>
                      </c:pt>
                      <c:pt idx="29">
                        <c:v>4.3810000000000002</c:v>
                      </c:pt>
                      <c:pt idx="30">
                        <c:v>4.9820000000000002</c:v>
                      </c:pt>
                      <c:pt idx="31">
                        <c:v>3</c:v>
                      </c:pt>
                      <c:pt idx="32">
                        <c:v>4.6669999999999998</c:v>
                      </c:pt>
                      <c:pt idx="33">
                        <c:v>3</c:v>
                      </c:pt>
                      <c:pt idx="34">
                        <c:v>5.226</c:v>
                      </c:pt>
                      <c:pt idx="35">
                        <c:v>7.2</c:v>
                      </c:pt>
                      <c:pt idx="36">
                        <c:v>4.6669999999999998</c:v>
                      </c:pt>
                      <c:pt idx="37">
                        <c:v>7.1150000000000002</c:v>
                      </c:pt>
                      <c:pt idx="38">
                        <c:v>22.672999999999998</c:v>
                      </c:pt>
                      <c:pt idx="39">
                        <c:v>6.3159999999999998</c:v>
                      </c:pt>
                      <c:pt idx="40">
                        <c:v>9.1080000000000005</c:v>
                      </c:pt>
                      <c:pt idx="41">
                        <c:v>14.297000000000001</c:v>
                      </c:pt>
                      <c:pt idx="42">
                        <c:v>12.756</c:v>
                      </c:pt>
                      <c:pt idx="43">
                        <c:v>24</c:v>
                      </c:pt>
                      <c:pt idx="44">
                        <c:v>10.718999999999999</c:v>
                      </c:pt>
                      <c:pt idx="45">
                        <c:v>11.065</c:v>
                      </c:pt>
                      <c:pt idx="46">
                        <c:v>19.782</c:v>
                      </c:pt>
                      <c:pt idx="47">
                        <c:v>18.158000000000001</c:v>
                      </c:pt>
                      <c:pt idx="48">
                        <c:v>1.5</c:v>
                      </c:pt>
                      <c:pt idx="49">
                        <c:v>25.2</c:v>
                      </c:pt>
                      <c:pt idx="50">
                        <c:v>20.516999999999999</c:v>
                      </c:pt>
                      <c:pt idx="51">
                        <c:v>21.724</c:v>
                      </c:pt>
                      <c:pt idx="52">
                        <c:v>11.6</c:v>
                      </c:pt>
                      <c:pt idx="53">
                        <c:v>12.444000000000001</c:v>
                      </c:pt>
                      <c:pt idx="54">
                        <c:v>2.8130000000000002</c:v>
                      </c:pt>
                      <c:pt idx="55">
                        <c:v>23.763999999999999</c:v>
                      </c:pt>
                      <c:pt idx="56">
                        <c:v>27.72</c:v>
                      </c:pt>
                      <c:pt idx="57">
                        <c:v>22.007000000000001</c:v>
                      </c:pt>
                      <c:pt idx="58">
                        <c:v>23.585999999999999</c:v>
                      </c:pt>
                      <c:pt idx="59">
                        <c:v>94.260999999999996</c:v>
                      </c:pt>
                      <c:pt idx="60">
                        <c:v>29.105</c:v>
                      </c:pt>
                      <c:pt idx="61">
                        <c:v>42.106999999999999</c:v>
                      </c:pt>
                      <c:pt idx="62">
                        <c:v>26.533000000000001</c:v>
                      </c:pt>
                      <c:pt idx="63">
                        <c:v>89.117000000000004</c:v>
                      </c:pt>
                      <c:pt idx="64">
                        <c:v>72.605000000000004</c:v>
                      </c:pt>
                      <c:pt idx="65">
                        <c:v>87.125</c:v>
                      </c:pt>
                      <c:pt idx="66">
                        <c:v>72.605000000000004</c:v>
                      </c:pt>
                      <c:pt idx="67">
                        <c:v>17.5</c:v>
                      </c:pt>
                      <c:pt idx="68">
                        <c:v>29.135999999999999</c:v>
                      </c:pt>
                      <c:pt idx="69">
                        <c:v>7.56</c:v>
                      </c:pt>
                      <c:pt idx="70">
                        <c:v>6.3639999999999999</c:v>
                      </c:pt>
                      <c:pt idx="71">
                        <c:v>11.333</c:v>
                      </c:pt>
                      <c:pt idx="72">
                        <c:v>8.25</c:v>
                      </c:pt>
                      <c:pt idx="73">
                        <c:v>3.8639999999999999</c:v>
                      </c:pt>
                      <c:pt idx="74">
                        <c:v>8.6829999999999998</c:v>
                      </c:pt>
                      <c:pt idx="75">
                        <c:v>1.5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845-4896-A7CC-095C78FBE730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gener1scenario!$BN$2:$BN$154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7.6189999999999998</c:v>
                      </c:pt>
                      <c:pt idx="1">
                        <c:v>4.8460000000000001</c:v>
                      </c:pt>
                      <c:pt idx="2">
                        <c:v>13.548</c:v>
                      </c:pt>
                      <c:pt idx="3">
                        <c:v>6.8520000000000003</c:v>
                      </c:pt>
                      <c:pt idx="4">
                        <c:v>14.045</c:v>
                      </c:pt>
                      <c:pt idx="5">
                        <c:v>3.75</c:v>
                      </c:pt>
                      <c:pt idx="6">
                        <c:v>3.7189999999999999</c:v>
                      </c:pt>
                      <c:pt idx="7">
                        <c:v>15.457000000000001</c:v>
                      </c:pt>
                      <c:pt idx="8">
                        <c:v>5.1619999999999999</c:v>
                      </c:pt>
                      <c:pt idx="9">
                        <c:v>12.989000000000001</c:v>
                      </c:pt>
                      <c:pt idx="10">
                        <c:v>3.5</c:v>
                      </c:pt>
                      <c:pt idx="11">
                        <c:v>12.260999999999999</c:v>
                      </c:pt>
                      <c:pt idx="12">
                        <c:v>12.207000000000001</c:v>
                      </c:pt>
                      <c:pt idx="13">
                        <c:v>2</c:v>
                      </c:pt>
                      <c:pt idx="14">
                        <c:v>2.2000000000000002</c:v>
                      </c:pt>
                      <c:pt idx="15">
                        <c:v>2.1669999999999998</c:v>
                      </c:pt>
                      <c:pt idx="16">
                        <c:v>2</c:v>
                      </c:pt>
                      <c:pt idx="17">
                        <c:v>2.1539999999999999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4.1360000000000001</c:v>
                      </c:pt>
                      <c:pt idx="21">
                        <c:v>20.606000000000002</c:v>
                      </c:pt>
                      <c:pt idx="22">
                        <c:v>3</c:v>
                      </c:pt>
                      <c:pt idx="23">
                        <c:v>9.7430000000000003</c:v>
                      </c:pt>
                      <c:pt idx="24">
                        <c:v>3.8889999999999998</c:v>
                      </c:pt>
                      <c:pt idx="25">
                        <c:v>3.9380000000000002</c:v>
                      </c:pt>
                      <c:pt idx="26">
                        <c:v>3.9380000000000002</c:v>
                      </c:pt>
                      <c:pt idx="27">
                        <c:v>3.9380000000000002</c:v>
                      </c:pt>
                      <c:pt idx="28">
                        <c:v>3.9380000000000002</c:v>
                      </c:pt>
                      <c:pt idx="29">
                        <c:v>4.3479999999999999</c:v>
                      </c:pt>
                      <c:pt idx="30">
                        <c:v>4.9820000000000002</c:v>
                      </c:pt>
                      <c:pt idx="31">
                        <c:v>3</c:v>
                      </c:pt>
                      <c:pt idx="32">
                        <c:v>4.6669999999999998</c:v>
                      </c:pt>
                      <c:pt idx="33">
                        <c:v>3</c:v>
                      </c:pt>
                      <c:pt idx="34">
                        <c:v>5.226</c:v>
                      </c:pt>
                      <c:pt idx="35">
                        <c:v>7.2</c:v>
                      </c:pt>
                      <c:pt idx="36">
                        <c:v>4.5999999999999996</c:v>
                      </c:pt>
                      <c:pt idx="37">
                        <c:v>6.9640000000000004</c:v>
                      </c:pt>
                      <c:pt idx="38">
                        <c:v>23.564</c:v>
                      </c:pt>
                      <c:pt idx="39">
                        <c:v>6.3159999999999998</c:v>
                      </c:pt>
                      <c:pt idx="40">
                        <c:v>11.33</c:v>
                      </c:pt>
                      <c:pt idx="41">
                        <c:v>14.297000000000001</c:v>
                      </c:pt>
                      <c:pt idx="42">
                        <c:v>14.292</c:v>
                      </c:pt>
                      <c:pt idx="43">
                        <c:v>24</c:v>
                      </c:pt>
                      <c:pt idx="44">
                        <c:v>10.718999999999999</c:v>
                      </c:pt>
                      <c:pt idx="45">
                        <c:v>11.065</c:v>
                      </c:pt>
                      <c:pt idx="46">
                        <c:v>19.782</c:v>
                      </c:pt>
                      <c:pt idx="47">
                        <c:v>18.158000000000001</c:v>
                      </c:pt>
                      <c:pt idx="48">
                        <c:v>2</c:v>
                      </c:pt>
                      <c:pt idx="49">
                        <c:v>25.2</c:v>
                      </c:pt>
                      <c:pt idx="50">
                        <c:v>20.516999999999999</c:v>
                      </c:pt>
                      <c:pt idx="51">
                        <c:v>21.724</c:v>
                      </c:pt>
                      <c:pt idx="52">
                        <c:v>11.6</c:v>
                      </c:pt>
                      <c:pt idx="53">
                        <c:v>12.444000000000001</c:v>
                      </c:pt>
                      <c:pt idx="54">
                        <c:v>2.8130000000000002</c:v>
                      </c:pt>
                      <c:pt idx="55">
                        <c:v>23.763999999999999</c:v>
                      </c:pt>
                      <c:pt idx="56">
                        <c:v>27.72</c:v>
                      </c:pt>
                      <c:pt idx="57">
                        <c:v>22.007000000000001</c:v>
                      </c:pt>
                      <c:pt idx="58">
                        <c:v>23.585999999999999</c:v>
                      </c:pt>
                      <c:pt idx="59">
                        <c:v>94.260999999999996</c:v>
                      </c:pt>
                      <c:pt idx="60">
                        <c:v>29.105</c:v>
                      </c:pt>
                      <c:pt idx="61">
                        <c:v>42.106999999999999</c:v>
                      </c:pt>
                      <c:pt idx="62">
                        <c:v>26.245999999999999</c:v>
                      </c:pt>
                      <c:pt idx="63">
                        <c:v>88.007999999999996</c:v>
                      </c:pt>
                      <c:pt idx="64">
                        <c:v>71.709999999999994</c:v>
                      </c:pt>
                      <c:pt idx="65">
                        <c:v>86.046000000000006</c:v>
                      </c:pt>
                      <c:pt idx="66">
                        <c:v>71.709999999999994</c:v>
                      </c:pt>
                      <c:pt idx="67">
                        <c:v>17.5</c:v>
                      </c:pt>
                      <c:pt idx="68">
                        <c:v>29.135999999999999</c:v>
                      </c:pt>
                      <c:pt idx="69">
                        <c:v>7.56</c:v>
                      </c:pt>
                      <c:pt idx="70">
                        <c:v>6.3639999999999999</c:v>
                      </c:pt>
                      <c:pt idx="71">
                        <c:v>11.333</c:v>
                      </c:pt>
                      <c:pt idx="72">
                        <c:v>8.25</c:v>
                      </c:pt>
                      <c:pt idx="73">
                        <c:v>4.6360000000000001</c:v>
                      </c:pt>
                      <c:pt idx="74">
                        <c:v>8.5709999999999997</c:v>
                      </c:pt>
                      <c:pt idx="75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45-4896-A7CC-095C78FBE730}"/>
                  </c:ext>
                </c:extLst>
              </c15:ser>
            </c15:filteredScatterSeries>
          </c:ext>
        </c:extLst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6152509088466417E-2"/>
          <c:y val="0.2107917855358987"/>
          <c:w val="0.44843686699882801"/>
          <c:h val="0.32716324086794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0-4984-B772-76DE1E4223C6}"/>
            </c:ext>
          </c:extLst>
        </c:ser>
        <c:ser>
          <c:idx val="1"/>
          <c:order val="3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gener1scenario!$Q$2:$Q$154</c:f>
              <c:numCache>
                <c:formatCode>General</c:formatCode>
                <c:ptCount val="76"/>
                <c:pt idx="0">
                  <c:v>40</c:v>
                </c:pt>
                <c:pt idx="1">
                  <c:v>39</c:v>
                </c:pt>
                <c:pt idx="2">
                  <c:v>109</c:v>
                </c:pt>
                <c:pt idx="3">
                  <c:v>47</c:v>
                </c:pt>
                <c:pt idx="4">
                  <c:v>98</c:v>
                </c:pt>
                <c:pt idx="5">
                  <c:v>18</c:v>
                </c:pt>
                <c:pt idx="6">
                  <c:v>21</c:v>
                </c:pt>
                <c:pt idx="7">
                  <c:v>191</c:v>
                </c:pt>
                <c:pt idx="8">
                  <c:v>46</c:v>
                </c:pt>
                <c:pt idx="9">
                  <c:v>118</c:v>
                </c:pt>
                <c:pt idx="10">
                  <c:v>11</c:v>
                </c:pt>
                <c:pt idx="11">
                  <c:v>131</c:v>
                </c:pt>
                <c:pt idx="12">
                  <c:v>107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23</c:v>
                </c:pt>
                <c:pt idx="21">
                  <c:v>135</c:v>
                </c:pt>
                <c:pt idx="22">
                  <c:v>15</c:v>
                </c:pt>
                <c:pt idx="23">
                  <c:v>71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22</c:v>
                </c:pt>
                <c:pt idx="30">
                  <c:v>27</c:v>
                </c:pt>
                <c:pt idx="31">
                  <c:v>14</c:v>
                </c:pt>
                <c:pt idx="32">
                  <c:v>28</c:v>
                </c:pt>
                <c:pt idx="33">
                  <c:v>14</c:v>
                </c:pt>
                <c:pt idx="34">
                  <c:v>31</c:v>
                </c:pt>
                <c:pt idx="35">
                  <c:v>26</c:v>
                </c:pt>
                <c:pt idx="36">
                  <c:v>23</c:v>
                </c:pt>
                <c:pt idx="37">
                  <c:v>34</c:v>
                </c:pt>
                <c:pt idx="38">
                  <c:v>285</c:v>
                </c:pt>
                <c:pt idx="39">
                  <c:v>30</c:v>
                </c:pt>
                <c:pt idx="40">
                  <c:v>244</c:v>
                </c:pt>
                <c:pt idx="41">
                  <c:v>47</c:v>
                </c:pt>
                <c:pt idx="42">
                  <c:v>120</c:v>
                </c:pt>
                <c:pt idx="43">
                  <c:v>136</c:v>
                </c:pt>
                <c:pt idx="44">
                  <c:v>46</c:v>
                </c:pt>
                <c:pt idx="45">
                  <c:v>46</c:v>
                </c:pt>
                <c:pt idx="46">
                  <c:v>124</c:v>
                </c:pt>
                <c:pt idx="47">
                  <c:v>125</c:v>
                </c:pt>
                <c:pt idx="48">
                  <c:v>8</c:v>
                </c:pt>
                <c:pt idx="49">
                  <c:v>235</c:v>
                </c:pt>
                <c:pt idx="50">
                  <c:v>130</c:v>
                </c:pt>
                <c:pt idx="51">
                  <c:v>129</c:v>
                </c:pt>
                <c:pt idx="52">
                  <c:v>52</c:v>
                </c:pt>
                <c:pt idx="53">
                  <c:v>54</c:v>
                </c:pt>
                <c:pt idx="54">
                  <c:v>11</c:v>
                </c:pt>
                <c:pt idx="55">
                  <c:v>227</c:v>
                </c:pt>
                <c:pt idx="56">
                  <c:v>125</c:v>
                </c:pt>
                <c:pt idx="57">
                  <c:v>157</c:v>
                </c:pt>
                <c:pt idx="58">
                  <c:v>124</c:v>
                </c:pt>
                <c:pt idx="59">
                  <c:v>484</c:v>
                </c:pt>
                <c:pt idx="60">
                  <c:v>75</c:v>
                </c:pt>
                <c:pt idx="61">
                  <c:v>296</c:v>
                </c:pt>
                <c:pt idx="62">
                  <c:v>320</c:v>
                </c:pt>
                <c:pt idx="63">
                  <c:v>483</c:v>
                </c:pt>
                <c:pt idx="64">
                  <c:v>552</c:v>
                </c:pt>
                <c:pt idx="65">
                  <c:v>473</c:v>
                </c:pt>
                <c:pt idx="66">
                  <c:v>552</c:v>
                </c:pt>
                <c:pt idx="67">
                  <c:v>57</c:v>
                </c:pt>
                <c:pt idx="68">
                  <c:v>234</c:v>
                </c:pt>
                <c:pt idx="69">
                  <c:v>47</c:v>
                </c:pt>
                <c:pt idx="70">
                  <c:v>18</c:v>
                </c:pt>
                <c:pt idx="71">
                  <c:v>32</c:v>
                </c:pt>
                <c:pt idx="72">
                  <c:v>20</c:v>
                </c:pt>
                <c:pt idx="73">
                  <c:v>31</c:v>
                </c:pt>
                <c:pt idx="74">
                  <c:v>60</c:v>
                </c:pt>
                <c:pt idx="7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50-4984-B772-76DE1E4223C6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gener1scenario!$AV$2:$AV$154</c:f>
              <c:numCache>
                <c:formatCode>General</c:formatCode>
                <c:ptCount val="76"/>
                <c:pt idx="0">
                  <c:v>63</c:v>
                </c:pt>
                <c:pt idx="1">
                  <c:v>58</c:v>
                </c:pt>
                <c:pt idx="2">
                  <c:v>205</c:v>
                </c:pt>
                <c:pt idx="3">
                  <c:v>75</c:v>
                </c:pt>
                <c:pt idx="4">
                  <c:v>192</c:v>
                </c:pt>
                <c:pt idx="5">
                  <c:v>24</c:v>
                </c:pt>
                <c:pt idx="6">
                  <c:v>29</c:v>
                </c:pt>
                <c:pt idx="7">
                  <c:v>180</c:v>
                </c:pt>
                <c:pt idx="8">
                  <c:v>76</c:v>
                </c:pt>
                <c:pt idx="9">
                  <c:v>236</c:v>
                </c:pt>
                <c:pt idx="10">
                  <c:v>7</c:v>
                </c:pt>
                <c:pt idx="11">
                  <c:v>137</c:v>
                </c:pt>
                <c:pt idx="12">
                  <c:v>102</c:v>
                </c:pt>
                <c:pt idx="13">
                  <c:v>18</c:v>
                </c:pt>
                <c:pt idx="14">
                  <c:v>10</c:v>
                </c:pt>
                <c:pt idx="15">
                  <c:v>12</c:v>
                </c:pt>
                <c:pt idx="16">
                  <c:v>5</c:v>
                </c:pt>
                <c:pt idx="17">
                  <c:v>13</c:v>
                </c:pt>
                <c:pt idx="18">
                  <c:v>8</c:v>
                </c:pt>
                <c:pt idx="19">
                  <c:v>6</c:v>
                </c:pt>
                <c:pt idx="20">
                  <c:v>19</c:v>
                </c:pt>
                <c:pt idx="21">
                  <c:v>262</c:v>
                </c:pt>
                <c:pt idx="22">
                  <c:v>18</c:v>
                </c:pt>
                <c:pt idx="23">
                  <c:v>121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35</c:v>
                </c:pt>
                <c:pt idx="30">
                  <c:v>49</c:v>
                </c:pt>
                <c:pt idx="31">
                  <c:v>15</c:v>
                </c:pt>
                <c:pt idx="32">
                  <c:v>47</c:v>
                </c:pt>
                <c:pt idx="33">
                  <c:v>16</c:v>
                </c:pt>
                <c:pt idx="34">
                  <c:v>58</c:v>
                </c:pt>
                <c:pt idx="35">
                  <c:v>41</c:v>
                </c:pt>
                <c:pt idx="36">
                  <c:v>34</c:v>
                </c:pt>
                <c:pt idx="37">
                  <c:v>61</c:v>
                </c:pt>
                <c:pt idx="38">
                  <c:v>454</c:v>
                </c:pt>
                <c:pt idx="39">
                  <c:v>45</c:v>
                </c:pt>
                <c:pt idx="40">
                  <c:v>129</c:v>
                </c:pt>
                <c:pt idx="41">
                  <c:v>99</c:v>
                </c:pt>
                <c:pt idx="42">
                  <c:v>107</c:v>
                </c:pt>
                <c:pt idx="43">
                  <c:v>289</c:v>
                </c:pt>
                <c:pt idx="44">
                  <c:v>86</c:v>
                </c:pt>
                <c:pt idx="45">
                  <c:v>86</c:v>
                </c:pt>
                <c:pt idx="46">
                  <c:v>251</c:v>
                </c:pt>
                <c:pt idx="47">
                  <c:v>254</c:v>
                </c:pt>
                <c:pt idx="48">
                  <c:v>6</c:v>
                </c:pt>
                <c:pt idx="49">
                  <c:v>464</c:v>
                </c:pt>
                <c:pt idx="50">
                  <c:v>261</c:v>
                </c:pt>
                <c:pt idx="51">
                  <c:v>260</c:v>
                </c:pt>
                <c:pt idx="52">
                  <c:v>101</c:v>
                </c:pt>
                <c:pt idx="53">
                  <c:v>109</c:v>
                </c:pt>
                <c:pt idx="54">
                  <c:v>11</c:v>
                </c:pt>
                <c:pt idx="55">
                  <c:v>453</c:v>
                </c:pt>
                <c:pt idx="56">
                  <c:v>270</c:v>
                </c:pt>
                <c:pt idx="57">
                  <c:v>337</c:v>
                </c:pt>
                <c:pt idx="58">
                  <c:v>267</c:v>
                </c:pt>
                <c:pt idx="59">
                  <c:v>1017</c:v>
                </c:pt>
                <c:pt idx="60">
                  <c:v>145</c:v>
                </c:pt>
                <c:pt idx="61">
                  <c:v>680</c:v>
                </c:pt>
                <c:pt idx="62">
                  <c:v>590</c:v>
                </c:pt>
                <c:pt idx="63">
                  <c:v>1144</c:v>
                </c:pt>
                <c:pt idx="64">
                  <c:v>1211</c:v>
                </c:pt>
                <c:pt idx="65">
                  <c:v>1119</c:v>
                </c:pt>
                <c:pt idx="66">
                  <c:v>1211</c:v>
                </c:pt>
                <c:pt idx="67">
                  <c:v>97</c:v>
                </c:pt>
                <c:pt idx="68">
                  <c:v>461</c:v>
                </c:pt>
                <c:pt idx="69">
                  <c:v>101</c:v>
                </c:pt>
                <c:pt idx="70">
                  <c:v>23</c:v>
                </c:pt>
                <c:pt idx="71">
                  <c:v>57</c:v>
                </c:pt>
                <c:pt idx="72">
                  <c:v>33</c:v>
                </c:pt>
                <c:pt idx="73">
                  <c:v>56</c:v>
                </c:pt>
                <c:pt idx="74">
                  <c:v>138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0-4984-B772-76DE1E42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gener1scenario!$CJ$2:$CJ$154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67</c:v>
                      </c:pt>
                      <c:pt idx="1">
                        <c:v>62</c:v>
                      </c:pt>
                      <c:pt idx="2">
                        <c:v>209</c:v>
                      </c:pt>
                      <c:pt idx="3">
                        <c:v>79</c:v>
                      </c:pt>
                      <c:pt idx="4">
                        <c:v>196</c:v>
                      </c:pt>
                      <c:pt idx="5">
                        <c:v>28</c:v>
                      </c:pt>
                      <c:pt idx="6">
                        <c:v>33</c:v>
                      </c:pt>
                      <c:pt idx="7">
                        <c:v>288</c:v>
                      </c:pt>
                      <c:pt idx="8">
                        <c:v>80</c:v>
                      </c:pt>
                      <c:pt idx="9">
                        <c:v>240</c:v>
                      </c:pt>
                      <c:pt idx="10">
                        <c:v>11</c:v>
                      </c:pt>
                      <c:pt idx="11">
                        <c:v>214</c:v>
                      </c:pt>
                      <c:pt idx="12">
                        <c:v>165</c:v>
                      </c:pt>
                      <c:pt idx="13">
                        <c:v>22</c:v>
                      </c:pt>
                      <c:pt idx="14">
                        <c:v>14</c:v>
                      </c:pt>
                      <c:pt idx="15">
                        <c:v>16</c:v>
                      </c:pt>
                      <c:pt idx="16">
                        <c:v>9</c:v>
                      </c:pt>
                      <c:pt idx="17">
                        <c:v>17</c:v>
                      </c:pt>
                      <c:pt idx="18">
                        <c:v>12</c:v>
                      </c:pt>
                      <c:pt idx="19">
                        <c:v>10</c:v>
                      </c:pt>
                      <c:pt idx="20">
                        <c:v>37</c:v>
                      </c:pt>
                      <c:pt idx="21">
                        <c:v>266</c:v>
                      </c:pt>
                      <c:pt idx="22">
                        <c:v>22</c:v>
                      </c:pt>
                      <c:pt idx="23">
                        <c:v>125</c:v>
                      </c:pt>
                      <c:pt idx="24">
                        <c:v>33</c:v>
                      </c:pt>
                      <c:pt idx="25">
                        <c:v>33</c:v>
                      </c:pt>
                      <c:pt idx="26">
                        <c:v>33</c:v>
                      </c:pt>
                      <c:pt idx="27">
                        <c:v>33</c:v>
                      </c:pt>
                      <c:pt idx="28">
                        <c:v>33</c:v>
                      </c:pt>
                      <c:pt idx="29">
                        <c:v>39</c:v>
                      </c:pt>
                      <c:pt idx="30">
                        <c:v>53</c:v>
                      </c:pt>
                      <c:pt idx="31">
                        <c:v>19</c:v>
                      </c:pt>
                      <c:pt idx="32">
                        <c:v>51</c:v>
                      </c:pt>
                      <c:pt idx="33">
                        <c:v>20</c:v>
                      </c:pt>
                      <c:pt idx="34">
                        <c:v>62</c:v>
                      </c:pt>
                      <c:pt idx="35">
                        <c:v>45</c:v>
                      </c:pt>
                      <c:pt idx="36">
                        <c:v>38</c:v>
                      </c:pt>
                      <c:pt idx="37">
                        <c:v>65</c:v>
                      </c:pt>
                      <c:pt idx="38">
                        <c:v>519</c:v>
                      </c:pt>
                      <c:pt idx="39">
                        <c:v>49</c:v>
                      </c:pt>
                      <c:pt idx="40">
                        <c:v>333</c:v>
                      </c:pt>
                      <c:pt idx="41">
                        <c:v>103</c:v>
                      </c:pt>
                      <c:pt idx="42">
                        <c:v>179</c:v>
                      </c:pt>
                      <c:pt idx="43">
                        <c:v>293</c:v>
                      </c:pt>
                      <c:pt idx="44">
                        <c:v>90</c:v>
                      </c:pt>
                      <c:pt idx="45">
                        <c:v>90</c:v>
                      </c:pt>
                      <c:pt idx="46">
                        <c:v>255</c:v>
                      </c:pt>
                      <c:pt idx="47">
                        <c:v>258</c:v>
                      </c:pt>
                      <c:pt idx="48">
                        <c:v>10</c:v>
                      </c:pt>
                      <c:pt idx="49">
                        <c:v>468</c:v>
                      </c:pt>
                      <c:pt idx="50">
                        <c:v>265</c:v>
                      </c:pt>
                      <c:pt idx="51">
                        <c:v>264</c:v>
                      </c:pt>
                      <c:pt idx="52">
                        <c:v>105</c:v>
                      </c:pt>
                      <c:pt idx="53">
                        <c:v>113</c:v>
                      </c:pt>
                      <c:pt idx="54">
                        <c:v>15</c:v>
                      </c:pt>
                      <c:pt idx="55">
                        <c:v>457</c:v>
                      </c:pt>
                      <c:pt idx="56">
                        <c:v>274</c:v>
                      </c:pt>
                      <c:pt idx="57">
                        <c:v>341</c:v>
                      </c:pt>
                      <c:pt idx="58">
                        <c:v>271</c:v>
                      </c:pt>
                      <c:pt idx="59">
                        <c:v>1021</c:v>
                      </c:pt>
                      <c:pt idx="60">
                        <c:v>149</c:v>
                      </c:pt>
                      <c:pt idx="61">
                        <c:v>684</c:v>
                      </c:pt>
                      <c:pt idx="62">
                        <c:v>622</c:v>
                      </c:pt>
                      <c:pt idx="63">
                        <c:v>1148</c:v>
                      </c:pt>
                      <c:pt idx="64">
                        <c:v>1215</c:v>
                      </c:pt>
                      <c:pt idx="65">
                        <c:v>1123</c:v>
                      </c:pt>
                      <c:pt idx="66">
                        <c:v>1215</c:v>
                      </c:pt>
                      <c:pt idx="67">
                        <c:v>101</c:v>
                      </c:pt>
                      <c:pt idx="68">
                        <c:v>465</c:v>
                      </c:pt>
                      <c:pt idx="69">
                        <c:v>105</c:v>
                      </c:pt>
                      <c:pt idx="70">
                        <c:v>27</c:v>
                      </c:pt>
                      <c:pt idx="71">
                        <c:v>61</c:v>
                      </c:pt>
                      <c:pt idx="72">
                        <c:v>37</c:v>
                      </c:pt>
                      <c:pt idx="73">
                        <c:v>60</c:v>
                      </c:pt>
                      <c:pt idx="74">
                        <c:v>147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850-4984-B772-76DE1E4223C6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gener1scenario!$BP$2:$BP$154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68</c:v>
                      </c:pt>
                      <c:pt idx="1">
                        <c:v>63</c:v>
                      </c:pt>
                      <c:pt idx="2">
                        <c:v>210</c:v>
                      </c:pt>
                      <c:pt idx="3">
                        <c:v>80</c:v>
                      </c:pt>
                      <c:pt idx="4">
                        <c:v>197</c:v>
                      </c:pt>
                      <c:pt idx="5">
                        <c:v>29</c:v>
                      </c:pt>
                      <c:pt idx="6">
                        <c:v>34</c:v>
                      </c:pt>
                      <c:pt idx="7">
                        <c:v>372</c:v>
                      </c:pt>
                      <c:pt idx="8">
                        <c:v>81</c:v>
                      </c:pt>
                      <c:pt idx="9">
                        <c:v>241</c:v>
                      </c:pt>
                      <c:pt idx="10">
                        <c:v>12</c:v>
                      </c:pt>
                      <c:pt idx="11">
                        <c:v>277</c:v>
                      </c:pt>
                      <c:pt idx="12">
                        <c:v>232</c:v>
                      </c:pt>
                      <c:pt idx="13">
                        <c:v>23</c:v>
                      </c:pt>
                      <c:pt idx="14">
                        <c:v>15</c:v>
                      </c:pt>
                      <c:pt idx="15">
                        <c:v>17</c:v>
                      </c:pt>
                      <c:pt idx="16">
                        <c:v>10</c:v>
                      </c:pt>
                      <c:pt idx="17">
                        <c:v>18</c:v>
                      </c:pt>
                      <c:pt idx="18">
                        <c:v>13</c:v>
                      </c:pt>
                      <c:pt idx="19">
                        <c:v>11</c:v>
                      </c:pt>
                      <c:pt idx="20">
                        <c:v>51</c:v>
                      </c:pt>
                      <c:pt idx="21">
                        <c:v>267</c:v>
                      </c:pt>
                      <c:pt idx="22">
                        <c:v>26</c:v>
                      </c:pt>
                      <c:pt idx="23">
                        <c:v>129</c:v>
                      </c:pt>
                      <c:pt idx="24">
                        <c:v>37</c:v>
                      </c:pt>
                      <c:pt idx="25">
                        <c:v>34</c:v>
                      </c:pt>
                      <c:pt idx="26">
                        <c:v>34</c:v>
                      </c:pt>
                      <c:pt idx="27">
                        <c:v>34</c:v>
                      </c:pt>
                      <c:pt idx="28">
                        <c:v>34</c:v>
                      </c:pt>
                      <c:pt idx="29">
                        <c:v>43</c:v>
                      </c:pt>
                      <c:pt idx="30">
                        <c:v>54</c:v>
                      </c:pt>
                      <c:pt idx="31">
                        <c:v>20</c:v>
                      </c:pt>
                      <c:pt idx="32">
                        <c:v>52</c:v>
                      </c:pt>
                      <c:pt idx="33">
                        <c:v>21</c:v>
                      </c:pt>
                      <c:pt idx="34">
                        <c:v>63</c:v>
                      </c:pt>
                      <c:pt idx="35">
                        <c:v>46</c:v>
                      </c:pt>
                      <c:pt idx="36">
                        <c:v>42</c:v>
                      </c:pt>
                      <c:pt idx="37">
                        <c:v>69</c:v>
                      </c:pt>
                      <c:pt idx="38">
                        <c:v>576</c:v>
                      </c:pt>
                      <c:pt idx="39">
                        <c:v>50</c:v>
                      </c:pt>
                      <c:pt idx="40">
                        <c:v>454</c:v>
                      </c:pt>
                      <c:pt idx="41">
                        <c:v>104</c:v>
                      </c:pt>
                      <c:pt idx="42">
                        <c:v>218</c:v>
                      </c:pt>
                      <c:pt idx="43">
                        <c:v>294</c:v>
                      </c:pt>
                      <c:pt idx="44">
                        <c:v>91</c:v>
                      </c:pt>
                      <c:pt idx="45">
                        <c:v>91</c:v>
                      </c:pt>
                      <c:pt idx="46">
                        <c:v>256</c:v>
                      </c:pt>
                      <c:pt idx="47">
                        <c:v>259</c:v>
                      </c:pt>
                      <c:pt idx="48">
                        <c:v>11</c:v>
                      </c:pt>
                      <c:pt idx="49">
                        <c:v>469</c:v>
                      </c:pt>
                      <c:pt idx="50">
                        <c:v>266</c:v>
                      </c:pt>
                      <c:pt idx="51">
                        <c:v>265</c:v>
                      </c:pt>
                      <c:pt idx="52">
                        <c:v>106</c:v>
                      </c:pt>
                      <c:pt idx="53">
                        <c:v>114</c:v>
                      </c:pt>
                      <c:pt idx="54">
                        <c:v>16</c:v>
                      </c:pt>
                      <c:pt idx="55">
                        <c:v>458</c:v>
                      </c:pt>
                      <c:pt idx="56">
                        <c:v>275</c:v>
                      </c:pt>
                      <c:pt idx="57">
                        <c:v>342</c:v>
                      </c:pt>
                      <c:pt idx="58">
                        <c:v>272</c:v>
                      </c:pt>
                      <c:pt idx="59">
                        <c:v>1022</c:v>
                      </c:pt>
                      <c:pt idx="60">
                        <c:v>150</c:v>
                      </c:pt>
                      <c:pt idx="61">
                        <c:v>685</c:v>
                      </c:pt>
                      <c:pt idx="62">
                        <c:v>660</c:v>
                      </c:pt>
                      <c:pt idx="63">
                        <c:v>1152</c:v>
                      </c:pt>
                      <c:pt idx="64">
                        <c:v>1219</c:v>
                      </c:pt>
                      <c:pt idx="65">
                        <c:v>1127</c:v>
                      </c:pt>
                      <c:pt idx="66">
                        <c:v>1219</c:v>
                      </c:pt>
                      <c:pt idx="67">
                        <c:v>102</c:v>
                      </c:pt>
                      <c:pt idx="68">
                        <c:v>466</c:v>
                      </c:pt>
                      <c:pt idx="69">
                        <c:v>106</c:v>
                      </c:pt>
                      <c:pt idx="70">
                        <c:v>28</c:v>
                      </c:pt>
                      <c:pt idx="71">
                        <c:v>62</c:v>
                      </c:pt>
                      <c:pt idx="72">
                        <c:v>38</c:v>
                      </c:pt>
                      <c:pt idx="73">
                        <c:v>61</c:v>
                      </c:pt>
                      <c:pt idx="74">
                        <c:v>151</c:v>
                      </c:pt>
                      <c:pt idx="75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50-4984-B772-76DE1E4223C6}"/>
                  </c:ext>
                </c:extLst>
              </c15:ser>
            </c15:filteredScatterSeries>
          </c:ext>
        </c:extLst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984975629304706"/>
          <c:y val="0.20676960595918242"/>
          <c:w val="0.38488769442841725"/>
          <c:h val="0.33583881384767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241386509632783"/>
          <c:y val="0.17526514590976569"/>
          <c:w val="0.77657835697809185"/>
          <c:h val="0.66038300457756804"/>
        </c:manualLayout>
      </c:layout>
      <c:scatterChart>
        <c:scatterStyle val="lineMarker"/>
        <c:varyColors val="0"/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4B-407D-89A8-D5B0F27C28F1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4B-407D-89A8-D5B0F27C28F1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gener1scenario!$BG$2:$BG$154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4B-407D-89A8-D5B0F27C2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gener1scenario!$CU$2:$CU$154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10</c:v>
                      </c:pt>
                      <c:pt idx="2">
                        <c:v>53</c:v>
                      </c:pt>
                      <c:pt idx="3">
                        <c:v>20</c:v>
                      </c:pt>
                      <c:pt idx="4">
                        <c:v>48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63</c:v>
                      </c:pt>
                      <c:pt idx="8">
                        <c:v>6</c:v>
                      </c:pt>
                      <c:pt idx="9">
                        <c:v>66</c:v>
                      </c:pt>
                      <c:pt idx="10">
                        <c:v>3</c:v>
                      </c:pt>
                      <c:pt idx="11">
                        <c:v>64</c:v>
                      </c:pt>
                      <c:pt idx="12">
                        <c:v>52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12</c:v>
                      </c:pt>
                      <c:pt idx="21">
                        <c:v>68</c:v>
                      </c:pt>
                      <c:pt idx="22">
                        <c:v>8</c:v>
                      </c:pt>
                      <c:pt idx="23">
                        <c:v>25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12</c:v>
                      </c:pt>
                      <c:pt idx="30">
                        <c:v>17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7</c:v>
                      </c:pt>
                      <c:pt idx="34">
                        <c:v>17</c:v>
                      </c:pt>
                      <c:pt idx="35">
                        <c:v>14</c:v>
                      </c:pt>
                      <c:pt idx="36">
                        <c:v>10</c:v>
                      </c:pt>
                      <c:pt idx="37">
                        <c:v>15</c:v>
                      </c:pt>
                      <c:pt idx="38">
                        <c:v>121</c:v>
                      </c:pt>
                      <c:pt idx="39">
                        <c:v>14</c:v>
                      </c:pt>
                      <c:pt idx="40">
                        <c:v>86</c:v>
                      </c:pt>
                      <c:pt idx="41">
                        <c:v>21</c:v>
                      </c:pt>
                      <c:pt idx="42">
                        <c:v>47</c:v>
                      </c:pt>
                      <c:pt idx="43">
                        <c:v>54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56</c:v>
                      </c:pt>
                      <c:pt idx="47">
                        <c:v>58</c:v>
                      </c:pt>
                      <c:pt idx="48">
                        <c:v>2</c:v>
                      </c:pt>
                      <c:pt idx="49">
                        <c:v>88</c:v>
                      </c:pt>
                      <c:pt idx="50">
                        <c:v>58</c:v>
                      </c:pt>
                      <c:pt idx="51">
                        <c:v>58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4</c:v>
                      </c:pt>
                      <c:pt idx="55">
                        <c:v>89</c:v>
                      </c:pt>
                      <c:pt idx="56">
                        <c:v>52</c:v>
                      </c:pt>
                      <c:pt idx="57">
                        <c:v>63</c:v>
                      </c:pt>
                      <c:pt idx="58">
                        <c:v>62</c:v>
                      </c:pt>
                      <c:pt idx="59">
                        <c:v>137</c:v>
                      </c:pt>
                      <c:pt idx="60">
                        <c:v>43</c:v>
                      </c:pt>
                      <c:pt idx="61">
                        <c:v>120</c:v>
                      </c:pt>
                      <c:pt idx="62">
                        <c:v>98</c:v>
                      </c:pt>
                      <c:pt idx="63">
                        <c:v>190</c:v>
                      </c:pt>
                      <c:pt idx="64">
                        <c:v>212</c:v>
                      </c:pt>
                      <c:pt idx="65">
                        <c:v>188</c:v>
                      </c:pt>
                      <c:pt idx="66">
                        <c:v>212</c:v>
                      </c:pt>
                      <c:pt idx="67">
                        <c:v>20</c:v>
                      </c:pt>
                      <c:pt idx="68">
                        <c:v>71</c:v>
                      </c:pt>
                      <c:pt idx="69">
                        <c:v>28</c:v>
                      </c:pt>
                      <c:pt idx="70">
                        <c:v>7</c:v>
                      </c:pt>
                      <c:pt idx="71">
                        <c:v>17</c:v>
                      </c:pt>
                      <c:pt idx="72">
                        <c:v>7</c:v>
                      </c:pt>
                      <c:pt idx="73">
                        <c:v>19</c:v>
                      </c:pt>
                      <c:pt idx="74">
                        <c:v>40</c:v>
                      </c:pt>
                      <c:pt idx="75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04B-407D-89A8-D5B0F27C28F1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gener1scenario!$CA$2:$CA$154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10</c:v>
                      </c:pt>
                      <c:pt idx="2">
                        <c:v>53</c:v>
                      </c:pt>
                      <c:pt idx="3">
                        <c:v>20</c:v>
                      </c:pt>
                      <c:pt idx="4">
                        <c:v>48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87</c:v>
                      </c:pt>
                      <c:pt idx="8">
                        <c:v>6</c:v>
                      </c:pt>
                      <c:pt idx="9">
                        <c:v>66</c:v>
                      </c:pt>
                      <c:pt idx="10">
                        <c:v>3</c:v>
                      </c:pt>
                      <c:pt idx="11">
                        <c:v>82</c:v>
                      </c:pt>
                      <c:pt idx="12">
                        <c:v>72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16</c:v>
                      </c:pt>
                      <c:pt idx="21">
                        <c:v>68</c:v>
                      </c:pt>
                      <c:pt idx="22">
                        <c:v>9</c:v>
                      </c:pt>
                      <c:pt idx="23">
                        <c:v>26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13</c:v>
                      </c:pt>
                      <c:pt idx="30">
                        <c:v>17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7</c:v>
                      </c:pt>
                      <c:pt idx="34">
                        <c:v>17</c:v>
                      </c:pt>
                      <c:pt idx="35">
                        <c:v>14</c:v>
                      </c:pt>
                      <c:pt idx="36">
                        <c:v>11</c:v>
                      </c:pt>
                      <c:pt idx="37">
                        <c:v>16</c:v>
                      </c:pt>
                      <c:pt idx="38">
                        <c:v>136</c:v>
                      </c:pt>
                      <c:pt idx="39">
                        <c:v>14</c:v>
                      </c:pt>
                      <c:pt idx="40">
                        <c:v>118</c:v>
                      </c:pt>
                      <c:pt idx="41">
                        <c:v>21</c:v>
                      </c:pt>
                      <c:pt idx="42">
                        <c:v>57</c:v>
                      </c:pt>
                      <c:pt idx="43">
                        <c:v>54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56</c:v>
                      </c:pt>
                      <c:pt idx="47">
                        <c:v>58</c:v>
                      </c:pt>
                      <c:pt idx="48">
                        <c:v>2</c:v>
                      </c:pt>
                      <c:pt idx="49">
                        <c:v>88</c:v>
                      </c:pt>
                      <c:pt idx="50">
                        <c:v>58</c:v>
                      </c:pt>
                      <c:pt idx="51">
                        <c:v>58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4</c:v>
                      </c:pt>
                      <c:pt idx="55">
                        <c:v>89</c:v>
                      </c:pt>
                      <c:pt idx="56">
                        <c:v>52</c:v>
                      </c:pt>
                      <c:pt idx="57">
                        <c:v>63</c:v>
                      </c:pt>
                      <c:pt idx="58">
                        <c:v>62</c:v>
                      </c:pt>
                      <c:pt idx="59">
                        <c:v>137</c:v>
                      </c:pt>
                      <c:pt idx="60">
                        <c:v>43</c:v>
                      </c:pt>
                      <c:pt idx="61">
                        <c:v>120</c:v>
                      </c:pt>
                      <c:pt idx="62">
                        <c:v>109</c:v>
                      </c:pt>
                      <c:pt idx="63">
                        <c:v>191</c:v>
                      </c:pt>
                      <c:pt idx="64">
                        <c:v>213</c:v>
                      </c:pt>
                      <c:pt idx="65">
                        <c:v>189</c:v>
                      </c:pt>
                      <c:pt idx="66">
                        <c:v>213</c:v>
                      </c:pt>
                      <c:pt idx="67">
                        <c:v>20</c:v>
                      </c:pt>
                      <c:pt idx="68">
                        <c:v>71</c:v>
                      </c:pt>
                      <c:pt idx="69">
                        <c:v>28</c:v>
                      </c:pt>
                      <c:pt idx="70">
                        <c:v>7</c:v>
                      </c:pt>
                      <c:pt idx="71">
                        <c:v>17</c:v>
                      </c:pt>
                      <c:pt idx="72">
                        <c:v>7</c:v>
                      </c:pt>
                      <c:pt idx="73">
                        <c:v>19</c:v>
                      </c:pt>
                      <c:pt idx="74">
                        <c:v>41</c:v>
                      </c:pt>
                      <c:pt idx="75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04B-407D-89A8-D5B0F27C28F1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Logical</a:t>
                </a:r>
                <a:r>
                  <a:rPr lang="en-US" baseline="0"/>
                  <a:t> </a:t>
                </a: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464045039589615"/>
          <c:y val="0.18919343813856784"/>
          <c:w val="0.4480170445754017"/>
          <c:h val="0.26919425039605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gener1scenario!$K$2:$K$154</c:f>
              <c:numCache>
                <c:formatCode>General</c:formatCode>
                <c:ptCount val="76"/>
                <c:pt idx="0">
                  <c:v>34</c:v>
                </c:pt>
                <c:pt idx="1">
                  <c:v>39</c:v>
                </c:pt>
                <c:pt idx="2">
                  <c:v>81</c:v>
                </c:pt>
                <c:pt idx="3">
                  <c:v>41</c:v>
                </c:pt>
                <c:pt idx="4">
                  <c:v>73</c:v>
                </c:pt>
                <c:pt idx="5">
                  <c:v>22</c:v>
                </c:pt>
                <c:pt idx="6">
                  <c:v>27</c:v>
                </c:pt>
                <c:pt idx="7">
                  <c:v>96</c:v>
                </c:pt>
                <c:pt idx="8">
                  <c:v>45</c:v>
                </c:pt>
                <c:pt idx="9">
                  <c:v>54</c:v>
                </c:pt>
                <c:pt idx="10">
                  <c:v>14</c:v>
                </c:pt>
                <c:pt idx="11">
                  <c:v>80</c:v>
                </c:pt>
                <c:pt idx="12">
                  <c:v>69</c:v>
                </c:pt>
                <c:pt idx="13">
                  <c:v>26</c:v>
                </c:pt>
                <c:pt idx="14">
                  <c:v>17</c:v>
                </c:pt>
                <c:pt idx="15">
                  <c:v>19</c:v>
                </c:pt>
                <c:pt idx="16">
                  <c:v>13</c:v>
                </c:pt>
                <c:pt idx="17">
                  <c:v>20</c:v>
                </c:pt>
                <c:pt idx="18">
                  <c:v>16</c:v>
                </c:pt>
                <c:pt idx="19">
                  <c:v>14</c:v>
                </c:pt>
                <c:pt idx="20">
                  <c:v>28</c:v>
                </c:pt>
                <c:pt idx="21">
                  <c:v>89</c:v>
                </c:pt>
                <c:pt idx="22">
                  <c:v>24</c:v>
                </c:pt>
                <c:pt idx="23">
                  <c:v>49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35</c:v>
                </c:pt>
                <c:pt idx="30">
                  <c:v>41</c:v>
                </c:pt>
                <c:pt idx="31">
                  <c:v>19</c:v>
                </c:pt>
                <c:pt idx="32">
                  <c:v>36</c:v>
                </c:pt>
                <c:pt idx="33">
                  <c:v>20</c:v>
                </c:pt>
                <c:pt idx="34">
                  <c:v>44</c:v>
                </c:pt>
                <c:pt idx="35">
                  <c:v>35</c:v>
                </c:pt>
                <c:pt idx="36">
                  <c:v>32</c:v>
                </c:pt>
                <c:pt idx="37">
                  <c:v>41</c:v>
                </c:pt>
                <c:pt idx="38">
                  <c:v>135</c:v>
                </c:pt>
                <c:pt idx="39">
                  <c:v>32</c:v>
                </c:pt>
                <c:pt idx="40">
                  <c:v>109</c:v>
                </c:pt>
                <c:pt idx="41">
                  <c:v>50</c:v>
                </c:pt>
                <c:pt idx="42">
                  <c:v>61</c:v>
                </c:pt>
                <c:pt idx="43">
                  <c:v>73</c:v>
                </c:pt>
                <c:pt idx="44">
                  <c:v>49</c:v>
                </c:pt>
                <c:pt idx="45">
                  <c:v>48</c:v>
                </c:pt>
                <c:pt idx="46">
                  <c:v>74</c:v>
                </c:pt>
                <c:pt idx="47">
                  <c:v>75</c:v>
                </c:pt>
                <c:pt idx="48">
                  <c:v>14</c:v>
                </c:pt>
                <c:pt idx="49">
                  <c:v>106</c:v>
                </c:pt>
                <c:pt idx="50">
                  <c:v>78</c:v>
                </c:pt>
                <c:pt idx="51">
                  <c:v>79</c:v>
                </c:pt>
                <c:pt idx="52">
                  <c:v>52</c:v>
                </c:pt>
                <c:pt idx="53">
                  <c:v>53</c:v>
                </c:pt>
                <c:pt idx="54">
                  <c:v>16</c:v>
                </c:pt>
                <c:pt idx="55">
                  <c:v>110</c:v>
                </c:pt>
                <c:pt idx="56">
                  <c:v>71</c:v>
                </c:pt>
                <c:pt idx="57">
                  <c:v>93</c:v>
                </c:pt>
                <c:pt idx="58">
                  <c:v>79</c:v>
                </c:pt>
                <c:pt idx="59">
                  <c:v>96</c:v>
                </c:pt>
                <c:pt idx="60">
                  <c:v>35</c:v>
                </c:pt>
                <c:pt idx="61">
                  <c:v>139</c:v>
                </c:pt>
                <c:pt idx="62">
                  <c:v>136</c:v>
                </c:pt>
                <c:pt idx="63">
                  <c:v>167</c:v>
                </c:pt>
                <c:pt idx="64">
                  <c:v>162</c:v>
                </c:pt>
                <c:pt idx="65">
                  <c:v>167</c:v>
                </c:pt>
                <c:pt idx="66">
                  <c:v>162</c:v>
                </c:pt>
                <c:pt idx="67">
                  <c:v>39</c:v>
                </c:pt>
                <c:pt idx="68">
                  <c:v>104</c:v>
                </c:pt>
                <c:pt idx="69">
                  <c:v>34</c:v>
                </c:pt>
                <c:pt idx="70">
                  <c:v>25</c:v>
                </c:pt>
                <c:pt idx="71">
                  <c:v>33</c:v>
                </c:pt>
                <c:pt idx="72">
                  <c:v>23</c:v>
                </c:pt>
                <c:pt idx="73">
                  <c:v>31</c:v>
                </c:pt>
                <c:pt idx="74">
                  <c:v>49</c:v>
                </c:pt>
                <c:pt idx="7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6E-45A1-8B95-1FF6ACA56A39}"/>
            </c:ext>
          </c:extLst>
        </c:ser>
        <c:ser>
          <c:idx val="1"/>
          <c:order val="3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gener1scenario!$AD$2:$AD$154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6E-45A1-8B95-1FF6ACA56A39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gener1scenario!$AX$2:$AX$154</c:f>
              <c:numCache>
                <c:formatCode>General</c:formatCode>
                <c:ptCount val="76"/>
                <c:pt idx="0">
                  <c:v>29</c:v>
                </c:pt>
                <c:pt idx="1">
                  <c:v>33</c:v>
                </c:pt>
                <c:pt idx="2">
                  <c:v>76</c:v>
                </c:pt>
                <c:pt idx="3">
                  <c:v>35</c:v>
                </c:pt>
                <c:pt idx="4">
                  <c:v>68</c:v>
                </c:pt>
                <c:pt idx="5">
                  <c:v>16</c:v>
                </c:pt>
                <c:pt idx="6">
                  <c:v>21</c:v>
                </c:pt>
                <c:pt idx="7">
                  <c:v>63</c:v>
                </c:pt>
                <c:pt idx="8">
                  <c:v>40</c:v>
                </c:pt>
                <c:pt idx="9">
                  <c:v>49</c:v>
                </c:pt>
                <c:pt idx="10">
                  <c:v>7</c:v>
                </c:pt>
                <c:pt idx="11">
                  <c:v>53</c:v>
                </c:pt>
                <c:pt idx="12">
                  <c:v>46</c:v>
                </c:pt>
                <c:pt idx="13">
                  <c:v>18</c:v>
                </c:pt>
                <c:pt idx="14">
                  <c:v>9</c:v>
                </c:pt>
                <c:pt idx="15">
                  <c:v>11</c:v>
                </c:pt>
                <c:pt idx="16">
                  <c:v>5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17</c:v>
                </c:pt>
                <c:pt idx="21">
                  <c:v>84</c:v>
                </c:pt>
                <c:pt idx="22">
                  <c:v>16</c:v>
                </c:pt>
                <c:pt idx="23">
                  <c:v>42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35</c:v>
                </c:pt>
                <c:pt idx="31">
                  <c:v>13</c:v>
                </c:pt>
                <c:pt idx="32">
                  <c:v>30</c:v>
                </c:pt>
                <c:pt idx="33">
                  <c:v>14</c:v>
                </c:pt>
                <c:pt idx="34">
                  <c:v>38</c:v>
                </c:pt>
                <c:pt idx="35">
                  <c:v>30</c:v>
                </c:pt>
                <c:pt idx="36">
                  <c:v>24</c:v>
                </c:pt>
                <c:pt idx="37">
                  <c:v>34</c:v>
                </c:pt>
                <c:pt idx="38">
                  <c:v>107</c:v>
                </c:pt>
                <c:pt idx="39">
                  <c:v>27</c:v>
                </c:pt>
                <c:pt idx="40">
                  <c:v>56</c:v>
                </c:pt>
                <c:pt idx="41">
                  <c:v>45</c:v>
                </c:pt>
                <c:pt idx="42">
                  <c:v>38</c:v>
                </c:pt>
                <c:pt idx="43">
                  <c:v>68</c:v>
                </c:pt>
                <c:pt idx="44">
                  <c:v>44</c:v>
                </c:pt>
                <c:pt idx="45">
                  <c:v>43</c:v>
                </c:pt>
                <c:pt idx="46">
                  <c:v>69</c:v>
                </c:pt>
                <c:pt idx="47">
                  <c:v>70</c:v>
                </c:pt>
                <c:pt idx="48">
                  <c:v>6</c:v>
                </c:pt>
                <c:pt idx="49">
                  <c:v>101</c:v>
                </c:pt>
                <c:pt idx="50">
                  <c:v>73</c:v>
                </c:pt>
                <c:pt idx="51">
                  <c:v>74</c:v>
                </c:pt>
                <c:pt idx="52">
                  <c:v>47</c:v>
                </c:pt>
                <c:pt idx="53">
                  <c:v>48</c:v>
                </c:pt>
                <c:pt idx="54">
                  <c:v>10</c:v>
                </c:pt>
                <c:pt idx="55">
                  <c:v>105</c:v>
                </c:pt>
                <c:pt idx="56">
                  <c:v>66</c:v>
                </c:pt>
                <c:pt idx="57">
                  <c:v>88</c:v>
                </c:pt>
                <c:pt idx="58">
                  <c:v>74</c:v>
                </c:pt>
                <c:pt idx="59">
                  <c:v>91</c:v>
                </c:pt>
                <c:pt idx="60">
                  <c:v>30</c:v>
                </c:pt>
                <c:pt idx="61">
                  <c:v>134</c:v>
                </c:pt>
                <c:pt idx="62">
                  <c:v>113</c:v>
                </c:pt>
                <c:pt idx="63">
                  <c:v>160</c:v>
                </c:pt>
                <c:pt idx="64">
                  <c:v>155</c:v>
                </c:pt>
                <c:pt idx="65">
                  <c:v>160</c:v>
                </c:pt>
                <c:pt idx="66">
                  <c:v>155</c:v>
                </c:pt>
                <c:pt idx="67">
                  <c:v>34</c:v>
                </c:pt>
                <c:pt idx="68">
                  <c:v>99</c:v>
                </c:pt>
                <c:pt idx="69">
                  <c:v>29</c:v>
                </c:pt>
                <c:pt idx="70">
                  <c:v>19</c:v>
                </c:pt>
                <c:pt idx="71">
                  <c:v>28</c:v>
                </c:pt>
                <c:pt idx="72">
                  <c:v>18</c:v>
                </c:pt>
                <c:pt idx="73">
                  <c:v>24</c:v>
                </c:pt>
                <c:pt idx="74">
                  <c:v>43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6E-45A1-8B95-1FF6ACA56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gener1scenario!$CL$2:$CL$154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31</c:v>
                      </c:pt>
                      <c:pt idx="1">
                        <c:v>35</c:v>
                      </c:pt>
                      <c:pt idx="2">
                        <c:v>78</c:v>
                      </c:pt>
                      <c:pt idx="3">
                        <c:v>37</c:v>
                      </c:pt>
                      <c:pt idx="4">
                        <c:v>70</c:v>
                      </c:pt>
                      <c:pt idx="5">
                        <c:v>18</c:v>
                      </c:pt>
                      <c:pt idx="6">
                        <c:v>23</c:v>
                      </c:pt>
                      <c:pt idx="7">
                        <c:v>90</c:v>
                      </c:pt>
                      <c:pt idx="8">
                        <c:v>43</c:v>
                      </c:pt>
                      <c:pt idx="9">
                        <c:v>53</c:v>
                      </c:pt>
                      <c:pt idx="10">
                        <c:v>11</c:v>
                      </c:pt>
                      <c:pt idx="11">
                        <c:v>74</c:v>
                      </c:pt>
                      <c:pt idx="12">
                        <c:v>63</c:v>
                      </c:pt>
                      <c:pt idx="13">
                        <c:v>22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10</c:v>
                      </c:pt>
                      <c:pt idx="20">
                        <c:v>25</c:v>
                      </c:pt>
                      <c:pt idx="21">
                        <c:v>86</c:v>
                      </c:pt>
                      <c:pt idx="22">
                        <c:v>19</c:v>
                      </c:pt>
                      <c:pt idx="23">
                        <c:v>44</c:v>
                      </c:pt>
                      <c:pt idx="24">
                        <c:v>23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29</c:v>
                      </c:pt>
                      <c:pt idx="30">
                        <c:v>37</c:v>
                      </c:pt>
                      <c:pt idx="31">
                        <c:v>16</c:v>
                      </c:pt>
                      <c:pt idx="32">
                        <c:v>32</c:v>
                      </c:pt>
                      <c:pt idx="33">
                        <c:v>17</c:v>
                      </c:pt>
                      <c:pt idx="34">
                        <c:v>40</c:v>
                      </c:pt>
                      <c:pt idx="35">
                        <c:v>32</c:v>
                      </c:pt>
                      <c:pt idx="36">
                        <c:v>26</c:v>
                      </c:pt>
                      <c:pt idx="37">
                        <c:v>36</c:v>
                      </c:pt>
                      <c:pt idx="38">
                        <c:v>122</c:v>
                      </c:pt>
                      <c:pt idx="39">
                        <c:v>29</c:v>
                      </c:pt>
                      <c:pt idx="40">
                        <c:v>104</c:v>
                      </c:pt>
                      <c:pt idx="41">
                        <c:v>47</c:v>
                      </c:pt>
                      <c:pt idx="42">
                        <c:v>59</c:v>
                      </c:pt>
                      <c:pt idx="43">
                        <c:v>70</c:v>
                      </c:pt>
                      <c:pt idx="44">
                        <c:v>46</c:v>
                      </c:pt>
                      <c:pt idx="45">
                        <c:v>45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10</c:v>
                      </c:pt>
                      <c:pt idx="49">
                        <c:v>103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49</c:v>
                      </c:pt>
                      <c:pt idx="53">
                        <c:v>50</c:v>
                      </c:pt>
                      <c:pt idx="54">
                        <c:v>13</c:v>
                      </c:pt>
                      <c:pt idx="55">
                        <c:v>107</c:v>
                      </c:pt>
                      <c:pt idx="56">
                        <c:v>68</c:v>
                      </c:pt>
                      <c:pt idx="57">
                        <c:v>90</c:v>
                      </c:pt>
                      <c:pt idx="58">
                        <c:v>76</c:v>
                      </c:pt>
                      <c:pt idx="59">
                        <c:v>93</c:v>
                      </c:pt>
                      <c:pt idx="60">
                        <c:v>33</c:v>
                      </c:pt>
                      <c:pt idx="61">
                        <c:v>136</c:v>
                      </c:pt>
                      <c:pt idx="62">
                        <c:v>124</c:v>
                      </c:pt>
                      <c:pt idx="63">
                        <c:v>162</c:v>
                      </c:pt>
                      <c:pt idx="64">
                        <c:v>157</c:v>
                      </c:pt>
                      <c:pt idx="65">
                        <c:v>162</c:v>
                      </c:pt>
                      <c:pt idx="66">
                        <c:v>157</c:v>
                      </c:pt>
                      <c:pt idx="67">
                        <c:v>36</c:v>
                      </c:pt>
                      <c:pt idx="68">
                        <c:v>101</c:v>
                      </c:pt>
                      <c:pt idx="69">
                        <c:v>31</c:v>
                      </c:pt>
                      <c:pt idx="70">
                        <c:v>21</c:v>
                      </c:pt>
                      <c:pt idx="71">
                        <c:v>30</c:v>
                      </c:pt>
                      <c:pt idx="72">
                        <c:v>21</c:v>
                      </c:pt>
                      <c:pt idx="73">
                        <c:v>27</c:v>
                      </c:pt>
                      <c:pt idx="74">
                        <c:v>49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D6E-45A1-8B95-1FF6ACA56A39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gener1scenario!$BR$2:$BR$154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31</c:v>
                      </c:pt>
                      <c:pt idx="1">
                        <c:v>35</c:v>
                      </c:pt>
                      <c:pt idx="2">
                        <c:v>78</c:v>
                      </c:pt>
                      <c:pt idx="3">
                        <c:v>37</c:v>
                      </c:pt>
                      <c:pt idx="4">
                        <c:v>70</c:v>
                      </c:pt>
                      <c:pt idx="5">
                        <c:v>18</c:v>
                      </c:pt>
                      <c:pt idx="6">
                        <c:v>23</c:v>
                      </c:pt>
                      <c:pt idx="7">
                        <c:v>97</c:v>
                      </c:pt>
                      <c:pt idx="8">
                        <c:v>43</c:v>
                      </c:pt>
                      <c:pt idx="9">
                        <c:v>53</c:v>
                      </c:pt>
                      <c:pt idx="10">
                        <c:v>12</c:v>
                      </c:pt>
                      <c:pt idx="11">
                        <c:v>81</c:v>
                      </c:pt>
                      <c:pt idx="12">
                        <c:v>70</c:v>
                      </c:pt>
                      <c:pt idx="13">
                        <c:v>23</c:v>
                      </c:pt>
                      <c:pt idx="14">
                        <c:v>14</c:v>
                      </c:pt>
                      <c:pt idx="15">
                        <c:v>16</c:v>
                      </c:pt>
                      <c:pt idx="16">
                        <c:v>10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11</c:v>
                      </c:pt>
                      <c:pt idx="20">
                        <c:v>29</c:v>
                      </c:pt>
                      <c:pt idx="21">
                        <c:v>86</c:v>
                      </c:pt>
                      <c:pt idx="22">
                        <c:v>21</c:v>
                      </c:pt>
                      <c:pt idx="23">
                        <c:v>46</c:v>
                      </c:pt>
                      <c:pt idx="24">
                        <c:v>25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31</c:v>
                      </c:pt>
                      <c:pt idx="30">
                        <c:v>37</c:v>
                      </c:pt>
                      <c:pt idx="31">
                        <c:v>16</c:v>
                      </c:pt>
                      <c:pt idx="32">
                        <c:v>32</c:v>
                      </c:pt>
                      <c:pt idx="33">
                        <c:v>17</c:v>
                      </c:pt>
                      <c:pt idx="34">
                        <c:v>40</c:v>
                      </c:pt>
                      <c:pt idx="35">
                        <c:v>32</c:v>
                      </c:pt>
                      <c:pt idx="36">
                        <c:v>28</c:v>
                      </c:pt>
                      <c:pt idx="37">
                        <c:v>38</c:v>
                      </c:pt>
                      <c:pt idx="38">
                        <c:v>128</c:v>
                      </c:pt>
                      <c:pt idx="39">
                        <c:v>29</c:v>
                      </c:pt>
                      <c:pt idx="40">
                        <c:v>111</c:v>
                      </c:pt>
                      <c:pt idx="41">
                        <c:v>47</c:v>
                      </c:pt>
                      <c:pt idx="42">
                        <c:v>62</c:v>
                      </c:pt>
                      <c:pt idx="43">
                        <c:v>70</c:v>
                      </c:pt>
                      <c:pt idx="44">
                        <c:v>46</c:v>
                      </c:pt>
                      <c:pt idx="45">
                        <c:v>45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11</c:v>
                      </c:pt>
                      <c:pt idx="49">
                        <c:v>103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49</c:v>
                      </c:pt>
                      <c:pt idx="53">
                        <c:v>50</c:v>
                      </c:pt>
                      <c:pt idx="54">
                        <c:v>13</c:v>
                      </c:pt>
                      <c:pt idx="55">
                        <c:v>107</c:v>
                      </c:pt>
                      <c:pt idx="56">
                        <c:v>68</c:v>
                      </c:pt>
                      <c:pt idx="57">
                        <c:v>90</c:v>
                      </c:pt>
                      <c:pt idx="58">
                        <c:v>76</c:v>
                      </c:pt>
                      <c:pt idx="59">
                        <c:v>93</c:v>
                      </c:pt>
                      <c:pt idx="60">
                        <c:v>33</c:v>
                      </c:pt>
                      <c:pt idx="61">
                        <c:v>136</c:v>
                      </c:pt>
                      <c:pt idx="62">
                        <c:v>131</c:v>
                      </c:pt>
                      <c:pt idx="63">
                        <c:v>164</c:v>
                      </c:pt>
                      <c:pt idx="64">
                        <c:v>159</c:v>
                      </c:pt>
                      <c:pt idx="65">
                        <c:v>164</c:v>
                      </c:pt>
                      <c:pt idx="66">
                        <c:v>159</c:v>
                      </c:pt>
                      <c:pt idx="67">
                        <c:v>36</c:v>
                      </c:pt>
                      <c:pt idx="68">
                        <c:v>101</c:v>
                      </c:pt>
                      <c:pt idx="69">
                        <c:v>31</c:v>
                      </c:pt>
                      <c:pt idx="70">
                        <c:v>21</c:v>
                      </c:pt>
                      <c:pt idx="71">
                        <c:v>30</c:v>
                      </c:pt>
                      <c:pt idx="72">
                        <c:v>21</c:v>
                      </c:pt>
                      <c:pt idx="73">
                        <c:v>28</c:v>
                      </c:pt>
                      <c:pt idx="74">
                        <c:v>50</c:v>
                      </c:pt>
                      <c:pt idx="75">
                        <c:v>20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6E-45A1-8B95-1FF6ACA56A39}"/>
                  </c:ext>
                </c:extLst>
              </c15:ser>
            </c15:filteredScatterSeries>
          </c:ext>
        </c:extLst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653385036069748"/>
          <c:y val="0.14672760715165742"/>
          <c:w val="0.3870984478621341"/>
          <c:h val="0.27345545774943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Cyclomatic number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5579831432447525"/>
          <c:y val="0.17445474905067873"/>
          <c:w val="0.78755026619286783"/>
          <c:h val="0.64598502432615024"/>
        </c:manualLayout>
      </c:layout>
      <c:scatterChart>
        <c:scatterStyle val="lineMarker"/>
        <c:varyColors val="0"/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3-41B6-AB98-318A0B1A88D4}"/>
            </c:ext>
          </c:extLst>
        </c:ser>
        <c:ser>
          <c:idx val="1"/>
          <c:order val="3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gener1scenario!$W$2:$W$154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3-41B6-AB98-318A0B1A88D4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gener1scenario!$AQ$2:$AQ$154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3-41B6-AB98-318A0B1A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9983"/>
        <c:axId val="67407363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Decorator-based -no conf. expressions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gener1scenario!$CE$2:$CE$154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5</c:v>
                      </c:pt>
                      <c:pt idx="1">
                        <c:v>2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20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28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13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</c:v>
                      </c:pt>
                      <c:pt idx="49">
                        <c:v>16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23</c:v>
                      </c:pt>
                      <c:pt idx="57">
                        <c:v>19</c:v>
                      </c:pt>
                      <c:pt idx="58">
                        <c:v>16</c:v>
                      </c:pt>
                      <c:pt idx="59">
                        <c:v>31</c:v>
                      </c:pt>
                      <c:pt idx="60">
                        <c:v>8</c:v>
                      </c:pt>
                      <c:pt idx="61">
                        <c:v>33</c:v>
                      </c:pt>
                      <c:pt idx="62">
                        <c:v>25</c:v>
                      </c:pt>
                      <c:pt idx="63">
                        <c:v>36</c:v>
                      </c:pt>
                      <c:pt idx="64">
                        <c:v>43</c:v>
                      </c:pt>
                      <c:pt idx="65">
                        <c:v>36</c:v>
                      </c:pt>
                      <c:pt idx="66">
                        <c:v>43</c:v>
                      </c:pt>
                      <c:pt idx="67">
                        <c:v>10</c:v>
                      </c:pt>
                      <c:pt idx="68">
                        <c:v>17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3E3-41B6-AB98-318A0B1A88D4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Decorator-based +dead code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gener1scenario!$BK$2:$BK$154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5</c:v>
                      </c:pt>
                      <c:pt idx="1">
                        <c:v>2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20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28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13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</c:v>
                      </c:pt>
                      <c:pt idx="49">
                        <c:v>16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23</c:v>
                      </c:pt>
                      <c:pt idx="57">
                        <c:v>19</c:v>
                      </c:pt>
                      <c:pt idx="58">
                        <c:v>16</c:v>
                      </c:pt>
                      <c:pt idx="59">
                        <c:v>31</c:v>
                      </c:pt>
                      <c:pt idx="60">
                        <c:v>8</c:v>
                      </c:pt>
                      <c:pt idx="61">
                        <c:v>33</c:v>
                      </c:pt>
                      <c:pt idx="62">
                        <c:v>25</c:v>
                      </c:pt>
                      <c:pt idx="63">
                        <c:v>36</c:v>
                      </c:pt>
                      <c:pt idx="64">
                        <c:v>43</c:v>
                      </c:pt>
                      <c:pt idx="65">
                        <c:v>36</c:v>
                      </c:pt>
                      <c:pt idx="66">
                        <c:v>43</c:v>
                      </c:pt>
                      <c:pt idx="67">
                        <c:v>10</c:v>
                      </c:pt>
                      <c:pt idx="68">
                        <c:v>17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3E3-41B6-AB98-318A0B1A88D4}"/>
                  </c:ext>
                </c:extLst>
              </c15:ser>
            </c15:filteredScatterSeries>
          </c:ext>
        </c:extLst>
      </c:scatterChart>
      <c:valAx>
        <c:axId val="19030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4073631"/>
        <c:crosses val="autoZero"/>
        <c:crossBetween val="midCat"/>
      </c:valAx>
      <c:valAx>
        <c:axId val="6740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Cyclomatic number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0305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9701115500912217E-2"/>
          <c:y val="0.18898335069747607"/>
          <c:w val="0.46846967807157652"/>
          <c:h val="0.28580692250491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8889404116575936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gener1scenario!$CT$2:$CT$154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5-4F5C-9847-5C942964D516}"/>
            </c:ext>
          </c:extLst>
        </c:ser>
        <c:ser>
          <c:idx val="3"/>
          <c:order val="1"/>
          <c:tx>
            <c:v>Decorator-based +dead code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gener1scenario!$BZ$2:$BZ$154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105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73</c:v>
                </c:pt>
                <c:pt idx="12">
                  <c:v>68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21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133</c:v>
                </c:pt>
                <c:pt idx="39">
                  <c:v>42</c:v>
                </c:pt>
                <c:pt idx="40">
                  <c:v>100</c:v>
                </c:pt>
                <c:pt idx="41">
                  <c:v>55</c:v>
                </c:pt>
                <c:pt idx="42">
                  <c:v>60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134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16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5-4F5C-9847-5C942964D516}"/>
            </c:ext>
          </c:extLst>
        </c:ser>
        <c:ser>
          <c:idx val="0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95-4F5C-9847-5C942964D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Wrapper-based</c:v>
                </c:tx>
                <c:spPr>
                  <a:ln w="254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gener1scenario!$AL$2:$AL$154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41</c:v>
                      </c:pt>
                      <c:pt idx="2">
                        <c:v>59</c:v>
                      </c:pt>
                      <c:pt idx="3">
                        <c:v>34</c:v>
                      </c:pt>
                      <c:pt idx="4">
                        <c:v>59</c:v>
                      </c:pt>
                      <c:pt idx="5">
                        <c:v>14</c:v>
                      </c:pt>
                      <c:pt idx="6">
                        <c:v>13</c:v>
                      </c:pt>
                      <c:pt idx="7">
                        <c:v>85</c:v>
                      </c:pt>
                      <c:pt idx="8">
                        <c:v>69</c:v>
                      </c:pt>
                      <c:pt idx="9">
                        <c:v>118</c:v>
                      </c:pt>
                      <c:pt idx="10">
                        <c:v>7</c:v>
                      </c:pt>
                      <c:pt idx="11">
                        <c:v>68</c:v>
                      </c:pt>
                      <c:pt idx="12">
                        <c:v>57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8</c:v>
                      </c:pt>
                      <c:pt idx="20">
                        <c:v>19</c:v>
                      </c:pt>
                      <c:pt idx="21">
                        <c:v>77</c:v>
                      </c:pt>
                      <c:pt idx="22">
                        <c:v>14</c:v>
                      </c:pt>
                      <c:pt idx="23">
                        <c:v>38</c:v>
                      </c:pt>
                      <c:pt idx="24">
                        <c:v>17</c:v>
                      </c:pt>
                      <c:pt idx="25">
                        <c:v>17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17</c:v>
                      </c:pt>
                      <c:pt idx="29">
                        <c:v>23</c:v>
                      </c:pt>
                      <c:pt idx="30">
                        <c:v>27</c:v>
                      </c:pt>
                      <c:pt idx="31">
                        <c:v>11</c:v>
                      </c:pt>
                      <c:pt idx="32">
                        <c:v>25</c:v>
                      </c:pt>
                      <c:pt idx="33">
                        <c:v>12</c:v>
                      </c:pt>
                      <c:pt idx="34">
                        <c:v>28</c:v>
                      </c:pt>
                      <c:pt idx="35">
                        <c:v>22</c:v>
                      </c:pt>
                      <c:pt idx="36">
                        <c:v>19</c:v>
                      </c:pt>
                      <c:pt idx="37">
                        <c:v>27</c:v>
                      </c:pt>
                      <c:pt idx="38">
                        <c:v>127</c:v>
                      </c:pt>
                      <c:pt idx="39">
                        <c:v>42</c:v>
                      </c:pt>
                      <c:pt idx="40">
                        <c:v>92</c:v>
                      </c:pt>
                      <c:pt idx="41">
                        <c:v>55</c:v>
                      </c:pt>
                      <c:pt idx="42">
                        <c:v>56</c:v>
                      </c:pt>
                      <c:pt idx="43">
                        <c:v>72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65</c:v>
                      </c:pt>
                      <c:pt idx="47">
                        <c:v>68</c:v>
                      </c:pt>
                      <c:pt idx="48">
                        <c:v>9</c:v>
                      </c:pt>
                      <c:pt idx="49">
                        <c:v>111</c:v>
                      </c:pt>
                      <c:pt idx="50">
                        <c:v>68</c:v>
                      </c:pt>
                      <c:pt idx="51">
                        <c:v>68</c:v>
                      </c:pt>
                      <c:pt idx="52">
                        <c:v>38</c:v>
                      </c:pt>
                      <c:pt idx="53">
                        <c:v>39</c:v>
                      </c:pt>
                      <c:pt idx="54">
                        <c:v>11</c:v>
                      </c:pt>
                      <c:pt idx="55">
                        <c:v>110</c:v>
                      </c:pt>
                      <c:pt idx="56">
                        <c:v>73</c:v>
                      </c:pt>
                      <c:pt idx="57">
                        <c:v>78</c:v>
                      </c:pt>
                      <c:pt idx="58">
                        <c:v>63</c:v>
                      </c:pt>
                      <c:pt idx="59">
                        <c:v>164</c:v>
                      </c:pt>
                      <c:pt idx="60">
                        <c:v>45</c:v>
                      </c:pt>
                      <c:pt idx="61">
                        <c:v>145</c:v>
                      </c:pt>
                      <c:pt idx="62">
                        <c:v>131</c:v>
                      </c:pt>
                      <c:pt idx="63">
                        <c:v>211</c:v>
                      </c:pt>
                      <c:pt idx="64">
                        <c:v>243</c:v>
                      </c:pt>
                      <c:pt idx="65">
                        <c:v>211</c:v>
                      </c:pt>
                      <c:pt idx="66">
                        <c:v>243</c:v>
                      </c:pt>
                      <c:pt idx="67">
                        <c:v>34</c:v>
                      </c:pt>
                      <c:pt idx="68">
                        <c:v>91</c:v>
                      </c:pt>
                      <c:pt idx="69">
                        <c:v>38</c:v>
                      </c:pt>
                      <c:pt idx="70">
                        <c:v>12</c:v>
                      </c:pt>
                      <c:pt idx="71">
                        <c:v>27</c:v>
                      </c:pt>
                      <c:pt idx="72">
                        <c:v>14</c:v>
                      </c:pt>
                      <c:pt idx="73">
                        <c:v>23</c:v>
                      </c:pt>
                      <c:pt idx="74">
                        <c:v>15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295-4F5C-9847-5C942964D516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gener1scenario!$BF$2:$BF$154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23</c:v>
                      </c:pt>
                      <c:pt idx="1">
                        <c:v>39</c:v>
                      </c:pt>
                      <c:pt idx="2">
                        <c:v>57</c:v>
                      </c:pt>
                      <c:pt idx="3">
                        <c:v>32</c:v>
                      </c:pt>
                      <c:pt idx="4">
                        <c:v>57</c:v>
                      </c:pt>
                      <c:pt idx="5">
                        <c:v>12</c:v>
                      </c:pt>
                      <c:pt idx="6">
                        <c:v>11</c:v>
                      </c:pt>
                      <c:pt idx="7">
                        <c:v>55</c:v>
                      </c:pt>
                      <c:pt idx="8">
                        <c:v>67</c:v>
                      </c:pt>
                      <c:pt idx="9">
                        <c:v>116</c:v>
                      </c:pt>
                      <c:pt idx="10">
                        <c:v>5</c:v>
                      </c:pt>
                      <c:pt idx="11">
                        <c:v>52</c:v>
                      </c:pt>
                      <c:pt idx="12">
                        <c:v>43</c:v>
                      </c:pt>
                      <c:pt idx="13">
                        <c:v>10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7</c:v>
                      </c:pt>
                      <c:pt idx="17">
                        <c:v>14</c:v>
                      </c:pt>
                      <c:pt idx="18">
                        <c:v>10</c:v>
                      </c:pt>
                      <c:pt idx="19">
                        <c:v>6</c:v>
                      </c:pt>
                      <c:pt idx="20">
                        <c:v>12</c:v>
                      </c:pt>
                      <c:pt idx="21">
                        <c:v>75</c:v>
                      </c:pt>
                      <c:pt idx="22">
                        <c:v>12</c:v>
                      </c:pt>
                      <c:pt idx="23">
                        <c:v>36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21</c:v>
                      </c:pt>
                      <c:pt idx="30">
                        <c:v>25</c:v>
                      </c:pt>
                      <c:pt idx="31">
                        <c:v>9</c:v>
                      </c:pt>
                      <c:pt idx="32">
                        <c:v>23</c:v>
                      </c:pt>
                      <c:pt idx="33">
                        <c:v>10</c:v>
                      </c:pt>
                      <c:pt idx="34">
                        <c:v>26</c:v>
                      </c:pt>
                      <c:pt idx="35">
                        <c:v>20</c:v>
                      </c:pt>
                      <c:pt idx="36">
                        <c:v>17</c:v>
                      </c:pt>
                      <c:pt idx="37">
                        <c:v>25</c:v>
                      </c:pt>
                      <c:pt idx="38">
                        <c:v>107</c:v>
                      </c:pt>
                      <c:pt idx="39">
                        <c:v>40</c:v>
                      </c:pt>
                      <c:pt idx="40">
                        <c:v>50</c:v>
                      </c:pt>
                      <c:pt idx="41">
                        <c:v>53</c:v>
                      </c:pt>
                      <c:pt idx="42">
                        <c:v>34</c:v>
                      </c:pt>
                      <c:pt idx="43">
                        <c:v>70</c:v>
                      </c:pt>
                      <c:pt idx="44">
                        <c:v>31</c:v>
                      </c:pt>
                      <c:pt idx="45">
                        <c:v>31</c:v>
                      </c:pt>
                      <c:pt idx="46">
                        <c:v>63</c:v>
                      </c:pt>
                      <c:pt idx="47">
                        <c:v>66</c:v>
                      </c:pt>
                      <c:pt idx="48">
                        <c:v>7</c:v>
                      </c:pt>
                      <c:pt idx="49">
                        <c:v>109</c:v>
                      </c:pt>
                      <c:pt idx="50">
                        <c:v>66</c:v>
                      </c:pt>
                      <c:pt idx="51">
                        <c:v>66</c:v>
                      </c:pt>
                      <c:pt idx="52">
                        <c:v>36</c:v>
                      </c:pt>
                      <c:pt idx="53">
                        <c:v>37</c:v>
                      </c:pt>
                      <c:pt idx="54">
                        <c:v>9</c:v>
                      </c:pt>
                      <c:pt idx="55">
                        <c:v>108</c:v>
                      </c:pt>
                      <c:pt idx="56">
                        <c:v>71</c:v>
                      </c:pt>
                      <c:pt idx="57">
                        <c:v>76</c:v>
                      </c:pt>
                      <c:pt idx="58">
                        <c:v>61</c:v>
                      </c:pt>
                      <c:pt idx="59">
                        <c:v>162</c:v>
                      </c:pt>
                      <c:pt idx="60">
                        <c:v>43</c:v>
                      </c:pt>
                      <c:pt idx="61">
                        <c:v>143</c:v>
                      </c:pt>
                      <c:pt idx="62">
                        <c:v>122</c:v>
                      </c:pt>
                      <c:pt idx="63">
                        <c:v>209</c:v>
                      </c:pt>
                      <c:pt idx="64">
                        <c:v>241</c:v>
                      </c:pt>
                      <c:pt idx="65">
                        <c:v>209</c:v>
                      </c:pt>
                      <c:pt idx="66">
                        <c:v>241</c:v>
                      </c:pt>
                      <c:pt idx="67">
                        <c:v>32</c:v>
                      </c:pt>
                      <c:pt idx="68">
                        <c:v>89</c:v>
                      </c:pt>
                      <c:pt idx="69">
                        <c:v>36</c:v>
                      </c:pt>
                      <c:pt idx="70">
                        <c:v>10</c:v>
                      </c:pt>
                      <c:pt idx="71">
                        <c:v>25</c:v>
                      </c:pt>
                      <c:pt idx="72">
                        <c:v>12</c:v>
                      </c:pt>
                      <c:pt idx="73">
                        <c:v>21</c:v>
                      </c:pt>
                      <c:pt idx="74">
                        <c:v>12</c:v>
                      </c:pt>
                      <c:pt idx="75">
                        <c:v>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295-4F5C-9847-5C942964D516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L</a:t>
                </a:r>
                <a:r>
                  <a:rPr lang="sk-SK"/>
                  <a:t>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178440076549206"/>
          <c:y val="0.16278842840135346"/>
          <c:w val="0.68726982482614662"/>
          <c:h val="0.21283457433476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5916802872099867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gener1scenario!$CF$2:$CF$154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3-49F9-B094-278A0BEF99E4}"/>
            </c:ext>
          </c:extLst>
        </c:ser>
        <c:ser>
          <c:idx val="3"/>
          <c:order val="1"/>
          <c:tx>
            <c:v>Decorator-based + 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gener1scenario!$BL$2:$BL$154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5.7469999999999999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3.6589999999999998</c:v>
                </c:pt>
                <c:pt idx="12">
                  <c:v>2.778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12.5</c:v>
                </c:pt>
                <c:pt idx="21">
                  <c:v>29.411999999999999</c:v>
                </c:pt>
                <c:pt idx="22">
                  <c:v>33.332999999999998</c:v>
                </c:pt>
                <c:pt idx="23">
                  <c:v>23.077000000000002</c:v>
                </c:pt>
                <c:pt idx="24">
                  <c:v>27.273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30.768999999999998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27.273</c:v>
                </c:pt>
                <c:pt idx="37">
                  <c:v>18.75</c:v>
                </c:pt>
                <c:pt idx="38">
                  <c:v>20.588000000000001</c:v>
                </c:pt>
                <c:pt idx="39">
                  <c:v>14.286</c:v>
                </c:pt>
                <c:pt idx="40">
                  <c:v>0.84699999999999998</c:v>
                </c:pt>
                <c:pt idx="41">
                  <c:v>28.571000000000002</c:v>
                </c:pt>
                <c:pt idx="42">
                  <c:v>12.281000000000001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22.936</c:v>
                </c:pt>
                <c:pt idx="63">
                  <c:v>18.847999999999999</c:v>
                </c:pt>
                <c:pt idx="64">
                  <c:v>20.187999999999999</c:v>
                </c:pt>
                <c:pt idx="65">
                  <c:v>19.047999999999998</c:v>
                </c:pt>
                <c:pt idx="66">
                  <c:v>20.187999999999999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17.073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3-49F9-B094-278A0BEF99E4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43-49F9-B094-278A0BEF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gener1scenario!$X$2:$X$154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26.414999999999999</c:v>
                      </c:pt>
                      <c:pt idx="3">
                        <c:v>35</c:v>
                      </c:pt>
                      <c:pt idx="4">
                        <c:v>25</c:v>
                      </c:pt>
                      <c:pt idx="5">
                        <c:v>37.5</c:v>
                      </c:pt>
                      <c:pt idx="6">
                        <c:v>28.571000000000002</c:v>
                      </c:pt>
                      <c:pt idx="7">
                        <c:v>7.9370000000000003</c:v>
                      </c:pt>
                      <c:pt idx="8">
                        <c:v>16.667000000000002</c:v>
                      </c:pt>
                      <c:pt idx="9">
                        <c:v>1.5149999999999999</c:v>
                      </c:pt>
                      <c:pt idx="10">
                        <c:v>33.332999999999998</c:v>
                      </c:pt>
                      <c:pt idx="11">
                        <c:v>4.6879999999999997</c:v>
                      </c:pt>
                      <c:pt idx="12">
                        <c:v>3.8460000000000001</c:v>
                      </c:pt>
                      <c:pt idx="13">
                        <c:v>50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16.667000000000002</c:v>
                      </c:pt>
                      <c:pt idx="21">
                        <c:v>29.411999999999999</c:v>
                      </c:pt>
                      <c:pt idx="22">
                        <c:v>37.5</c:v>
                      </c:pt>
                      <c:pt idx="23">
                        <c:v>24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33.332999999999998</c:v>
                      </c:pt>
                      <c:pt idx="30">
                        <c:v>35.293999999999997</c:v>
                      </c:pt>
                      <c:pt idx="31">
                        <c:v>16.667000000000002</c:v>
                      </c:pt>
                      <c:pt idx="32">
                        <c:v>31.25</c:v>
                      </c:pt>
                      <c:pt idx="33">
                        <c:v>28.571000000000002</c:v>
                      </c:pt>
                      <c:pt idx="34">
                        <c:v>29.411999999999999</c:v>
                      </c:pt>
                      <c:pt idx="35">
                        <c:v>28.571000000000002</c:v>
                      </c:pt>
                      <c:pt idx="36">
                        <c:v>30</c:v>
                      </c:pt>
                      <c:pt idx="37">
                        <c:v>20</c:v>
                      </c:pt>
                      <c:pt idx="38">
                        <c:v>23.14</c:v>
                      </c:pt>
                      <c:pt idx="39">
                        <c:v>14.286</c:v>
                      </c:pt>
                      <c:pt idx="40">
                        <c:v>1.163</c:v>
                      </c:pt>
                      <c:pt idx="41">
                        <c:v>28.571000000000002</c:v>
                      </c:pt>
                      <c:pt idx="42">
                        <c:v>14.894</c:v>
                      </c:pt>
                      <c:pt idx="43">
                        <c:v>24.074000000000002</c:v>
                      </c:pt>
                      <c:pt idx="44">
                        <c:v>28</c:v>
                      </c:pt>
                      <c:pt idx="45">
                        <c:v>28</c:v>
                      </c:pt>
                      <c:pt idx="46">
                        <c:v>28.571000000000002</c:v>
                      </c:pt>
                      <c:pt idx="47">
                        <c:v>27.585999999999999</c:v>
                      </c:pt>
                      <c:pt idx="48">
                        <c:v>50</c:v>
                      </c:pt>
                      <c:pt idx="49">
                        <c:v>18.181999999999999</c:v>
                      </c:pt>
                      <c:pt idx="50">
                        <c:v>27.585999999999999</c:v>
                      </c:pt>
                      <c:pt idx="51">
                        <c:v>27.585999999999999</c:v>
                      </c:pt>
                      <c:pt idx="52">
                        <c:v>25</c:v>
                      </c:pt>
                      <c:pt idx="53">
                        <c:v>25</c:v>
                      </c:pt>
                      <c:pt idx="54">
                        <c:v>25</c:v>
                      </c:pt>
                      <c:pt idx="55">
                        <c:v>14.606999999999999</c:v>
                      </c:pt>
                      <c:pt idx="56">
                        <c:v>44.231000000000002</c:v>
                      </c:pt>
                      <c:pt idx="57">
                        <c:v>30.158999999999999</c:v>
                      </c:pt>
                      <c:pt idx="58">
                        <c:v>25.806000000000001</c:v>
                      </c:pt>
                      <c:pt idx="59">
                        <c:v>22.628</c:v>
                      </c:pt>
                      <c:pt idx="60">
                        <c:v>18.605</c:v>
                      </c:pt>
                      <c:pt idx="61">
                        <c:v>27.5</c:v>
                      </c:pt>
                      <c:pt idx="62">
                        <c:v>25.51</c:v>
                      </c:pt>
                      <c:pt idx="63">
                        <c:v>18.946999999999999</c:v>
                      </c:pt>
                      <c:pt idx="64">
                        <c:v>20.283000000000001</c:v>
                      </c:pt>
                      <c:pt idx="65">
                        <c:v>19.149000000000001</c:v>
                      </c:pt>
                      <c:pt idx="66">
                        <c:v>20.283000000000001</c:v>
                      </c:pt>
                      <c:pt idx="67">
                        <c:v>50</c:v>
                      </c:pt>
                      <c:pt idx="68">
                        <c:v>23.943999999999999</c:v>
                      </c:pt>
                      <c:pt idx="69">
                        <c:v>10.714</c:v>
                      </c:pt>
                      <c:pt idx="70">
                        <c:v>28.571000000000002</c:v>
                      </c:pt>
                      <c:pt idx="71">
                        <c:v>23.529</c:v>
                      </c:pt>
                      <c:pt idx="72">
                        <c:v>28.571000000000002</c:v>
                      </c:pt>
                      <c:pt idx="73">
                        <c:v>5.2629999999999999</c:v>
                      </c:pt>
                      <c:pt idx="74">
                        <c:v>17.5</c:v>
                      </c:pt>
                      <c:pt idx="75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043-49F9-B094-278A0BEF99E4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gener1scenario!$AR$2:$AR$154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20.832999999999998</c:v>
                      </c:pt>
                      <c:pt idx="1">
                        <c:v>22.222000000000001</c:v>
                      </c:pt>
                      <c:pt idx="2">
                        <c:v>26.922999999999998</c:v>
                      </c:pt>
                      <c:pt idx="3">
                        <c:v>36.841999999999999</c:v>
                      </c:pt>
                      <c:pt idx="4">
                        <c:v>25.532</c:v>
                      </c:pt>
                      <c:pt idx="5">
                        <c:v>42.856999999999999</c:v>
                      </c:pt>
                      <c:pt idx="6">
                        <c:v>30.768999999999998</c:v>
                      </c:pt>
                      <c:pt idx="7">
                        <c:v>18.518999999999998</c:v>
                      </c:pt>
                      <c:pt idx="8">
                        <c:v>20</c:v>
                      </c:pt>
                      <c:pt idx="9">
                        <c:v>1.538</c:v>
                      </c:pt>
                      <c:pt idx="10">
                        <c:v>50</c:v>
                      </c:pt>
                      <c:pt idx="11">
                        <c:v>7.6920000000000002</c:v>
                      </c:pt>
                      <c:pt idx="12">
                        <c:v>6.452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33.332999999999998</c:v>
                      </c:pt>
                      <c:pt idx="21">
                        <c:v>29.850999999999999</c:v>
                      </c:pt>
                      <c:pt idx="22">
                        <c:v>42.856999999999999</c:v>
                      </c:pt>
                      <c:pt idx="23">
                        <c:v>25</c:v>
                      </c:pt>
                      <c:pt idx="24">
                        <c:v>33.332999999999998</c:v>
                      </c:pt>
                      <c:pt idx="25">
                        <c:v>33.332999999999998</c:v>
                      </c:pt>
                      <c:pt idx="26">
                        <c:v>33.332999999999998</c:v>
                      </c:pt>
                      <c:pt idx="27">
                        <c:v>33.332999999999998</c:v>
                      </c:pt>
                      <c:pt idx="28">
                        <c:v>33.332999999999998</c:v>
                      </c:pt>
                      <c:pt idx="29">
                        <c:v>36.363999999999997</c:v>
                      </c:pt>
                      <c:pt idx="30">
                        <c:v>37.5</c:v>
                      </c:pt>
                      <c:pt idx="31">
                        <c:v>20</c:v>
                      </c:pt>
                      <c:pt idx="32">
                        <c:v>33.332999999999998</c:v>
                      </c:pt>
                      <c:pt idx="33">
                        <c:v>33.332999999999998</c:v>
                      </c:pt>
                      <c:pt idx="34">
                        <c:v>31.25</c:v>
                      </c:pt>
                      <c:pt idx="35">
                        <c:v>30.768999999999998</c:v>
                      </c:pt>
                      <c:pt idx="36">
                        <c:v>33.332999999999998</c:v>
                      </c:pt>
                      <c:pt idx="37">
                        <c:v>21.428999999999998</c:v>
                      </c:pt>
                      <c:pt idx="38">
                        <c:v>27.722999999999999</c:v>
                      </c:pt>
                      <c:pt idx="39">
                        <c:v>15.385</c:v>
                      </c:pt>
                      <c:pt idx="40">
                        <c:v>4.7619999999999996</c:v>
                      </c:pt>
                      <c:pt idx="41">
                        <c:v>30</c:v>
                      </c:pt>
                      <c:pt idx="42">
                        <c:v>29.167000000000002</c:v>
                      </c:pt>
                      <c:pt idx="43">
                        <c:v>24.527999999999999</c:v>
                      </c:pt>
                      <c:pt idx="44">
                        <c:v>29.167000000000002</c:v>
                      </c:pt>
                      <c:pt idx="45">
                        <c:v>29.167000000000002</c:v>
                      </c:pt>
                      <c:pt idx="46">
                        <c:v>29.091000000000001</c:v>
                      </c:pt>
                      <c:pt idx="47">
                        <c:v>28.07</c:v>
                      </c:pt>
                      <c:pt idx="48">
                        <c:v>100</c:v>
                      </c:pt>
                      <c:pt idx="49">
                        <c:v>18.390999999999998</c:v>
                      </c:pt>
                      <c:pt idx="50">
                        <c:v>28.07</c:v>
                      </c:pt>
                      <c:pt idx="51">
                        <c:v>28.07</c:v>
                      </c:pt>
                      <c:pt idx="52">
                        <c:v>25.925999999999998</c:v>
                      </c:pt>
                      <c:pt idx="53">
                        <c:v>25.925999999999998</c:v>
                      </c:pt>
                      <c:pt idx="54">
                        <c:v>33.332999999999998</c:v>
                      </c:pt>
                      <c:pt idx="55">
                        <c:v>14.773</c:v>
                      </c:pt>
                      <c:pt idx="56">
                        <c:v>45.097999999999999</c:v>
                      </c:pt>
                      <c:pt idx="57">
                        <c:v>30.645</c:v>
                      </c:pt>
                      <c:pt idx="58">
                        <c:v>26.23</c:v>
                      </c:pt>
                      <c:pt idx="59">
                        <c:v>22.794</c:v>
                      </c:pt>
                      <c:pt idx="60">
                        <c:v>19.047999999999998</c:v>
                      </c:pt>
                      <c:pt idx="61">
                        <c:v>27.731000000000002</c:v>
                      </c:pt>
                      <c:pt idx="62">
                        <c:v>28.09</c:v>
                      </c:pt>
                      <c:pt idx="63">
                        <c:v>19.047999999999998</c:v>
                      </c:pt>
                      <c:pt idx="64">
                        <c:v>20.379000000000001</c:v>
                      </c:pt>
                      <c:pt idx="65">
                        <c:v>19.251000000000001</c:v>
                      </c:pt>
                      <c:pt idx="66">
                        <c:v>20.379000000000001</c:v>
                      </c:pt>
                      <c:pt idx="67">
                        <c:v>52.631999999999998</c:v>
                      </c:pt>
                      <c:pt idx="68">
                        <c:v>24.286000000000001</c:v>
                      </c:pt>
                      <c:pt idx="69">
                        <c:v>11.111000000000001</c:v>
                      </c:pt>
                      <c:pt idx="70">
                        <c:v>33.332999999999998</c:v>
                      </c:pt>
                      <c:pt idx="71">
                        <c:v>25</c:v>
                      </c:pt>
                      <c:pt idx="72">
                        <c:v>33.332999999999998</c:v>
                      </c:pt>
                      <c:pt idx="73">
                        <c:v>5.556</c:v>
                      </c:pt>
                      <c:pt idx="74">
                        <c:v>18.919</c:v>
                      </c:pt>
                      <c:pt idx="75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43-49F9-B094-278A0BEF99E4}"/>
                  </c:ext>
                </c:extLst>
              </c15:ser>
            </c15:filteredScatterSeries>
          </c:ext>
        </c:extLst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27836148000158"/>
          <c:y val="0.12643652218853138"/>
          <c:w val="0.6658992730051384"/>
          <c:h val="0.2188541186244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gener1scenario!$CG$2:$CG$154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4-42B5-A583-53A6EA65FDCE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gener1scenario!$BM$2:$BM$154</c:f>
              <c:numCache>
                <c:formatCode>General</c:formatCode>
                <c:ptCount val="76"/>
                <c:pt idx="0">
                  <c:v>0.112</c:v>
                </c:pt>
                <c:pt idx="1">
                  <c:v>0.108</c:v>
                </c:pt>
                <c:pt idx="2">
                  <c:v>0.44</c:v>
                </c:pt>
                <c:pt idx="3">
                  <c:v>0.13900000000000001</c:v>
                </c:pt>
                <c:pt idx="4">
                  <c:v>0.40200000000000002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0.81799999999999995</c:v>
                </c:pt>
                <c:pt idx="8">
                  <c:v>0.14699999999999999</c:v>
                </c:pt>
                <c:pt idx="9">
                  <c:v>0.46</c:v>
                </c:pt>
                <c:pt idx="10">
                  <c:v>1.4E-2</c:v>
                </c:pt>
                <c:pt idx="11">
                  <c:v>0.58499999999999996</c:v>
                </c:pt>
                <c:pt idx="12">
                  <c:v>0.47399999999999998</c:v>
                </c:pt>
                <c:pt idx="13">
                  <c:v>3.5000000000000003E-2</c:v>
                </c:pt>
                <c:pt idx="14">
                  <c:v>1.9E-2</c:v>
                </c:pt>
                <c:pt idx="15">
                  <c:v>2.3E-2</c:v>
                </c:pt>
                <c:pt idx="16">
                  <c:v>1.0999999999999999E-2</c:v>
                </c:pt>
                <c:pt idx="17">
                  <c:v>2.5000000000000001E-2</c:v>
                </c:pt>
                <c:pt idx="18">
                  <c:v>1.6E-2</c:v>
                </c:pt>
                <c:pt idx="19">
                  <c:v>1.2999999999999999E-2</c:v>
                </c:pt>
                <c:pt idx="20">
                  <c:v>8.3000000000000004E-2</c:v>
                </c:pt>
                <c:pt idx="21">
                  <c:v>0.57199999999999995</c:v>
                </c:pt>
                <c:pt idx="22">
                  <c:v>3.7999999999999999E-2</c:v>
                </c:pt>
                <c:pt idx="23">
                  <c:v>0.23799999999999999</c:v>
                </c:pt>
                <c:pt idx="24">
                  <c:v>5.7000000000000002E-2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7.0999999999999994E-2</c:v>
                </c:pt>
                <c:pt idx="30">
                  <c:v>9.4E-2</c:v>
                </c:pt>
                <c:pt idx="31">
                  <c:v>2.7E-2</c:v>
                </c:pt>
                <c:pt idx="32">
                  <c:v>8.6999999999999994E-2</c:v>
                </c:pt>
                <c:pt idx="33">
                  <c:v>2.9000000000000001E-2</c:v>
                </c:pt>
                <c:pt idx="34">
                  <c:v>0.112</c:v>
                </c:pt>
                <c:pt idx="35">
                  <c:v>7.6999999999999999E-2</c:v>
                </c:pt>
                <c:pt idx="36">
                  <c:v>6.7000000000000004E-2</c:v>
                </c:pt>
                <c:pt idx="37">
                  <c:v>0.121</c:v>
                </c:pt>
                <c:pt idx="38">
                  <c:v>1.3440000000000001</c:v>
                </c:pt>
                <c:pt idx="39">
                  <c:v>8.1000000000000003E-2</c:v>
                </c:pt>
                <c:pt idx="40">
                  <c:v>1.028</c:v>
                </c:pt>
                <c:pt idx="41">
                  <c:v>0.193</c:v>
                </c:pt>
                <c:pt idx="42">
                  <c:v>0.433</c:v>
                </c:pt>
                <c:pt idx="43">
                  <c:v>0.60099999999999998</c:v>
                </c:pt>
                <c:pt idx="44">
                  <c:v>0.16800000000000001</c:v>
                </c:pt>
                <c:pt idx="45">
                  <c:v>0.16700000000000001</c:v>
                </c:pt>
                <c:pt idx="46">
                  <c:v>0.52500000000000002</c:v>
                </c:pt>
                <c:pt idx="47">
                  <c:v>0.53300000000000003</c:v>
                </c:pt>
                <c:pt idx="48">
                  <c:v>1.2999999999999999E-2</c:v>
                </c:pt>
                <c:pt idx="49">
                  <c:v>1.0449999999999999</c:v>
                </c:pt>
                <c:pt idx="50">
                  <c:v>0.55200000000000005</c:v>
                </c:pt>
                <c:pt idx="51">
                  <c:v>0.55200000000000005</c:v>
                </c:pt>
                <c:pt idx="52">
                  <c:v>0.19800000000000001</c:v>
                </c:pt>
                <c:pt idx="53">
                  <c:v>0.214</c:v>
                </c:pt>
                <c:pt idx="54">
                  <c:v>0.02</c:v>
                </c:pt>
                <c:pt idx="55">
                  <c:v>1.0289999999999999</c:v>
                </c:pt>
                <c:pt idx="56">
                  <c:v>0.55800000000000005</c:v>
                </c:pt>
                <c:pt idx="57">
                  <c:v>0.74</c:v>
                </c:pt>
                <c:pt idx="58">
                  <c:v>0.56599999999999995</c:v>
                </c:pt>
                <c:pt idx="59">
                  <c:v>2.2280000000000002</c:v>
                </c:pt>
                <c:pt idx="60">
                  <c:v>0.252</c:v>
                </c:pt>
                <c:pt idx="61">
                  <c:v>1.6180000000000001</c:v>
                </c:pt>
                <c:pt idx="62">
                  <c:v>1.5469999999999999</c:v>
                </c:pt>
                <c:pt idx="63">
                  <c:v>2.8250000000000002</c:v>
                </c:pt>
                <c:pt idx="64">
                  <c:v>2.9710000000000001</c:v>
                </c:pt>
                <c:pt idx="65">
                  <c:v>2.7639999999999998</c:v>
                </c:pt>
                <c:pt idx="66">
                  <c:v>2.9710000000000001</c:v>
                </c:pt>
                <c:pt idx="67">
                  <c:v>0.17599999999999999</c:v>
                </c:pt>
                <c:pt idx="68">
                  <c:v>1.034</c:v>
                </c:pt>
                <c:pt idx="69">
                  <c:v>0.17499999999999999</c:v>
                </c:pt>
                <c:pt idx="70">
                  <c:v>4.1000000000000002E-2</c:v>
                </c:pt>
                <c:pt idx="71">
                  <c:v>0.10100000000000001</c:v>
                </c:pt>
                <c:pt idx="72">
                  <c:v>5.6000000000000001E-2</c:v>
                </c:pt>
                <c:pt idx="73">
                  <c:v>9.8000000000000004E-2</c:v>
                </c:pt>
                <c:pt idx="74">
                  <c:v>0.28399999999999997</c:v>
                </c:pt>
                <c:pt idx="75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64-42B5-A583-53A6EA65FDCE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64-42B5-A583-53A6EA65F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gener1scenario!$Y$2:$Y$154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0.111</c:v>
                      </c:pt>
                      <c:pt idx="1">
                        <c:v>0.106</c:v>
                      </c:pt>
                      <c:pt idx="2">
                        <c:v>0.438</c:v>
                      </c:pt>
                      <c:pt idx="3">
                        <c:v>0.13700000000000001</c:v>
                      </c:pt>
                      <c:pt idx="4">
                        <c:v>0.4</c:v>
                      </c:pt>
                      <c:pt idx="5">
                        <c:v>3.9E-2</c:v>
                      </c:pt>
                      <c:pt idx="6">
                        <c:v>0.05</c:v>
                      </c:pt>
                      <c:pt idx="7">
                        <c:v>0.623</c:v>
                      </c:pt>
                      <c:pt idx="8">
                        <c:v>0.14499999999999999</c:v>
                      </c:pt>
                      <c:pt idx="9">
                        <c:v>0.45800000000000002</c:v>
                      </c:pt>
                      <c:pt idx="10">
                        <c:v>1.2999999999999999E-2</c:v>
                      </c:pt>
                      <c:pt idx="11">
                        <c:v>0.443</c:v>
                      </c:pt>
                      <c:pt idx="12">
                        <c:v>0.32900000000000001</c:v>
                      </c:pt>
                      <c:pt idx="13">
                        <c:v>3.3000000000000002E-2</c:v>
                      </c:pt>
                      <c:pt idx="14">
                        <c:v>1.7000000000000001E-2</c:v>
                      </c:pt>
                      <c:pt idx="15">
                        <c:v>2.1000000000000001E-2</c:v>
                      </c:pt>
                      <c:pt idx="16">
                        <c:v>0.01</c:v>
                      </c:pt>
                      <c:pt idx="17">
                        <c:v>2.3E-2</c:v>
                      </c:pt>
                      <c:pt idx="18">
                        <c:v>1.4E-2</c:v>
                      </c:pt>
                      <c:pt idx="19">
                        <c:v>1.0999999999999999E-2</c:v>
                      </c:pt>
                      <c:pt idx="20">
                        <c:v>5.7000000000000002E-2</c:v>
                      </c:pt>
                      <c:pt idx="21">
                        <c:v>0.56999999999999995</c:v>
                      </c:pt>
                      <c:pt idx="22">
                        <c:v>3.1E-2</c:v>
                      </c:pt>
                      <c:pt idx="23">
                        <c:v>0.22700000000000001</c:v>
                      </c:pt>
                      <c:pt idx="24">
                        <c:v>0.05</c:v>
                      </c:pt>
                      <c:pt idx="25">
                        <c:v>0.05</c:v>
                      </c:pt>
                      <c:pt idx="26">
                        <c:v>0.05</c:v>
                      </c:pt>
                      <c:pt idx="27">
                        <c:v>0.05</c:v>
                      </c:pt>
                      <c:pt idx="28">
                        <c:v>0.05</c:v>
                      </c:pt>
                      <c:pt idx="29">
                        <c:v>6.3E-2</c:v>
                      </c:pt>
                      <c:pt idx="30">
                        <c:v>9.1999999999999998E-2</c:v>
                      </c:pt>
                      <c:pt idx="31">
                        <c:v>2.5000000000000001E-2</c:v>
                      </c:pt>
                      <c:pt idx="32">
                        <c:v>8.5000000000000006E-2</c:v>
                      </c:pt>
                      <c:pt idx="33">
                        <c:v>2.7E-2</c:v>
                      </c:pt>
                      <c:pt idx="34">
                        <c:v>0.11</c:v>
                      </c:pt>
                      <c:pt idx="35">
                        <c:v>7.4999999999999997E-2</c:v>
                      </c:pt>
                      <c:pt idx="36">
                        <c:v>0.06</c:v>
                      </c:pt>
                      <c:pt idx="37">
                        <c:v>0.112</c:v>
                      </c:pt>
                      <c:pt idx="38">
                        <c:v>1.1990000000000001</c:v>
                      </c:pt>
                      <c:pt idx="39">
                        <c:v>7.9000000000000001E-2</c:v>
                      </c:pt>
                      <c:pt idx="40">
                        <c:v>0.74399999999999999</c:v>
                      </c:pt>
                      <c:pt idx="41">
                        <c:v>0.191</c:v>
                      </c:pt>
                      <c:pt idx="42">
                        <c:v>0.35099999999999998</c:v>
                      </c:pt>
                      <c:pt idx="43">
                        <c:v>0.59899999999999998</c:v>
                      </c:pt>
                      <c:pt idx="44">
                        <c:v>0.16600000000000001</c:v>
                      </c:pt>
                      <c:pt idx="45">
                        <c:v>0.16500000000000001</c:v>
                      </c:pt>
                      <c:pt idx="46">
                        <c:v>0.52300000000000002</c:v>
                      </c:pt>
                      <c:pt idx="47">
                        <c:v>0.53100000000000003</c:v>
                      </c:pt>
                      <c:pt idx="48">
                        <c:v>1.0999999999999999E-2</c:v>
                      </c:pt>
                      <c:pt idx="49">
                        <c:v>1.0429999999999999</c:v>
                      </c:pt>
                      <c:pt idx="50">
                        <c:v>0.55000000000000004</c:v>
                      </c:pt>
                      <c:pt idx="51">
                        <c:v>0.55000000000000004</c:v>
                      </c:pt>
                      <c:pt idx="52">
                        <c:v>0.19700000000000001</c:v>
                      </c:pt>
                      <c:pt idx="53">
                        <c:v>0.21299999999999999</c:v>
                      </c:pt>
                      <c:pt idx="54">
                        <c:v>1.9E-2</c:v>
                      </c:pt>
                      <c:pt idx="55">
                        <c:v>1.0269999999999999</c:v>
                      </c:pt>
                      <c:pt idx="56">
                        <c:v>0.55600000000000005</c:v>
                      </c:pt>
                      <c:pt idx="57">
                        <c:v>0.73799999999999999</c:v>
                      </c:pt>
                      <c:pt idx="58">
                        <c:v>0.56399999999999995</c:v>
                      </c:pt>
                      <c:pt idx="59">
                        <c:v>2.2250000000000001</c:v>
                      </c:pt>
                      <c:pt idx="60">
                        <c:v>0.251</c:v>
                      </c:pt>
                      <c:pt idx="61">
                        <c:v>1.6160000000000001</c:v>
                      </c:pt>
                      <c:pt idx="62">
                        <c:v>1.4419999999999999</c:v>
                      </c:pt>
                      <c:pt idx="63">
                        <c:v>2.8090000000000002</c:v>
                      </c:pt>
                      <c:pt idx="64">
                        <c:v>2.9540000000000002</c:v>
                      </c:pt>
                      <c:pt idx="65">
                        <c:v>2.7480000000000002</c:v>
                      </c:pt>
                      <c:pt idx="66">
                        <c:v>2.9540000000000002</c:v>
                      </c:pt>
                      <c:pt idx="67">
                        <c:v>0.17399999999999999</c:v>
                      </c:pt>
                      <c:pt idx="68">
                        <c:v>1.032</c:v>
                      </c:pt>
                      <c:pt idx="69">
                        <c:v>0.17299999999999999</c:v>
                      </c:pt>
                      <c:pt idx="70">
                        <c:v>0.04</c:v>
                      </c:pt>
                      <c:pt idx="71">
                        <c:v>0.1</c:v>
                      </c:pt>
                      <c:pt idx="72">
                        <c:v>5.3999999999999999E-2</c:v>
                      </c:pt>
                      <c:pt idx="73">
                        <c:v>9.5000000000000001E-2</c:v>
                      </c:pt>
                      <c:pt idx="74">
                        <c:v>0.27500000000000002</c:v>
                      </c:pt>
                      <c:pt idx="75">
                        <c:v>2.7E-2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064-42B5-A583-53A6EA65FDCE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gener1scenario!$AS$2:$AS$154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0.10199999999999999</c:v>
                      </c:pt>
                      <c:pt idx="1">
                        <c:v>9.8000000000000004E-2</c:v>
                      </c:pt>
                      <c:pt idx="2">
                        <c:v>0.42699999999999999</c:v>
                      </c:pt>
                      <c:pt idx="3">
                        <c:v>0.128</c:v>
                      </c:pt>
                      <c:pt idx="4">
                        <c:v>0.39</c:v>
                      </c:pt>
                      <c:pt idx="5">
                        <c:v>3.2000000000000001E-2</c:v>
                      </c:pt>
                      <c:pt idx="6">
                        <c:v>4.2000000000000003E-2</c:v>
                      </c:pt>
                      <c:pt idx="7">
                        <c:v>0.35899999999999999</c:v>
                      </c:pt>
                      <c:pt idx="8">
                        <c:v>0.13500000000000001</c:v>
                      </c:pt>
                      <c:pt idx="9">
                        <c:v>0.442</c:v>
                      </c:pt>
                      <c:pt idx="10">
                        <c:v>7.0000000000000001E-3</c:v>
                      </c:pt>
                      <c:pt idx="11">
                        <c:v>0.26200000000000001</c:v>
                      </c:pt>
                      <c:pt idx="12">
                        <c:v>0.188</c:v>
                      </c:pt>
                      <c:pt idx="13">
                        <c:v>2.5000000000000001E-2</c:v>
                      </c:pt>
                      <c:pt idx="14">
                        <c:v>1.0999999999999999E-2</c:v>
                      </c:pt>
                      <c:pt idx="15">
                        <c:v>1.4E-2</c:v>
                      </c:pt>
                      <c:pt idx="16">
                        <c:v>4.0000000000000001E-3</c:v>
                      </c:pt>
                      <c:pt idx="17">
                        <c:v>1.6E-2</c:v>
                      </c:pt>
                      <c:pt idx="18">
                        <c:v>8.0000000000000002E-3</c:v>
                      </c:pt>
                      <c:pt idx="19">
                        <c:v>5.0000000000000001E-3</c:v>
                      </c:pt>
                      <c:pt idx="20">
                        <c:v>2.5999999999999999E-2</c:v>
                      </c:pt>
                      <c:pt idx="21">
                        <c:v>0.55800000000000005</c:v>
                      </c:pt>
                      <c:pt idx="22">
                        <c:v>2.4E-2</c:v>
                      </c:pt>
                      <c:pt idx="23">
                        <c:v>0.217</c:v>
                      </c:pt>
                      <c:pt idx="24">
                        <c:v>4.2000000000000003E-2</c:v>
                      </c:pt>
                      <c:pt idx="25">
                        <c:v>4.2000000000000003E-2</c:v>
                      </c:pt>
                      <c:pt idx="26">
                        <c:v>4.2000000000000003E-2</c:v>
                      </c:pt>
                      <c:pt idx="27">
                        <c:v>4.2000000000000003E-2</c:v>
                      </c:pt>
                      <c:pt idx="28">
                        <c:v>4.2000000000000003E-2</c:v>
                      </c:pt>
                      <c:pt idx="29">
                        <c:v>5.5E-2</c:v>
                      </c:pt>
                      <c:pt idx="30">
                        <c:v>8.4000000000000005E-2</c:v>
                      </c:pt>
                      <c:pt idx="31">
                        <c:v>1.9E-2</c:v>
                      </c:pt>
                      <c:pt idx="32">
                        <c:v>7.6999999999999999E-2</c:v>
                      </c:pt>
                      <c:pt idx="33">
                        <c:v>0.02</c:v>
                      </c:pt>
                      <c:pt idx="34">
                        <c:v>0.10100000000000001</c:v>
                      </c:pt>
                      <c:pt idx="35">
                        <c:v>6.7000000000000004E-2</c:v>
                      </c:pt>
                      <c:pt idx="36">
                        <c:v>5.1999999999999998E-2</c:v>
                      </c:pt>
                      <c:pt idx="37">
                        <c:v>0.10299999999999999</c:v>
                      </c:pt>
                      <c:pt idx="38">
                        <c:v>1.02</c:v>
                      </c:pt>
                      <c:pt idx="39">
                        <c:v>7.0999999999999994E-2</c:v>
                      </c:pt>
                      <c:pt idx="40">
                        <c:v>0.25</c:v>
                      </c:pt>
                      <c:pt idx="41">
                        <c:v>0.18099999999999999</c:v>
                      </c:pt>
                      <c:pt idx="42">
                        <c:v>0.187</c:v>
                      </c:pt>
                      <c:pt idx="43">
                        <c:v>0.58599999999999997</c:v>
                      </c:pt>
                      <c:pt idx="44">
                        <c:v>0.157</c:v>
                      </c:pt>
                      <c:pt idx="45">
                        <c:v>0.156</c:v>
                      </c:pt>
                      <c:pt idx="46">
                        <c:v>0.51100000000000001</c:v>
                      </c:pt>
                      <c:pt idx="47">
                        <c:v>0.51900000000000002</c:v>
                      </c:pt>
                      <c:pt idx="48">
                        <c:v>5.0000000000000001E-3</c:v>
                      </c:pt>
                      <c:pt idx="49">
                        <c:v>1.03</c:v>
                      </c:pt>
                      <c:pt idx="50">
                        <c:v>0.53900000000000003</c:v>
                      </c:pt>
                      <c:pt idx="51">
                        <c:v>0.53800000000000003</c:v>
                      </c:pt>
                      <c:pt idx="52">
                        <c:v>0.187</c:v>
                      </c:pt>
                      <c:pt idx="53">
                        <c:v>0.20300000000000001</c:v>
                      </c:pt>
                      <c:pt idx="54">
                        <c:v>1.2E-2</c:v>
                      </c:pt>
                      <c:pt idx="55">
                        <c:v>1.014</c:v>
                      </c:pt>
                      <c:pt idx="56">
                        <c:v>0.54400000000000004</c:v>
                      </c:pt>
                      <c:pt idx="57">
                        <c:v>0.72599999999999998</c:v>
                      </c:pt>
                      <c:pt idx="58">
                        <c:v>0.55300000000000005</c:v>
                      </c:pt>
                      <c:pt idx="59">
                        <c:v>2.206</c:v>
                      </c:pt>
                      <c:pt idx="60">
                        <c:v>0.23699999999999999</c:v>
                      </c:pt>
                      <c:pt idx="61">
                        <c:v>1.6020000000000001</c:v>
                      </c:pt>
                      <c:pt idx="62">
                        <c:v>1.341</c:v>
                      </c:pt>
                      <c:pt idx="63">
                        <c:v>2.7919999999999998</c:v>
                      </c:pt>
                      <c:pt idx="64">
                        <c:v>2.9369999999999998</c:v>
                      </c:pt>
                      <c:pt idx="65">
                        <c:v>2.7309999999999999</c:v>
                      </c:pt>
                      <c:pt idx="66">
                        <c:v>2.9369999999999998</c:v>
                      </c:pt>
                      <c:pt idx="67">
                        <c:v>0.16400000000000001</c:v>
                      </c:pt>
                      <c:pt idx="68">
                        <c:v>1.0189999999999999</c:v>
                      </c:pt>
                      <c:pt idx="69">
                        <c:v>0.16400000000000001</c:v>
                      </c:pt>
                      <c:pt idx="70">
                        <c:v>3.3000000000000002E-2</c:v>
                      </c:pt>
                      <c:pt idx="71">
                        <c:v>9.0999999999999998E-2</c:v>
                      </c:pt>
                      <c:pt idx="72">
                        <c:v>4.5999999999999999E-2</c:v>
                      </c:pt>
                      <c:pt idx="73">
                        <c:v>8.5999999999999993E-2</c:v>
                      </c:pt>
                      <c:pt idx="74">
                        <c:v>0.25</c:v>
                      </c:pt>
                      <c:pt idx="75">
                        <c:v>0.02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064-42B5-A583-53A6EA65FDCE}"/>
                  </c:ext>
                </c:extLst>
              </c15:ser>
            </c15:filteredScatterSeries>
          </c:ext>
        </c:extLst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021050045512726"/>
          <c:y val="0.1779213512740091"/>
          <c:w val="0.64248052240266684"/>
          <c:h val="0.24060385342025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gener1scenario!$CK$2:$CK$154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2-4F25-BC00-B4F970C11BA0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gener1scenario!$BQ$2:$BQ$154</c:f>
              <c:numCache>
                <c:formatCode>General</c:formatCode>
                <c:ptCount val="76"/>
                <c:pt idx="0">
                  <c:v>142.59700000000001</c:v>
                </c:pt>
                <c:pt idx="1">
                  <c:v>87.001000000000005</c:v>
                </c:pt>
                <c:pt idx="2">
                  <c:v>993.49900000000002</c:v>
                </c:pt>
                <c:pt idx="3">
                  <c:v>158.642</c:v>
                </c:pt>
                <c:pt idx="4">
                  <c:v>942.19200000000001</c:v>
                </c:pt>
                <c:pt idx="5">
                  <c:v>25.193000000000001</c:v>
                </c:pt>
                <c:pt idx="6">
                  <c:v>31.774999999999999</c:v>
                </c:pt>
                <c:pt idx="7">
                  <c:v>2108.35</c:v>
                </c:pt>
                <c:pt idx="8">
                  <c:v>126.041</c:v>
                </c:pt>
                <c:pt idx="9">
                  <c:v>996.10500000000002</c:v>
                </c:pt>
                <c:pt idx="10">
                  <c:v>8.3650000000000002</c:v>
                </c:pt>
                <c:pt idx="11">
                  <c:v>1196.21</c:v>
                </c:pt>
                <c:pt idx="12">
                  <c:v>964.34100000000001</c:v>
                </c:pt>
                <c:pt idx="13">
                  <c:v>11.56</c:v>
                </c:pt>
                <c:pt idx="14">
                  <c:v>6.98</c:v>
                </c:pt>
                <c:pt idx="15">
                  <c:v>8.1850000000000005</c:v>
                </c:pt>
                <c:pt idx="16">
                  <c:v>3.6909999999999998</c:v>
                </c:pt>
                <c:pt idx="17">
                  <c:v>8.8040000000000003</c:v>
                </c:pt>
                <c:pt idx="18">
                  <c:v>5.3449999999999998</c:v>
                </c:pt>
                <c:pt idx="19">
                  <c:v>4.2279999999999998</c:v>
                </c:pt>
                <c:pt idx="20">
                  <c:v>56.933999999999997</c:v>
                </c:pt>
                <c:pt idx="21">
                  <c:v>1964.23</c:v>
                </c:pt>
                <c:pt idx="22">
                  <c:v>19.033000000000001</c:v>
                </c:pt>
                <c:pt idx="23">
                  <c:v>385.67599999999999</c:v>
                </c:pt>
                <c:pt idx="24">
                  <c:v>37.122</c:v>
                </c:pt>
                <c:pt idx="25">
                  <c:v>33.643999999999998</c:v>
                </c:pt>
                <c:pt idx="26">
                  <c:v>33.643999999999998</c:v>
                </c:pt>
                <c:pt idx="27">
                  <c:v>33.643999999999998</c:v>
                </c:pt>
                <c:pt idx="28">
                  <c:v>33.643999999999998</c:v>
                </c:pt>
                <c:pt idx="29">
                  <c:v>51.457000000000001</c:v>
                </c:pt>
                <c:pt idx="30">
                  <c:v>77.863</c:v>
                </c:pt>
                <c:pt idx="31">
                  <c:v>13.333</c:v>
                </c:pt>
                <c:pt idx="32">
                  <c:v>67.406999999999996</c:v>
                </c:pt>
                <c:pt idx="33">
                  <c:v>14.305999999999999</c:v>
                </c:pt>
                <c:pt idx="34">
                  <c:v>97.34</c:v>
                </c:pt>
                <c:pt idx="35">
                  <c:v>92</c:v>
                </c:pt>
                <c:pt idx="36">
                  <c:v>51.598999999999997</c:v>
                </c:pt>
                <c:pt idx="37">
                  <c:v>140.101</c:v>
                </c:pt>
                <c:pt idx="38">
                  <c:v>5278.2550000000001</c:v>
                </c:pt>
                <c:pt idx="39">
                  <c:v>85.227999999999994</c:v>
                </c:pt>
                <c:pt idx="40">
                  <c:v>1941.625</c:v>
                </c:pt>
                <c:pt idx="41">
                  <c:v>458.83199999999999</c:v>
                </c:pt>
                <c:pt idx="42">
                  <c:v>1030.5999999999999</c:v>
                </c:pt>
                <c:pt idx="43">
                  <c:v>2402.6790000000001</c:v>
                </c:pt>
                <c:pt idx="44">
                  <c:v>299.31799999999998</c:v>
                </c:pt>
                <c:pt idx="45">
                  <c:v>307.19900000000001</c:v>
                </c:pt>
                <c:pt idx="46">
                  <c:v>1730.1790000000001</c:v>
                </c:pt>
                <c:pt idx="47">
                  <c:v>1612.028</c:v>
                </c:pt>
                <c:pt idx="48">
                  <c:v>4.2279999999999998</c:v>
                </c:pt>
                <c:pt idx="49">
                  <c:v>4390.3559999999998</c:v>
                </c:pt>
                <c:pt idx="50">
                  <c:v>1888.5730000000001</c:v>
                </c:pt>
                <c:pt idx="51">
                  <c:v>1998.26</c:v>
                </c:pt>
                <c:pt idx="52">
                  <c:v>383.54700000000003</c:v>
                </c:pt>
                <c:pt idx="53">
                  <c:v>444.81900000000002</c:v>
                </c:pt>
                <c:pt idx="54">
                  <c:v>9.2509999999999994</c:v>
                </c:pt>
                <c:pt idx="55">
                  <c:v>4076.3150000000001</c:v>
                </c:pt>
                <c:pt idx="56">
                  <c:v>2578.0410000000002</c:v>
                </c:pt>
                <c:pt idx="57">
                  <c:v>2714.4389999999999</c:v>
                </c:pt>
                <c:pt idx="58">
                  <c:v>2226.848</c:v>
                </c:pt>
                <c:pt idx="59">
                  <c:v>34997.072999999997</c:v>
                </c:pt>
                <c:pt idx="60">
                  <c:v>1223.4870000000001</c:v>
                </c:pt>
                <c:pt idx="61">
                  <c:v>11357.026</c:v>
                </c:pt>
                <c:pt idx="62">
                  <c:v>6768.5389999999998</c:v>
                </c:pt>
                <c:pt idx="63">
                  <c:v>41441.355000000003</c:v>
                </c:pt>
                <c:pt idx="64">
                  <c:v>35513.959000000003</c:v>
                </c:pt>
                <c:pt idx="65">
                  <c:v>39638.409</c:v>
                </c:pt>
                <c:pt idx="66">
                  <c:v>35513.959000000003</c:v>
                </c:pt>
                <c:pt idx="67">
                  <c:v>512.68399999999997</c:v>
                </c:pt>
                <c:pt idx="68">
                  <c:v>5022.2460000000001</c:v>
                </c:pt>
                <c:pt idx="69">
                  <c:v>220.56100000000001</c:v>
                </c:pt>
                <c:pt idx="70">
                  <c:v>43.48</c:v>
                </c:pt>
                <c:pt idx="71">
                  <c:v>191.55</c:v>
                </c:pt>
                <c:pt idx="72">
                  <c:v>76.5</c:v>
                </c:pt>
                <c:pt idx="73">
                  <c:v>75.534000000000006</c:v>
                </c:pt>
                <c:pt idx="74">
                  <c:v>405.82</c:v>
                </c:pt>
                <c:pt idx="75">
                  <c:v>9.6039999999999992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2-4F25-BC00-B4F970C11BA0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92-4F25-BC00-B4F970C11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gener1scenario!$AC$2:$AC$154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140.5</c:v>
                      </c:pt>
                      <c:pt idx="1">
                        <c:v>85.62</c:v>
                      </c:pt>
                      <c:pt idx="2">
                        <c:v>988.76800000000003</c:v>
                      </c:pt>
                      <c:pt idx="3">
                        <c:v>156.65899999999999</c:v>
                      </c:pt>
                      <c:pt idx="4">
                        <c:v>937.40899999999999</c:v>
                      </c:pt>
                      <c:pt idx="5">
                        <c:v>24.324999999999999</c:v>
                      </c:pt>
                      <c:pt idx="6">
                        <c:v>30.84</c:v>
                      </c:pt>
                      <c:pt idx="7">
                        <c:v>1381.4659999999999</c:v>
                      </c:pt>
                      <c:pt idx="8">
                        <c:v>124.485</c:v>
                      </c:pt>
                      <c:pt idx="9">
                        <c:v>991.97199999999998</c:v>
                      </c:pt>
                      <c:pt idx="10">
                        <c:v>6.3419999999999996</c:v>
                      </c:pt>
                      <c:pt idx="11">
                        <c:v>807.29600000000005</c:v>
                      </c:pt>
                      <c:pt idx="12">
                        <c:v>567.25599999999997</c:v>
                      </c:pt>
                      <c:pt idx="13">
                        <c:v>8.1760000000000002</c:v>
                      </c:pt>
                      <c:pt idx="14">
                        <c:v>4.7489999999999997</c:v>
                      </c:pt>
                      <c:pt idx="15">
                        <c:v>5.6429999999999998</c:v>
                      </c:pt>
                      <c:pt idx="16">
                        <c:v>2.3769999999999998</c:v>
                      </c:pt>
                      <c:pt idx="17">
                        <c:v>6.1029999999999998</c:v>
                      </c:pt>
                      <c:pt idx="18">
                        <c:v>3.585</c:v>
                      </c:pt>
                      <c:pt idx="19">
                        <c:v>2.7679999999999998</c:v>
                      </c:pt>
                      <c:pt idx="20">
                        <c:v>37.122</c:v>
                      </c:pt>
                      <c:pt idx="21">
                        <c:v>1956.873</c:v>
                      </c:pt>
                      <c:pt idx="22">
                        <c:v>15.576000000000001</c:v>
                      </c:pt>
                      <c:pt idx="23">
                        <c:v>379.12700000000001</c:v>
                      </c:pt>
                      <c:pt idx="24">
                        <c:v>32.654000000000003</c:v>
                      </c:pt>
                      <c:pt idx="25">
                        <c:v>32.654000000000003</c:v>
                      </c:pt>
                      <c:pt idx="26">
                        <c:v>32.654000000000003</c:v>
                      </c:pt>
                      <c:pt idx="27">
                        <c:v>32.654000000000003</c:v>
                      </c:pt>
                      <c:pt idx="28">
                        <c:v>32.654000000000003</c:v>
                      </c:pt>
                      <c:pt idx="29">
                        <c:v>46.112000000000002</c:v>
                      </c:pt>
                      <c:pt idx="30">
                        <c:v>76.421000000000006</c:v>
                      </c:pt>
                      <c:pt idx="31">
                        <c:v>12.667</c:v>
                      </c:pt>
                      <c:pt idx="32">
                        <c:v>66.111000000000004</c:v>
                      </c:pt>
                      <c:pt idx="33">
                        <c:v>13.625</c:v>
                      </c:pt>
                      <c:pt idx="34">
                        <c:v>95.795000000000002</c:v>
                      </c:pt>
                      <c:pt idx="35">
                        <c:v>90</c:v>
                      </c:pt>
                      <c:pt idx="36">
                        <c:v>46.308</c:v>
                      </c:pt>
                      <c:pt idx="37">
                        <c:v>132.83799999999999</c:v>
                      </c:pt>
                      <c:pt idx="38">
                        <c:v>4530.9030000000002</c:v>
                      </c:pt>
                      <c:pt idx="39">
                        <c:v>83.522999999999996</c:v>
                      </c:pt>
                      <c:pt idx="40">
                        <c:v>1128.952</c:v>
                      </c:pt>
                      <c:pt idx="41">
                        <c:v>454.42</c:v>
                      </c:pt>
                      <c:pt idx="42">
                        <c:v>746.19500000000005</c:v>
                      </c:pt>
                      <c:pt idx="43">
                        <c:v>2394.5070000000001</c:v>
                      </c:pt>
                      <c:pt idx="44">
                        <c:v>296.02800000000002</c:v>
                      </c:pt>
                      <c:pt idx="45">
                        <c:v>303.82299999999998</c:v>
                      </c:pt>
                      <c:pt idx="46">
                        <c:v>1723.42</c:v>
                      </c:pt>
                      <c:pt idx="47">
                        <c:v>1605.8040000000001</c:v>
                      </c:pt>
                      <c:pt idx="48">
                        <c:v>2.7679999999999998</c:v>
                      </c:pt>
                      <c:pt idx="49">
                        <c:v>4380.9949999999999</c:v>
                      </c:pt>
                      <c:pt idx="50">
                        <c:v>1881.473</c:v>
                      </c:pt>
                      <c:pt idx="51">
                        <c:v>1990.7190000000001</c:v>
                      </c:pt>
                      <c:pt idx="52">
                        <c:v>379.92899999999997</c:v>
                      </c:pt>
                      <c:pt idx="53">
                        <c:v>440.91800000000001</c:v>
                      </c:pt>
                      <c:pt idx="54">
                        <c:v>8.673</c:v>
                      </c:pt>
                      <c:pt idx="55">
                        <c:v>4067.415</c:v>
                      </c:pt>
                      <c:pt idx="56">
                        <c:v>2568.6660000000002</c:v>
                      </c:pt>
                      <c:pt idx="57">
                        <c:v>2706.502</c:v>
                      </c:pt>
                      <c:pt idx="58">
                        <c:v>2218.6610000000001</c:v>
                      </c:pt>
                      <c:pt idx="59">
                        <c:v>34962.828999999998</c:v>
                      </c:pt>
                      <c:pt idx="60">
                        <c:v>1215.33</c:v>
                      </c:pt>
                      <c:pt idx="61">
                        <c:v>11340.447</c:v>
                      </c:pt>
                      <c:pt idx="62">
                        <c:v>6375.973</c:v>
                      </c:pt>
                      <c:pt idx="63">
                        <c:v>41717.476999999999</c:v>
                      </c:pt>
                      <c:pt idx="64">
                        <c:v>35749.578999999998</c:v>
                      </c:pt>
                      <c:pt idx="65">
                        <c:v>39896.722999999998</c:v>
                      </c:pt>
                      <c:pt idx="66">
                        <c:v>35749.578999999998</c:v>
                      </c:pt>
                      <c:pt idx="67">
                        <c:v>507.65800000000002</c:v>
                      </c:pt>
                      <c:pt idx="68">
                        <c:v>5011.4690000000001</c:v>
                      </c:pt>
                      <c:pt idx="69">
                        <c:v>218.48</c:v>
                      </c:pt>
                      <c:pt idx="70">
                        <c:v>41.927</c:v>
                      </c:pt>
                      <c:pt idx="71">
                        <c:v>188.46100000000001</c:v>
                      </c:pt>
                      <c:pt idx="72">
                        <c:v>74.486000000000004</c:v>
                      </c:pt>
                      <c:pt idx="73">
                        <c:v>61.237000000000002</c:v>
                      </c:pt>
                      <c:pt idx="74">
                        <c:v>398.142</c:v>
                      </c:pt>
                      <c:pt idx="75">
                        <c:v>6.726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C92-4F25-BC00-B4F970C11BA0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gener1scenario!$AW$2:$AW$154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134.23400000000001</c:v>
                      </c:pt>
                      <c:pt idx="1">
                        <c:v>79.239000000000004</c:v>
                      </c:pt>
                      <c:pt idx="2">
                        <c:v>977.22199999999998</c:v>
                      </c:pt>
                      <c:pt idx="3">
                        <c:v>149.60400000000001</c:v>
                      </c:pt>
                      <c:pt idx="4">
                        <c:v>928.05100000000004</c:v>
                      </c:pt>
                      <c:pt idx="5">
                        <c:v>20.8</c:v>
                      </c:pt>
                      <c:pt idx="6">
                        <c:v>26.536999999999999</c:v>
                      </c:pt>
                      <c:pt idx="7">
                        <c:v>725.81299999999999</c:v>
                      </c:pt>
                      <c:pt idx="8">
                        <c:v>103.925</c:v>
                      </c:pt>
                      <c:pt idx="9">
                        <c:v>766.82399999999996</c:v>
                      </c:pt>
                      <c:pt idx="10">
                        <c:v>2.1829999999999998</c:v>
                      </c:pt>
                      <c:pt idx="11">
                        <c:v>451.00900000000001</c:v>
                      </c:pt>
                      <c:pt idx="12">
                        <c:v>295.11599999999999</c:v>
                      </c:pt>
                      <c:pt idx="13">
                        <c:v>2.085</c:v>
                      </c:pt>
                      <c:pt idx="14">
                        <c:v>0.99099999999999999</c:v>
                      </c:pt>
                      <c:pt idx="15">
                        <c:v>1.268</c:v>
                      </c:pt>
                      <c:pt idx="16">
                        <c:v>0.32200000000000001</c:v>
                      </c:pt>
                      <c:pt idx="17">
                        <c:v>1.4119999999999999</c:v>
                      </c:pt>
                      <c:pt idx="18">
                        <c:v>0.66700000000000004</c:v>
                      </c:pt>
                      <c:pt idx="19">
                        <c:v>0.43099999999999999</c:v>
                      </c:pt>
                      <c:pt idx="20">
                        <c:v>10.786</c:v>
                      </c:pt>
                      <c:pt idx="21">
                        <c:v>1948.1030000000001</c:v>
                      </c:pt>
                      <c:pt idx="22">
                        <c:v>10</c:v>
                      </c:pt>
                      <c:pt idx="23">
                        <c:v>373.00700000000001</c:v>
                      </c:pt>
                      <c:pt idx="24">
                        <c:v>28.306000000000001</c:v>
                      </c:pt>
                      <c:pt idx="25">
                        <c:v>28.306000000000001</c:v>
                      </c:pt>
                      <c:pt idx="26">
                        <c:v>28.306000000000001</c:v>
                      </c:pt>
                      <c:pt idx="27">
                        <c:v>28.306000000000001</c:v>
                      </c:pt>
                      <c:pt idx="28">
                        <c:v>28.306000000000001</c:v>
                      </c:pt>
                      <c:pt idx="29">
                        <c:v>40.875</c:v>
                      </c:pt>
                      <c:pt idx="30">
                        <c:v>70.084000000000003</c:v>
                      </c:pt>
                      <c:pt idx="31">
                        <c:v>7.7089999999999996</c:v>
                      </c:pt>
                      <c:pt idx="32">
                        <c:v>60.567999999999998</c:v>
                      </c:pt>
                      <c:pt idx="33">
                        <c:v>8.4610000000000003</c:v>
                      </c:pt>
                      <c:pt idx="34">
                        <c:v>89.215000000000003</c:v>
                      </c:pt>
                      <c:pt idx="35">
                        <c:v>81.962999999999994</c:v>
                      </c:pt>
                      <c:pt idx="36">
                        <c:v>41.137</c:v>
                      </c:pt>
                      <c:pt idx="37">
                        <c:v>125.715</c:v>
                      </c:pt>
                      <c:pt idx="38">
                        <c:v>3725.6509999999998</c:v>
                      </c:pt>
                      <c:pt idx="39">
                        <c:v>76.917000000000002</c:v>
                      </c:pt>
                      <c:pt idx="40">
                        <c:v>255.029</c:v>
                      </c:pt>
                      <c:pt idx="41">
                        <c:v>445.52699999999999</c:v>
                      </c:pt>
                      <c:pt idx="42">
                        <c:v>405.548</c:v>
                      </c:pt>
                      <c:pt idx="43">
                        <c:v>2405.8490000000002</c:v>
                      </c:pt>
                      <c:pt idx="44">
                        <c:v>286.05399999999997</c:v>
                      </c:pt>
                      <c:pt idx="45">
                        <c:v>294.12</c:v>
                      </c:pt>
                      <c:pt idx="46">
                        <c:v>1722.886</c:v>
                      </c:pt>
                      <c:pt idx="47">
                        <c:v>1604.0150000000001</c:v>
                      </c:pt>
                      <c:pt idx="48">
                        <c:v>0.43099999999999999</c:v>
                      </c:pt>
                      <c:pt idx="49">
                        <c:v>4392.1729999999998</c:v>
                      </c:pt>
                      <c:pt idx="50">
                        <c:v>1879.9929999999999</c:v>
                      </c:pt>
                      <c:pt idx="51">
                        <c:v>1989.2429999999999</c:v>
                      </c:pt>
                      <c:pt idx="52">
                        <c:v>370.23099999999999</c:v>
                      </c:pt>
                      <c:pt idx="53">
                        <c:v>431.70299999999997</c:v>
                      </c:pt>
                      <c:pt idx="54">
                        <c:v>4.7370000000000001</c:v>
                      </c:pt>
                      <c:pt idx="55">
                        <c:v>4072.884</c:v>
                      </c:pt>
                      <c:pt idx="56">
                        <c:v>2583.9780000000001</c:v>
                      </c:pt>
                      <c:pt idx="57">
                        <c:v>2707.4090000000001</c:v>
                      </c:pt>
                      <c:pt idx="58">
                        <c:v>2220.4340000000002</c:v>
                      </c:pt>
                      <c:pt idx="59">
                        <c:v>35561.697999999997</c:v>
                      </c:pt>
                      <c:pt idx="60">
                        <c:v>1163.7429999999999</c:v>
                      </c:pt>
                      <c:pt idx="61">
                        <c:v>11386.253000000001</c:v>
                      </c:pt>
                      <c:pt idx="62">
                        <c:v>5863.01</c:v>
                      </c:pt>
                      <c:pt idx="63">
                        <c:v>42003.305999999997</c:v>
                      </c:pt>
                      <c:pt idx="64">
                        <c:v>35993.32</c:v>
                      </c:pt>
                      <c:pt idx="65">
                        <c:v>40164.203999999998</c:v>
                      </c:pt>
                      <c:pt idx="66">
                        <c:v>35993.32</c:v>
                      </c:pt>
                      <c:pt idx="67">
                        <c:v>508.63499999999999</c:v>
                      </c:pt>
                      <c:pt idx="68">
                        <c:v>5029.08</c:v>
                      </c:pt>
                      <c:pt idx="69">
                        <c:v>216.88399999999999</c:v>
                      </c:pt>
                      <c:pt idx="70">
                        <c:v>36.186</c:v>
                      </c:pt>
                      <c:pt idx="71">
                        <c:v>182.679</c:v>
                      </c:pt>
                      <c:pt idx="72">
                        <c:v>61.158999999999999</c:v>
                      </c:pt>
                      <c:pt idx="73">
                        <c:v>45.646000000000001</c:v>
                      </c:pt>
                      <c:pt idx="74">
                        <c:v>286.71199999999999</c:v>
                      </c:pt>
                      <c:pt idx="75">
                        <c:v>1.6279999999999999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C92-4F25-BC00-B4F970C11BA0}"/>
                  </c:ext>
                </c:extLst>
              </c15:ser>
            </c15:filteredScatterSeries>
          </c:ext>
        </c:extLst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400911180548184"/>
          <c:y val="0.16468043954175432"/>
          <c:w val="0.64271203803957133"/>
          <c:h val="0.23587217581670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478840684742305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gener1scenario!$CT$2:$CT$154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F-41AF-A1CA-B16B3AFE3062}"/>
            </c:ext>
          </c:extLst>
        </c:ser>
        <c:ser>
          <c:idx val="3"/>
          <c:order val="1"/>
          <c:tx>
            <c:v>Decorator-based +dead code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gener1scenario!$BZ$2:$BZ$154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105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73</c:v>
                </c:pt>
                <c:pt idx="12">
                  <c:v>68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21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133</c:v>
                </c:pt>
                <c:pt idx="39">
                  <c:v>42</c:v>
                </c:pt>
                <c:pt idx="40">
                  <c:v>100</c:v>
                </c:pt>
                <c:pt idx="41">
                  <c:v>55</c:v>
                </c:pt>
                <c:pt idx="42">
                  <c:v>60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134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16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F-41AF-A1CA-B16B3AFE3062}"/>
            </c:ext>
          </c:extLst>
        </c:ser>
        <c:ser>
          <c:idx val="1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gener1scenario!$AL$2:$AL$154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F-41AF-A1CA-B16B3AFE3062}"/>
            </c:ext>
          </c:extLst>
        </c:ser>
        <c:ser>
          <c:idx val="0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F-41AF-A1CA-B16B3AFE3062}"/>
            </c:ext>
          </c:extLst>
        </c:ser>
        <c:ser>
          <c:idx val="2"/>
          <c:order val="4"/>
          <c:tx>
            <c:v>Without variability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gener1scenario!$BF$2:$BF$154</c:f>
              <c:numCache>
                <c:formatCode>General</c:formatCode>
                <c:ptCount val="76"/>
                <c:pt idx="0">
                  <c:v>23</c:v>
                </c:pt>
                <c:pt idx="1">
                  <c:v>39</c:v>
                </c:pt>
                <c:pt idx="2">
                  <c:v>57</c:v>
                </c:pt>
                <c:pt idx="3">
                  <c:v>32</c:v>
                </c:pt>
                <c:pt idx="4">
                  <c:v>57</c:v>
                </c:pt>
                <c:pt idx="5">
                  <c:v>12</c:v>
                </c:pt>
                <c:pt idx="6">
                  <c:v>11</c:v>
                </c:pt>
                <c:pt idx="7">
                  <c:v>55</c:v>
                </c:pt>
                <c:pt idx="8">
                  <c:v>67</c:v>
                </c:pt>
                <c:pt idx="9">
                  <c:v>116</c:v>
                </c:pt>
                <c:pt idx="10">
                  <c:v>5</c:v>
                </c:pt>
                <c:pt idx="11">
                  <c:v>52</c:v>
                </c:pt>
                <c:pt idx="12">
                  <c:v>43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  <c:pt idx="17">
                  <c:v>14</c:v>
                </c:pt>
                <c:pt idx="18">
                  <c:v>10</c:v>
                </c:pt>
                <c:pt idx="19">
                  <c:v>6</c:v>
                </c:pt>
                <c:pt idx="20">
                  <c:v>12</c:v>
                </c:pt>
                <c:pt idx="21">
                  <c:v>75</c:v>
                </c:pt>
                <c:pt idx="22">
                  <c:v>12</c:v>
                </c:pt>
                <c:pt idx="23">
                  <c:v>36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21</c:v>
                </c:pt>
                <c:pt idx="30">
                  <c:v>25</c:v>
                </c:pt>
                <c:pt idx="31">
                  <c:v>9</c:v>
                </c:pt>
                <c:pt idx="32">
                  <c:v>23</c:v>
                </c:pt>
                <c:pt idx="33">
                  <c:v>10</c:v>
                </c:pt>
                <c:pt idx="34">
                  <c:v>26</c:v>
                </c:pt>
                <c:pt idx="35">
                  <c:v>20</c:v>
                </c:pt>
                <c:pt idx="36">
                  <c:v>17</c:v>
                </c:pt>
                <c:pt idx="37">
                  <c:v>25</c:v>
                </c:pt>
                <c:pt idx="38">
                  <c:v>107</c:v>
                </c:pt>
                <c:pt idx="39">
                  <c:v>40</c:v>
                </c:pt>
                <c:pt idx="40">
                  <c:v>50</c:v>
                </c:pt>
                <c:pt idx="41">
                  <c:v>53</c:v>
                </c:pt>
                <c:pt idx="42">
                  <c:v>34</c:v>
                </c:pt>
                <c:pt idx="43">
                  <c:v>70</c:v>
                </c:pt>
                <c:pt idx="44">
                  <c:v>31</c:v>
                </c:pt>
                <c:pt idx="45">
                  <c:v>31</c:v>
                </c:pt>
                <c:pt idx="46">
                  <c:v>63</c:v>
                </c:pt>
                <c:pt idx="47">
                  <c:v>66</c:v>
                </c:pt>
                <c:pt idx="48">
                  <c:v>7</c:v>
                </c:pt>
                <c:pt idx="49">
                  <c:v>109</c:v>
                </c:pt>
                <c:pt idx="50">
                  <c:v>66</c:v>
                </c:pt>
                <c:pt idx="51">
                  <c:v>66</c:v>
                </c:pt>
                <c:pt idx="52">
                  <c:v>36</c:v>
                </c:pt>
                <c:pt idx="53">
                  <c:v>37</c:v>
                </c:pt>
                <c:pt idx="54">
                  <c:v>9</c:v>
                </c:pt>
                <c:pt idx="55">
                  <c:v>108</c:v>
                </c:pt>
                <c:pt idx="56">
                  <c:v>71</c:v>
                </c:pt>
                <c:pt idx="57">
                  <c:v>76</c:v>
                </c:pt>
                <c:pt idx="58">
                  <c:v>61</c:v>
                </c:pt>
                <c:pt idx="59">
                  <c:v>162</c:v>
                </c:pt>
                <c:pt idx="60">
                  <c:v>43</c:v>
                </c:pt>
                <c:pt idx="61">
                  <c:v>143</c:v>
                </c:pt>
                <c:pt idx="62">
                  <c:v>122</c:v>
                </c:pt>
                <c:pt idx="63">
                  <c:v>209</c:v>
                </c:pt>
                <c:pt idx="64">
                  <c:v>241</c:v>
                </c:pt>
                <c:pt idx="65">
                  <c:v>209</c:v>
                </c:pt>
                <c:pt idx="66">
                  <c:v>241</c:v>
                </c:pt>
                <c:pt idx="67">
                  <c:v>32</c:v>
                </c:pt>
                <c:pt idx="68">
                  <c:v>89</c:v>
                </c:pt>
                <c:pt idx="69">
                  <c:v>36</c:v>
                </c:pt>
                <c:pt idx="70">
                  <c:v>10</c:v>
                </c:pt>
                <c:pt idx="71">
                  <c:v>25</c:v>
                </c:pt>
                <c:pt idx="72">
                  <c:v>12</c:v>
                </c:pt>
                <c:pt idx="73">
                  <c:v>21</c:v>
                </c:pt>
                <c:pt idx="74">
                  <c:v>12</c:v>
                </c:pt>
                <c:pt idx="7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F-41AF-A1CA-B16B3AFE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3304377450601124"/>
          <c:y val="0.17522239568674508"/>
          <c:w val="0.68726982482614662"/>
          <c:h val="0.30401684445556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gener1scenario!$CM$2:$CM$154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5-401C-9D3F-609480705620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gener1scenario!$BS$2:$BS$154</c:f>
              <c:numCache>
                <c:formatCode>General</c:formatCode>
                <c:ptCount val="76"/>
                <c:pt idx="0">
                  <c:v>336.88499999999999</c:v>
                </c:pt>
                <c:pt idx="1">
                  <c:v>323.14499999999998</c:v>
                </c:pt>
                <c:pt idx="2">
                  <c:v>1319.934</c:v>
                </c:pt>
                <c:pt idx="3">
                  <c:v>416.75599999999997</c:v>
                </c:pt>
                <c:pt idx="4">
                  <c:v>1207.4690000000001</c:v>
                </c:pt>
                <c:pt idx="5">
                  <c:v>120.928</c:v>
                </c:pt>
                <c:pt idx="6">
                  <c:v>153.80099999999999</c:v>
                </c:pt>
                <c:pt idx="7">
                  <c:v>2455.1680000000001</c:v>
                </c:pt>
                <c:pt idx="8">
                  <c:v>439.52699999999999</c:v>
                </c:pt>
                <c:pt idx="9">
                  <c:v>1380.4290000000001</c:v>
                </c:pt>
                <c:pt idx="10">
                  <c:v>43.02</c:v>
                </c:pt>
                <c:pt idx="11">
                  <c:v>1756.1379999999999</c:v>
                </c:pt>
                <c:pt idx="12">
                  <c:v>1421.9939999999999</c:v>
                </c:pt>
                <c:pt idx="13">
                  <c:v>104.042</c:v>
                </c:pt>
                <c:pt idx="14">
                  <c:v>57.11</c:v>
                </c:pt>
                <c:pt idx="15">
                  <c:v>68</c:v>
                </c:pt>
                <c:pt idx="16">
                  <c:v>33.219000000000001</c:v>
                </c:pt>
                <c:pt idx="17">
                  <c:v>73.573999999999998</c:v>
                </c:pt>
                <c:pt idx="18">
                  <c:v>48.106000000000002</c:v>
                </c:pt>
                <c:pt idx="19">
                  <c:v>38.054000000000002</c:v>
                </c:pt>
                <c:pt idx="20">
                  <c:v>247.75700000000001</c:v>
                </c:pt>
                <c:pt idx="21">
                  <c:v>1715.8130000000001</c:v>
                </c:pt>
                <c:pt idx="22">
                  <c:v>114.2</c:v>
                </c:pt>
                <c:pt idx="23">
                  <c:v>712.53899999999999</c:v>
                </c:pt>
                <c:pt idx="24">
                  <c:v>171.82300000000001</c:v>
                </c:pt>
                <c:pt idx="25">
                  <c:v>153.80099999999999</c:v>
                </c:pt>
                <c:pt idx="26">
                  <c:v>153.80099999999999</c:v>
                </c:pt>
                <c:pt idx="27">
                  <c:v>153.80099999999999</c:v>
                </c:pt>
                <c:pt idx="28">
                  <c:v>153.80099999999999</c:v>
                </c:pt>
                <c:pt idx="29">
                  <c:v>213.03</c:v>
                </c:pt>
                <c:pt idx="30">
                  <c:v>281.31</c:v>
                </c:pt>
                <c:pt idx="31">
                  <c:v>80</c:v>
                </c:pt>
                <c:pt idx="32">
                  <c:v>260</c:v>
                </c:pt>
                <c:pt idx="33">
                  <c:v>85.837000000000003</c:v>
                </c:pt>
                <c:pt idx="34">
                  <c:v>335.28100000000001</c:v>
                </c:pt>
                <c:pt idx="35">
                  <c:v>230</c:v>
                </c:pt>
                <c:pt idx="36">
                  <c:v>201.90899999999999</c:v>
                </c:pt>
                <c:pt idx="37">
                  <c:v>362.10700000000003</c:v>
                </c:pt>
                <c:pt idx="38">
                  <c:v>4032</c:v>
                </c:pt>
                <c:pt idx="39">
                  <c:v>242.899</c:v>
                </c:pt>
                <c:pt idx="40">
                  <c:v>3084.665</c:v>
                </c:pt>
                <c:pt idx="41">
                  <c:v>577.67700000000002</c:v>
                </c:pt>
                <c:pt idx="42">
                  <c:v>1298.0150000000001</c:v>
                </c:pt>
                <c:pt idx="43">
                  <c:v>1802.009</c:v>
                </c:pt>
                <c:pt idx="44">
                  <c:v>502.64400000000001</c:v>
                </c:pt>
                <c:pt idx="45">
                  <c:v>499.75900000000001</c:v>
                </c:pt>
                <c:pt idx="46">
                  <c:v>1574.335</c:v>
                </c:pt>
                <c:pt idx="47">
                  <c:v>1598.011</c:v>
                </c:pt>
                <c:pt idx="48">
                  <c:v>38.054000000000002</c:v>
                </c:pt>
                <c:pt idx="49">
                  <c:v>3135.9690000000001</c:v>
                </c:pt>
                <c:pt idx="50">
                  <c:v>1656.866</c:v>
                </c:pt>
                <c:pt idx="51">
                  <c:v>1655.701</c:v>
                </c:pt>
                <c:pt idx="52">
                  <c:v>595.15899999999999</c:v>
                </c:pt>
                <c:pt idx="53">
                  <c:v>643.4</c:v>
                </c:pt>
                <c:pt idx="54">
                  <c:v>59.207000000000001</c:v>
                </c:pt>
                <c:pt idx="55">
                  <c:v>3087.5920000000001</c:v>
                </c:pt>
                <c:pt idx="56">
                  <c:v>1674.0519999999999</c:v>
                </c:pt>
                <c:pt idx="57">
                  <c:v>2220.2139999999999</c:v>
                </c:pt>
                <c:pt idx="58">
                  <c:v>1699.4359999999999</c:v>
                </c:pt>
                <c:pt idx="59">
                  <c:v>6683.02</c:v>
                </c:pt>
                <c:pt idx="60">
                  <c:v>756.65899999999999</c:v>
                </c:pt>
                <c:pt idx="61">
                  <c:v>4854.9120000000003</c:v>
                </c:pt>
                <c:pt idx="62">
                  <c:v>4642.0590000000002</c:v>
                </c:pt>
                <c:pt idx="63">
                  <c:v>8475.9</c:v>
                </c:pt>
                <c:pt idx="64">
                  <c:v>8914.4040000000005</c:v>
                </c:pt>
                <c:pt idx="65">
                  <c:v>8291.9609999999993</c:v>
                </c:pt>
                <c:pt idx="66">
                  <c:v>8914.4040000000005</c:v>
                </c:pt>
                <c:pt idx="67">
                  <c:v>527.33199999999999</c:v>
                </c:pt>
                <c:pt idx="68">
                  <c:v>3102.7269999999999</c:v>
                </c:pt>
                <c:pt idx="69">
                  <c:v>525.14499999999998</c:v>
                </c:pt>
                <c:pt idx="70">
                  <c:v>122.985</c:v>
                </c:pt>
                <c:pt idx="71">
                  <c:v>304.22699999999998</c:v>
                </c:pt>
                <c:pt idx="72">
                  <c:v>166.90799999999999</c:v>
                </c:pt>
                <c:pt idx="73">
                  <c:v>293.24900000000002</c:v>
                </c:pt>
                <c:pt idx="74">
                  <c:v>852.22199999999998</c:v>
                </c:pt>
                <c:pt idx="75">
                  <c:v>86.438999999999993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5-401C-9D3F-609480705620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15-401C-9D3F-609480705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gener1scenario!$AE$2:$AE$154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331.93099999999998</c:v>
                      </c:pt>
                      <c:pt idx="1">
                        <c:v>318.01600000000002</c:v>
                      </c:pt>
                      <c:pt idx="2">
                        <c:v>1313.6489999999999</c:v>
                      </c:pt>
                      <c:pt idx="3">
                        <c:v>411.54700000000003</c:v>
                      </c:pt>
                      <c:pt idx="4">
                        <c:v>1201.3389999999999</c:v>
                      </c:pt>
                      <c:pt idx="5">
                        <c:v>116.758</c:v>
                      </c:pt>
                      <c:pt idx="6">
                        <c:v>149.27799999999999</c:v>
                      </c:pt>
                      <c:pt idx="7">
                        <c:v>1869.654</c:v>
                      </c:pt>
                      <c:pt idx="8">
                        <c:v>434.101</c:v>
                      </c:pt>
                      <c:pt idx="9">
                        <c:v>1374.701</c:v>
                      </c:pt>
                      <c:pt idx="10">
                        <c:v>38.054000000000002</c:v>
                      </c:pt>
                      <c:pt idx="11">
                        <c:v>1328.8230000000001</c:v>
                      </c:pt>
                      <c:pt idx="12">
                        <c:v>986.25099999999998</c:v>
                      </c:pt>
                      <c:pt idx="13">
                        <c:v>98.106999999999999</c:v>
                      </c:pt>
                      <c:pt idx="14">
                        <c:v>51.805999999999997</c:v>
                      </c:pt>
                      <c:pt idx="15">
                        <c:v>62.51</c:v>
                      </c:pt>
                      <c:pt idx="16">
                        <c:v>28.529</c:v>
                      </c:pt>
                      <c:pt idx="17">
                        <c:v>68</c:v>
                      </c:pt>
                      <c:pt idx="18">
                        <c:v>43.02</c:v>
                      </c:pt>
                      <c:pt idx="19">
                        <c:v>33.219000000000001</c:v>
                      </c:pt>
                      <c:pt idx="20">
                        <c:v>171.82300000000001</c:v>
                      </c:pt>
                      <c:pt idx="21">
                        <c:v>1709.386</c:v>
                      </c:pt>
                      <c:pt idx="22">
                        <c:v>93.453999999999994</c:v>
                      </c:pt>
                      <c:pt idx="23">
                        <c:v>682.42899999999997</c:v>
                      </c:pt>
                      <c:pt idx="24">
                        <c:v>149.27799999999999</c:v>
                      </c:pt>
                      <c:pt idx="25">
                        <c:v>149.27799999999999</c:v>
                      </c:pt>
                      <c:pt idx="26">
                        <c:v>149.27799999999999</c:v>
                      </c:pt>
                      <c:pt idx="27">
                        <c:v>149.27799999999999</c:v>
                      </c:pt>
                      <c:pt idx="28">
                        <c:v>149.27799999999999</c:v>
                      </c:pt>
                      <c:pt idx="29">
                        <c:v>189.46100000000001</c:v>
                      </c:pt>
                      <c:pt idx="30">
                        <c:v>276.101</c:v>
                      </c:pt>
                      <c:pt idx="31">
                        <c:v>76</c:v>
                      </c:pt>
                      <c:pt idx="32">
                        <c:v>255</c:v>
                      </c:pt>
                      <c:pt idx="33">
                        <c:v>81.748999999999995</c:v>
                      </c:pt>
                      <c:pt idx="34">
                        <c:v>329.96</c:v>
                      </c:pt>
                      <c:pt idx="35">
                        <c:v>225</c:v>
                      </c:pt>
                      <c:pt idx="36">
                        <c:v>178.61699999999999</c:v>
                      </c:pt>
                      <c:pt idx="37">
                        <c:v>336.04500000000002</c:v>
                      </c:pt>
                      <c:pt idx="38">
                        <c:v>3597.0529999999999</c:v>
                      </c:pt>
                      <c:pt idx="39">
                        <c:v>238.041</c:v>
                      </c:pt>
                      <c:pt idx="40">
                        <c:v>2231.2460000000001</c:v>
                      </c:pt>
                      <c:pt idx="41">
                        <c:v>572.12300000000005</c:v>
                      </c:pt>
                      <c:pt idx="42">
                        <c:v>1052.9929999999999</c:v>
                      </c:pt>
                      <c:pt idx="43">
                        <c:v>1795.88</c:v>
                      </c:pt>
                      <c:pt idx="44">
                        <c:v>497.12099999999998</c:v>
                      </c:pt>
                      <c:pt idx="45">
                        <c:v>494.267</c:v>
                      </c:pt>
                      <c:pt idx="46">
                        <c:v>1568.1859999999999</c:v>
                      </c:pt>
                      <c:pt idx="47">
                        <c:v>1591.8409999999999</c:v>
                      </c:pt>
                      <c:pt idx="48">
                        <c:v>33.219000000000001</c:v>
                      </c:pt>
                      <c:pt idx="49">
                        <c:v>3129.2820000000002</c:v>
                      </c:pt>
                      <c:pt idx="50">
                        <c:v>1650.6369999999999</c:v>
                      </c:pt>
                      <c:pt idx="51">
                        <c:v>1649.453</c:v>
                      </c:pt>
                      <c:pt idx="52">
                        <c:v>589.54499999999996</c:v>
                      </c:pt>
                      <c:pt idx="53">
                        <c:v>637.75599999999997</c:v>
                      </c:pt>
                      <c:pt idx="54">
                        <c:v>55.506999999999998</c:v>
                      </c:pt>
                      <c:pt idx="55">
                        <c:v>3080.85</c:v>
                      </c:pt>
                      <c:pt idx="56">
                        <c:v>1667.9649999999999</c:v>
                      </c:pt>
                      <c:pt idx="57">
                        <c:v>2213.7220000000002</c:v>
                      </c:pt>
                      <c:pt idx="58">
                        <c:v>1693.1880000000001</c:v>
                      </c:pt>
                      <c:pt idx="59">
                        <c:v>6676.4809999999998</c:v>
                      </c:pt>
                      <c:pt idx="60">
                        <c:v>751.61500000000001</c:v>
                      </c:pt>
                      <c:pt idx="61">
                        <c:v>4847.8249999999998</c:v>
                      </c:pt>
                      <c:pt idx="62">
                        <c:v>4325.51</c:v>
                      </c:pt>
                      <c:pt idx="63">
                        <c:v>8426.1479999999992</c:v>
                      </c:pt>
                      <c:pt idx="64">
                        <c:v>8862.9639999999999</c:v>
                      </c:pt>
                      <c:pt idx="65">
                        <c:v>8242.652</c:v>
                      </c:pt>
                      <c:pt idx="66">
                        <c:v>8862.9639999999999</c:v>
                      </c:pt>
                      <c:pt idx="67">
                        <c:v>522.16200000000003</c:v>
                      </c:pt>
                      <c:pt idx="68">
                        <c:v>3096.0680000000002</c:v>
                      </c:pt>
                      <c:pt idx="69">
                        <c:v>520.19100000000003</c:v>
                      </c:pt>
                      <c:pt idx="70">
                        <c:v>118.593</c:v>
                      </c:pt>
                      <c:pt idx="71">
                        <c:v>299.32</c:v>
                      </c:pt>
                      <c:pt idx="72">
                        <c:v>162.51599999999999</c:v>
                      </c:pt>
                      <c:pt idx="73">
                        <c:v>285.29300000000001</c:v>
                      </c:pt>
                      <c:pt idx="74">
                        <c:v>825.36199999999997</c:v>
                      </c:pt>
                      <c:pt idx="75">
                        <c:v>80.710999999999999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215-401C-9D3F-609480705620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gener1scenario!$AY$2:$AY$154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306.053</c:v>
                      </c:pt>
                      <c:pt idx="1">
                        <c:v>292.57499999999999</c:v>
                      </c:pt>
                      <c:pt idx="2">
                        <c:v>1280.825</c:v>
                      </c:pt>
                      <c:pt idx="3">
                        <c:v>384.69600000000003</c:v>
                      </c:pt>
                      <c:pt idx="4">
                        <c:v>1168.7929999999999</c:v>
                      </c:pt>
                      <c:pt idx="5">
                        <c:v>96</c:v>
                      </c:pt>
                      <c:pt idx="6">
                        <c:v>127.377</c:v>
                      </c:pt>
                      <c:pt idx="7">
                        <c:v>1075.9100000000001</c:v>
                      </c:pt>
                      <c:pt idx="8">
                        <c:v>404.46699999999998</c:v>
                      </c:pt>
                      <c:pt idx="9">
                        <c:v>1325.0719999999999</c:v>
                      </c:pt>
                      <c:pt idx="10">
                        <c:v>19.651</c:v>
                      </c:pt>
                      <c:pt idx="11">
                        <c:v>784.72500000000002</c:v>
                      </c:pt>
                      <c:pt idx="12">
                        <c:v>563.40300000000002</c:v>
                      </c:pt>
                      <c:pt idx="13">
                        <c:v>75.058999999999997</c:v>
                      </c:pt>
                      <c:pt idx="14">
                        <c:v>31.699000000000002</c:v>
                      </c:pt>
                      <c:pt idx="15">
                        <c:v>41.512999999999998</c:v>
                      </c:pt>
                      <c:pt idx="16">
                        <c:v>11.61</c:v>
                      </c:pt>
                      <c:pt idx="17">
                        <c:v>46.604999999999997</c:v>
                      </c:pt>
                      <c:pt idx="18">
                        <c:v>24</c:v>
                      </c:pt>
                      <c:pt idx="19">
                        <c:v>15.51</c:v>
                      </c:pt>
                      <c:pt idx="20">
                        <c:v>77.662000000000006</c:v>
                      </c:pt>
                      <c:pt idx="21">
                        <c:v>1674.787</c:v>
                      </c:pt>
                      <c:pt idx="22">
                        <c:v>72</c:v>
                      </c:pt>
                      <c:pt idx="23">
                        <c:v>652.47</c:v>
                      </c:pt>
                      <c:pt idx="24">
                        <c:v>127.377</c:v>
                      </c:pt>
                      <c:pt idx="25">
                        <c:v>127.377</c:v>
                      </c:pt>
                      <c:pt idx="26">
                        <c:v>127.377</c:v>
                      </c:pt>
                      <c:pt idx="27">
                        <c:v>127.377</c:v>
                      </c:pt>
                      <c:pt idx="28">
                        <c:v>127.377</c:v>
                      </c:pt>
                      <c:pt idx="29">
                        <c:v>166.42099999999999</c:v>
                      </c:pt>
                      <c:pt idx="30">
                        <c:v>251.33500000000001</c:v>
                      </c:pt>
                      <c:pt idx="31">
                        <c:v>55.506999999999998</c:v>
                      </c:pt>
                      <c:pt idx="32">
                        <c:v>230.624</c:v>
                      </c:pt>
                      <c:pt idx="33">
                        <c:v>60.917999999999999</c:v>
                      </c:pt>
                      <c:pt idx="34">
                        <c:v>304.38</c:v>
                      </c:pt>
                      <c:pt idx="35">
                        <c:v>201.18299999999999</c:v>
                      </c:pt>
                      <c:pt idx="36">
                        <c:v>155.88900000000001</c:v>
                      </c:pt>
                      <c:pt idx="37">
                        <c:v>310.33499999999998</c:v>
                      </c:pt>
                      <c:pt idx="38">
                        <c:v>3060.6260000000002</c:v>
                      </c:pt>
                      <c:pt idx="39">
                        <c:v>213.97</c:v>
                      </c:pt>
                      <c:pt idx="40">
                        <c:v>749.149</c:v>
                      </c:pt>
                      <c:pt idx="41">
                        <c:v>543.69299999999998</c:v>
                      </c:pt>
                      <c:pt idx="42">
                        <c:v>561.52800000000002</c:v>
                      </c:pt>
                      <c:pt idx="43">
                        <c:v>1759.277</c:v>
                      </c:pt>
                      <c:pt idx="44">
                        <c:v>469.51100000000002</c:v>
                      </c:pt>
                      <c:pt idx="45">
                        <c:v>466.65899999999999</c:v>
                      </c:pt>
                      <c:pt idx="46">
                        <c:v>1533.24</c:v>
                      </c:pt>
                      <c:pt idx="47">
                        <c:v>1556.838</c:v>
                      </c:pt>
                      <c:pt idx="48">
                        <c:v>15.51</c:v>
                      </c:pt>
                      <c:pt idx="49">
                        <c:v>3089.41</c:v>
                      </c:pt>
                      <c:pt idx="50">
                        <c:v>1615.5440000000001</c:v>
                      </c:pt>
                      <c:pt idx="51">
                        <c:v>1614.4580000000001</c:v>
                      </c:pt>
                      <c:pt idx="52">
                        <c:v>561.01300000000003</c:v>
                      </c:pt>
                      <c:pt idx="53">
                        <c:v>608.76099999999997</c:v>
                      </c:pt>
                      <c:pt idx="54">
                        <c:v>36.540999999999997</c:v>
                      </c:pt>
                      <c:pt idx="55">
                        <c:v>3041.5529999999999</c:v>
                      </c:pt>
                      <c:pt idx="56">
                        <c:v>1631.9860000000001</c:v>
                      </c:pt>
                      <c:pt idx="57">
                        <c:v>2176.828</c:v>
                      </c:pt>
                      <c:pt idx="58">
                        <c:v>1657.924</c:v>
                      </c:pt>
                      <c:pt idx="59">
                        <c:v>6618.4269999999997</c:v>
                      </c:pt>
                      <c:pt idx="60">
                        <c:v>711.49900000000002</c:v>
                      </c:pt>
                      <c:pt idx="61">
                        <c:v>4804.9409999999998</c:v>
                      </c:pt>
                      <c:pt idx="62">
                        <c:v>4023.9059999999999</c:v>
                      </c:pt>
                      <c:pt idx="63">
                        <c:v>8376.2860000000001</c:v>
                      </c:pt>
                      <c:pt idx="64">
                        <c:v>8811.3870000000006</c:v>
                      </c:pt>
                      <c:pt idx="65">
                        <c:v>8193.2379999999994</c:v>
                      </c:pt>
                      <c:pt idx="66">
                        <c:v>8811.3870000000006</c:v>
                      </c:pt>
                      <c:pt idx="67">
                        <c:v>493.48399999999998</c:v>
                      </c:pt>
                      <c:pt idx="68">
                        <c:v>3056.1329999999998</c:v>
                      </c:pt>
                      <c:pt idx="69">
                        <c:v>490.65600000000001</c:v>
                      </c:pt>
                      <c:pt idx="70">
                        <c:v>97.701999999999998</c:v>
                      </c:pt>
                      <c:pt idx="71">
                        <c:v>274.01900000000001</c:v>
                      </c:pt>
                      <c:pt idx="72">
                        <c:v>137.608</c:v>
                      </c:pt>
                      <c:pt idx="73">
                        <c:v>256.75799999999998</c:v>
                      </c:pt>
                      <c:pt idx="74">
                        <c:v>748.82500000000005</c:v>
                      </c:pt>
                      <c:pt idx="75">
                        <c:v>58.603000000000002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15-401C-9D3F-609480705620}"/>
                  </c:ext>
                </c:extLst>
              </c15:ser>
            </c15:filteredScatterSeries>
          </c:ext>
        </c:extLst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894700359495003"/>
          <c:y val="0.14081863763424832"/>
          <c:w val="0.7144228290856246"/>
          <c:h val="0.24507007577711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902691977969604"/>
          <c:y val="0.16717879732656729"/>
          <c:w val="0.69900156685634418"/>
          <c:h val="0.65197085260924748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gener1scenario!$CI$2:$CI$154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D-468A-9274-067BC30D4362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gener1scenario!$BO$2:$BO$154</c:f>
              <c:numCache>
                <c:formatCode>General</c:formatCode>
                <c:ptCount val="76"/>
                <c:pt idx="0">
                  <c:v>2566.7460000000001</c:v>
                </c:pt>
                <c:pt idx="1">
                  <c:v>1566.01</c:v>
                </c:pt>
                <c:pt idx="2">
                  <c:v>17882.983</c:v>
                </c:pt>
                <c:pt idx="3">
                  <c:v>2855.5520000000001</c:v>
                </c:pt>
                <c:pt idx="4">
                  <c:v>16959.448</c:v>
                </c:pt>
                <c:pt idx="5">
                  <c:v>453.47899999999998</c:v>
                </c:pt>
                <c:pt idx="6">
                  <c:v>571.94799999999998</c:v>
                </c:pt>
                <c:pt idx="7">
                  <c:v>37950.303999999996</c:v>
                </c:pt>
                <c:pt idx="8">
                  <c:v>2268.7370000000001</c:v>
                </c:pt>
                <c:pt idx="9">
                  <c:v>17929.887999999999</c:v>
                </c:pt>
                <c:pt idx="10">
                  <c:v>150.56800000000001</c:v>
                </c:pt>
                <c:pt idx="11">
                  <c:v>21531.784</c:v>
                </c:pt>
                <c:pt idx="12">
                  <c:v>17358.13</c:v>
                </c:pt>
                <c:pt idx="13">
                  <c:v>208.084</c:v>
                </c:pt>
                <c:pt idx="14">
                  <c:v>125.643</c:v>
                </c:pt>
                <c:pt idx="15">
                  <c:v>147.333</c:v>
                </c:pt>
                <c:pt idx="16">
                  <c:v>66.438999999999993</c:v>
                </c:pt>
                <c:pt idx="17">
                  <c:v>158.46799999999999</c:v>
                </c:pt>
                <c:pt idx="18">
                  <c:v>96.210999999999999</c:v>
                </c:pt>
                <c:pt idx="19">
                  <c:v>76.106999999999999</c:v>
                </c:pt>
                <c:pt idx="20">
                  <c:v>1024.8130000000001</c:v>
                </c:pt>
                <c:pt idx="21">
                  <c:v>35356.14</c:v>
                </c:pt>
                <c:pt idx="22">
                  <c:v>342.601</c:v>
                </c:pt>
                <c:pt idx="23">
                  <c:v>6942.17</c:v>
                </c:pt>
                <c:pt idx="24">
                  <c:v>668.19899999999996</c:v>
                </c:pt>
                <c:pt idx="25">
                  <c:v>605.59199999999998</c:v>
                </c:pt>
                <c:pt idx="26">
                  <c:v>605.59199999999998</c:v>
                </c:pt>
                <c:pt idx="27">
                  <c:v>605.59199999999998</c:v>
                </c:pt>
                <c:pt idx="28">
                  <c:v>605.59199999999998</c:v>
                </c:pt>
                <c:pt idx="29">
                  <c:v>926.21900000000005</c:v>
                </c:pt>
                <c:pt idx="30">
                  <c:v>1401.529</c:v>
                </c:pt>
                <c:pt idx="31">
                  <c:v>240</c:v>
                </c:pt>
                <c:pt idx="32">
                  <c:v>1213.3330000000001</c:v>
                </c:pt>
                <c:pt idx="33">
                  <c:v>257.51</c:v>
                </c:pt>
                <c:pt idx="34">
                  <c:v>1752.116</c:v>
                </c:pt>
                <c:pt idx="35">
                  <c:v>1656</c:v>
                </c:pt>
                <c:pt idx="36">
                  <c:v>928.78099999999995</c:v>
                </c:pt>
                <c:pt idx="37">
                  <c:v>2521.817</c:v>
                </c:pt>
                <c:pt idx="38">
                  <c:v>95008.581999999995</c:v>
                </c:pt>
                <c:pt idx="39">
                  <c:v>1534.0989999999999</c:v>
                </c:pt>
                <c:pt idx="40">
                  <c:v>34949.252</c:v>
                </c:pt>
                <c:pt idx="41">
                  <c:v>8258.9789999999994</c:v>
                </c:pt>
                <c:pt idx="42">
                  <c:v>18550.794999999998</c:v>
                </c:pt>
                <c:pt idx="43">
                  <c:v>43248.220999999998</c:v>
                </c:pt>
                <c:pt idx="44">
                  <c:v>5387.7169999999996</c:v>
                </c:pt>
                <c:pt idx="45">
                  <c:v>5529.5870000000004</c:v>
                </c:pt>
                <c:pt idx="46">
                  <c:v>31143.214</c:v>
                </c:pt>
                <c:pt idx="47">
                  <c:v>29016.508000000002</c:v>
                </c:pt>
                <c:pt idx="48">
                  <c:v>76.106999999999999</c:v>
                </c:pt>
                <c:pt idx="49">
                  <c:v>79026.411999999997</c:v>
                </c:pt>
                <c:pt idx="50">
                  <c:v>33994.315000000002</c:v>
                </c:pt>
                <c:pt idx="51">
                  <c:v>35968.671999999999</c:v>
                </c:pt>
                <c:pt idx="52">
                  <c:v>6903.8469999999998</c:v>
                </c:pt>
                <c:pt idx="53">
                  <c:v>8006.7510000000002</c:v>
                </c:pt>
                <c:pt idx="54">
                  <c:v>166.52</c:v>
                </c:pt>
                <c:pt idx="55">
                  <c:v>73373.672000000006</c:v>
                </c:pt>
                <c:pt idx="56">
                  <c:v>46404.728999999999</c:v>
                </c:pt>
                <c:pt idx="57">
                  <c:v>48859.91</c:v>
                </c:pt>
                <c:pt idx="58">
                  <c:v>40083.256000000001</c:v>
                </c:pt>
                <c:pt idx="59">
                  <c:v>629947.30500000005</c:v>
                </c:pt>
                <c:pt idx="60">
                  <c:v>22022.762999999999</c:v>
                </c:pt>
                <c:pt idx="61">
                  <c:v>204426.47500000001</c:v>
                </c:pt>
                <c:pt idx="62">
                  <c:v>121833.694</c:v>
                </c:pt>
                <c:pt idx="63">
                  <c:v>745944.39099999995</c:v>
                </c:pt>
                <c:pt idx="64">
                  <c:v>639251.25300000003</c:v>
                </c:pt>
                <c:pt idx="65">
                  <c:v>713491.36100000003</c:v>
                </c:pt>
                <c:pt idx="66">
                  <c:v>639251.25300000003</c:v>
                </c:pt>
                <c:pt idx="67">
                  <c:v>9228.3160000000007</c:v>
                </c:pt>
                <c:pt idx="68">
                  <c:v>90400.428</c:v>
                </c:pt>
                <c:pt idx="69">
                  <c:v>3970.0949999999998</c:v>
                </c:pt>
                <c:pt idx="70">
                  <c:v>782.63099999999997</c:v>
                </c:pt>
                <c:pt idx="71">
                  <c:v>3447.9079999999999</c:v>
                </c:pt>
                <c:pt idx="72">
                  <c:v>1376.992</c:v>
                </c:pt>
                <c:pt idx="73">
                  <c:v>1359.607</c:v>
                </c:pt>
                <c:pt idx="74">
                  <c:v>7304.7619999999997</c:v>
                </c:pt>
                <c:pt idx="75">
                  <c:v>172.87700000000001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D-468A-9274-067BC30D4362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D-468A-9274-067BC30D4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gener1scenario!$AA$2:$AA$154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2528.9989999999998</c:v>
                      </c:pt>
                      <c:pt idx="1">
                        <c:v>1541.152</c:v>
                      </c:pt>
                      <c:pt idx="2">
                        <c:v>17797.826000000001</c:v>
                      </c:pt>
                      <c:pt idx="3">
                        <c:v>2819.8580000000002</c:v>
                      </c:pt>
                      <c:pt idx="4">
                        <c:v>16873.359</c:v>
                      </c:pt>
                      <c:pt idx="5">
                        <c:v>437.84199999999998</c:v>
                      </c:pt>
                      <c:pt idx="6">
                        <c:v>555.12599999999998</c:v>
                      </c:pt>
                      <c:pt idx="7">
                        <c:v>24866.394</c:v>
                      </c:pt>
                      <c:pt idx="8">
                        <c:v>2240.7280000000001</c:v>
                      </c:pt>
                      <c:pt idx="9">
                        <c:v>17855.490000000002</c:v>
                      </c:pt>
                      <c:pt idx="10">
                        <c:v>114.161</c:v>
                      </c:pt>
                      <c:pt idx="11">
                        <c:v>14531.323</c:v>
                      </c:pt>
                      <c:pt idx="12">
                        <c:v>10210.601000000001</c:v>
                      </c:pt>
                      <c:pt idx="13">
                        <c:v>147.161</c:v>
                      </c:pt>
                      <c:pt idx="14">
                        <c:v>85.48</c:v>
                      </c:pt>
                      <c:pt idx="15">
                        <c:v>101.57899999999999</c:v>
                      </c:pt>
                      <c:pt idx="16">
                        <c:v>42.793999999999997</c:v>
                      </c:pt>
                      <c:pt idx="17">
                        <c:v>109.846</c:v>
                      </c:pt>
                      <c:pt idx="18">
                        <c:v>64.528999999999996</c:v>
                      </c:pt>
                      <c:pt idx="19">
                        <c:v>49.829000000000001</c:v>
                      </c:pt>
                      <c:pt idx="20">
                        <c:v>668.19899999999996</c:v>
                      </c:pt>
                      <c:pt idx="21">
                        <c:v>35223.72</c:v>
                      </c:pt>
                      <c:pt idx="22">
                        <c:v>280.363</c:v>
                      </c:pt>
                      <c:pt idx="23">
                        <c:v>6824.29</c:v>
                      </c:pt>
                      <c:pt idx="24">
                        <c:v>587.78</c:v>
                      </c:pt>
                      <c:pt idx="25">
                        <c:v>587.78</c:v>
                      </c:pt>
                      <c:pt idx="26">
                        <c:v>587.78</c:v>
                      </c:pt>
                      <c:pt idx="27">
                        <c:v>587.78</c:v>
                      </c:pt>
                      <c:pt idx="28">
                        <c:v>587.78</c:v>
                      </c:pt>
                      <c:pt idx="29">
                        <c:v>830.02099999999996</c:v>
                      </c:pt>
                      <c:pt idx="30">
                        <c:v>1375.575</c:v>
                      </c:pt>
                      <c:pt idx="31">
                        <c:v>228</c:v>
                      </c:pt>
                      <c:pt idx="32">
                        <c:v>1190</c:v>
                      </c:pt>
                      <c:pt idx="33">
                        <c:v>245.24799999999999</c:v>
                      </c:pt>
                      <c:pt idx="34">
                        <c:v>1724.3050000000001</c:v>
                      </c:pt>
                      <c:pt idx="35">
                        <c:v>1620</c:v>
                      </c:pt>
                      <c:pt idx="36">
                        <c:v>833.54499999999996</c:v>
                      </c:pt>
                      <c:pt idx="37">
                        <c:v>2391.09</c:v>
                      </c:pt>
                      <c:pt idx="38">
                        <c:v>81556.251999999993</c:v>
                      </c:pt>
                      <c:pt idx="39">
                        <c:v>1503.4169999999999</c:v>
                      </c:pt>
                      <c:pt idx="40">
                        <c:v>20321.136999999999</c:v>
                      </c:pt>
                      <c:pt idx="41">
                        <c:v>8179.5659999999998</c:v>
                      </c:pt>
                      <c:pt idx="42">
                        <c:v>13431.512000000001</c:v>
                      </c:pt>
                      <c:pt idx="43">
                        <c:v>43101.118000000002</c:v>
                      </c:pt>
                      <c:pt idx="44">
                        <c:v>5328.5110000000004</c:v>
                      </c:pt>
                      <c:pt idx="45">
                        <c:v>5468.8230000000003</c:v>
                      </c:pt>
                      <c:pt idx="46">
                        <c:v>31021.561000000002</c:v>
                      </c:pt>
                      <c:pt idx="47">
                        <c:v>28904.474999999999</c:v>
                      </c:pt>
                      <c:pt idx="48">
                        <c:v>49.829000000000001</c:v>
                      </c:pt>
                      <c:pt idx="49">
                        <c:v>78857.913</c:v>
                      </c:pt>
                      <c:pt idx="50">
                        <c:v>33866.517</c:v>
                      </c:pt>
                      <c:pt idx="51">
                        <c:v>35832.942000000003</c:v>
                      </c:pt>
                      <c:pt idx="52">
                        <c:v>6838.7169999999996</c:v>
                      </c:pt>
                      <c:pt idx="53">
                        <c:v>7936.5159999999996</c:v>
                      </c:pt>
                      <c:pt idx="54">
                        <c:v>156.11199999999999</c:v>
                      </c:pt>
                      <c:pt idx="55">
                        <c:v>73213.467999999993</c:v>
                      </c:pt>
                      <c:pt idx="56">
                        <c:v>46235.985000000001</c:v>
                      </c:pt>
                      <c:pt idx="57">
                        <c:v>48717.044000000002</c:v>
                      </c:pt>
                      <c:pt idx="58">
                        <c:v>39935.891000000003</c:v>
                      </c:pt>
                      <c:pt idx="59">
                        <c:v>629330.91799999995</c:v>
                      </c:pt>
                      <c:pt idx="60">
                        <c:v>21875.944</c:v>
                      </c:pt>
                      <c:pt idx="61">
                        <c:v>204128.04199999999</c:v>
                      </c:pt>
                      <c:pt idx="62">
                        <c:v>114767.50599999999</c:v>
                      </c:pt>
                      <c:pt idx="63">
                        <c:v>750914.59400000004</c:v>
                      </c:pt>
                      <c:pt idx="64">
                        <c:v>643492.42500000005</c:v>
                      </c:pt>
                      <c:pt idx="65">
                        <c:v>718141.01699999999</c:v>
                      </c:pt>
                      <c:pt idx="66">
                        <c:v>643492.42500000005</c:v>
                      </c:pt>
                      <c:pt idx="67">
                        <c:v>9137.8420000000006</c:v>
                      </c:pt>
                      <c:pt idx="68">
                        <c:v>90206.436000000002</c:v>
                      </c:pt>
                      <c:pt idx="69">
                        <c:v>3932.6410000000001</c:v>
                      </c:pt>
                      <c:pt idx="70">
                        <c:v>754.68</c:v>
                      </c:pt>
                      <c:pt idx="71">
                        <c:v>3392.297</c:v>
                      </c:pt>
                      <c:pt idx="72">
                        <c:v>1340.7550000000001</c:v>
                      </c:pt>
                      <c:pt idx="73">
                        <c:v>1102.269</c:v>
                      </c:pt>
                      <c:pt idx="74">
                        <c:v>7166.5609999999997</c:v>
                      </c:pt>
                      <c:pt idx="75">
                        <c:v>121.066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F2D-468A-9274-067BC30D4362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gener1scenario!$AU$2:$AU$154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2416.2060000000001</c:v>
                      </c:pt>
                      <c:pt idx="1">
                        <c:v>1426.3019999999999</c:v>
                      </c:pt>
                      <c:pt idx="2">
                        <c:v>17589.999</c:v>
                      </c:pt>
                      <c:pt idx="3">
                        <c:v>2692.8739999999998</c:v>
                      </c:pt>
                      <c:pt idx="4">
                        <c:v>16704.917000000001</c:v>
                      </c:pt>
                      <c:pt idx="5">
                        <c:v>374.4</c:v>
                      </c:pt>
                      <c:pt idx="6">
                        <c:v>477.66500000000002</c:v>
                      </c:pt>
                      <c:pt idx="7">
                        <c:v>13064.626</c:v>
                      </c:pt>
                      <c:pt idx="8">
                        <c:v>1870.6579999999999</c:v>
                      </c:pt>
                      <c:pt idx="9">
                        <c:v>13802.828</c:v>
                      </c:pt>
                      <c:pt idx="10">
                        <c:v>39.302999999999997</c:v>
                      </c:pt>
                      <c:pt idx="11">
                        <c:v>8118.1679999999997</c:v>
                      </c:pt>
                      <c:pt idx="12">
                        <c:v>5312.0879999999997</c:v>
                      </c:pt>
                      <c:pt idx="13">
                        <c:v>37.529000000000003</c:v>
                      </c:pt>
                      <c:pt idx="14">
                        <c:v>17.831</c:v>
                      </c:pt>
                      <c:pt idx="15">
                        <c:v>22.832000000000001</c:v>
                      </c:pt>
                      <c:pt idx="16">
                        <c:v>5.8049999999999997</c:v>
                      </c:pt>
                      <c:pt idx="17">
                        <c:v>25.420999999999999</c:v>
                      </c:pt>
                      <c:pt idx="18">
                        <c:v>12</c:v>
                      </c:pt>
                      <c:pt idx="19">
                        <c:v>7.7549999999999999</c:v>
                      </c:pt>
                      <c:pt idx="20">
                        <c:v>194.154</c:v>
                      </c:pt>
                      <c:pt idx="21">
                        <c:v>35065.856</c:v>
                      </c:pt>
                      <c:pt idx="22">
                        <c:v>180</c:v>
                      </c:pt>
                      <c:pt idx="23">
                        <c:v>6714.1310000000003</c:v>
                      </c:pt>
                      <c:pt idx="24">
                        <c:v>509.50900000000001</c:v>
                      </c:pt>
                      <c:pt idx="25">
                        <c:v>509.50900000000001</c:v>
                      </c:pt>
                      <c:pt idx="26">
                        <c:v>509.50900000000001</c:v>
                      </c:pt>
                      <c:pt idx="27">
                        <c:v>509.50900000000001</c:v>
                      </c:pt>
                      <c:pt idx="28">
                        <c:v>509.50900000000001</c:v>
                      </c:pt>
                      <c:pt idx="29">
                        <c:v>735.75599999999997</c:v>
                      </c:pt>
                      <c:pt idx="30">
                        <c:v>1261.508</c:v>
                      </c:pt>
                      <c:pt idx="31">
                        <c:v>138.76599999999999</c:v>
                      </c:pt>
                      <c:pt idx="32">
                        <c:v>1090.222</c:v>
                      </c:pt>
                      <c:pt idx="33">
                        <c:v>152.29400000000001</c:v>
                      </c:pt>
                      <c:pt idx="34">
                        <c:v>1605.866</c:v>
                      </c:pt>
                      <c:pt idx="35">
                        <c:v>1475.338</c:v>
                      </c:pt>
                      <c:pt idx="36">
                        <c:v>740.471</c:v>
                      </c:pt>
                      <c:pt idx="37">
                        <c:v>2262.8609999999999</c:v>
                      </c:pt>
                      <c:pt idx="38">
                        <c:v>67061.717000000004</c:v>
                      </c:pt>
                      <c:pt idx="39">
                        <c:v>1384.511</c:v>
                      </c:pt>
                      <c:pt idx="40">
                        <c:v>4590.5290000000005</c:v>
                      </c:pt>
                      <c:pt idx="41">
                        <c:v>8019.4780000000001</c:v>
                      </c:pt>
                      <c:pt idx="42">
                        <c:v>7299.8670000000002</c:v>
                      </c:pt>
                      <c:pt idx="43">
                        <c:v>43305.273999999998</c:v>
                      </c:pt>
                      <c:pt idx="44">
                        <c:v>5148.9719999999998</c:v>
                      </c:pt>
                      <c:pt idx="45">
                        <c:v>5294.1629999999996</c:v>
                      </c:pt>
                      <c:pt idx="46">
                        <c:v>31011.940999999999</c:v>
                      </c:pt>
                      <c:pt idx="47">
                        <c:v>28872.266</c:v>
                      </c:pt>
                      <c:pt idx="48">
                        <c:v>7.7549999999999999</c:v>
                      </c:pt>
                      <c:pt idx="49">
                        <c:v>79059.122000000003</c:v>
                      </c:pt>
                      <c:pt idx="50">
                        <c:v>33839.881000000001</c:v>
                      </c:pt>
                      <c:pt idx="51">
                        <c:v>35806.368999999999</c:v>
                      </c:pt>
                      <c:pt idx="52">
                        <c:v>6664.16</c:v>
                      </c:pt>
                      <c:pt idx="53">
                        <c:v>7770.6540000000005</c:v>
                      </c:pt>
                      <c:pt idx="54">
                        <c:v>85.263000000000005</c:v>
                      </c:pt>
                      <c:pt idx="55">
                        <c:v>73311.921000000002</c:v>
                      </c:pt>
                      <c:pt idx="56">
                        <c:v>46511.612999999998</c:v>
                      </c:pt>
                      <c:pt idx="57">
                        <c:v>48733.364000000001</c:v>
                      </c:pt>
                      <c:pt idx="58">
                        <c:v>39967.811999999998</c:v>
                      </c:pt>
                      <c:pt idx="59">
                        <c:v>640110.56599999999</c:v>
                      </c:pt>
                      <c:pt idx="60">
                        <c:v>20947.371999999999</c:v>
                      </c:pt>
                      <c:pt idx="61">
                        <c:v>204952.55900000001</c:v>
                      </c:pt>
                      <c:pt idx="62">
                        <c:v>105534.18399999999</c:v>
                      </c:pt>
                      <c:pt idx="63">
                        <c:v>756059.50600000005</c:v>
                      </c:pt>
                      <c:pt idx="64">
                        <c:v>647879.75300000003</c:v>
                      </c:pt>
                      <c:pt idx="65">
                        <c:v>722955.674</c:v>
                      </c:pt>
                      <c:pt idx="66">
                        <c:v>647879.75300000003</c:v>
                      </c:pt>
                      <c:pt idx="67">
                        <c:v>9155.4249999999993</c:v>
                      </c:pt>
                      <c:pt idx="68">
                        <c:v>90523.445000000007</c:v>
                      </c:pt>
                      <c:pt idx="69">
                        <c:v>3903.9160000000002</c:v>
                      </c:pt>
                      <c:pt idx="70">
                        <c:v>651.34900000000005</c:v>
                      </c:pt>
                      <c:pt idx="71">
                        <c:v>3288.2310000000002</c:v>
                      </c:pt>
                      <c:pt idx="72">
                        <c:v>1100.8599999999999</c:v>
                      </c:pt>
                      <c:pt idx="73">
                        <c:v>821.625</c:v>
                      </c:pt>
                      <c:pt idx="74">
                        <c:v>5160.8180000000002</c:v>
                      </c:pt>
                      <c:pt idx="75">
                        <c:v>29.302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2D-468A-9274-067BC30D4362}"/>
                  </c:ext>
                </c:extLst>
              </c15:ser>
            </c15:filteredScatterSeries>
          </c:ext>
        </c:extLst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756374394917845"/>
          <c:y val="0.16116175296130764"/>
          <c:w val="0.61963545562753763"/>
          <c:h val="0.24676557982151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gener1scenario!$CH$2:$CH$154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D-4A6C-B0C9-BB55140449A5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gener1scenario!$BN$2:$BN$154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15.457000000000001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3.5</c:v>
                </c:pt>
                <c:pt idx="11">
                  <c:v>12.260999999999999</c:v>
                </c:pt>
                <c:pt idx="12">
                  <c:v>12.207000000000001</c:v>
                </c:pt>
                <c:pt idx="13">
                  <c:v>2</c:v>
                </c:pt>
                <c:pt idx="14">
                  <c:v>2.2000000000000002</c:v>
                </c:pt>
                <c:pt idx="15">
                  <c:v>2.1669999999999998</c:v>
                </c:pt>
                <c:pt idx="16">
                  <c:v>2</c:v>
                </c:pt>
                <c:pt idx="17">
                  <c:v>2.1539999999999999</c:v>
                </c:pt>
                <c:pt idx="18">
                  <c:v>2</c:v>
                </c:pt>
                <c:pt idx="19">
                  <c:v>2</c:v>
                </c:pt>
                <c:pt idx="20">
                  <c:v>4.1360000000000001</c:v>
                </c:pt>
                <c:pt idx="21">
                  <c:v>20.606000000000002</c:v>
                </c:pt>
                <c:pt idx="22">
                  <c:v>3</c:v>
                </c:pt>
                <c:pt idx="23">
                  <c:v>9.7430000000000003</c:v>
                </c:pt>
                <c:pt idx="24">
                  <c:v>3.8889999999999998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4.3479999999999999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4.5999999999999996</c:v>
                </c:pt>
                <c:pt idx="37">
                  <c:v>6.9640000000000004</c:v>
                </c:pt>
                <c:pt idx="38">
                  <c:v>23.564</c:v>
                </c:pt>
                <c:pt idx="39">
                  <c:v>6.3159999999999998</c:v>
                </c:pt>
                <c:pt idx="40">
                  <c:v>11.33</c:v>
                </c:pt>
                <c:pt idx="41">
                  <c:v>14.297000000000001</c:v>
                </c:pt>
                <c:pt idx="42">
                  <c:v>14.292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2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26.245999999999999</c:v>
                </c:pt>
                <c:pt idx="63">
                  <c:v>88.007999999999996</c:v>
                </c:pt>
                <c:pt idx="64">
                  <c:v>71.709999999999994</c:v>
                </c:pt>
                <c:pt idx="65">
                  <c:v>86.046000000000006</c:v>
                </c:pt>
                <c:pt idx="66">
                  <c:v>71.709999999999994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4.6360000000000001</c:v>
                </c:pt>
                <c:pt idx="74">
                  <c:v>8.5709999999999997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D-4A6C-B0C9-BB55140449A5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gener1scenario!$G$2:$G$153</c:f>
              <c:numCache>
                <c:formatCode>General</c:formatCode>
                <c:ptCount val="75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FD-4A6C-B0C9-BB551404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gener1scenario!$Z$2:$Z$154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7.6189999999999998</c:v>
                      </c:pt>
                      <c:pt idx="1">
                        <c:v>4.8460000000000001</c:v>
                      </c:pt>
                      <c:pt idx="2">
                        <c:v>13.548</c:v>
                      </c:pt>
                      <c:pt idx="3">
                        <c:v>6.8520000000000003</c:v>
                      </c:pt>
                      <c:pt idx="4">
                        <c:v>14.045</c:v>
                      </c:pt>
                      <c:pt idx="5">
                        <c:v>3.75</c:v>
                      </c:pt>
                      <c:pt idx="6">
                        <c:v>3.7189999999999999</c:v>
                      </c:pt>
                      <c:pt idx="7">
                        <c:v>13.3</c:v>
                      </c:pt>
                      <c:pt idx="8">
                        <c:v>5.1619999999999999</c:v>
                      </c:pt>
                      <c:pt idx="9">
                        <c:v>12.989000000000001</c:v>
                      </c:pt>
                      <c:pt idx="10">
                        <c:v>3</c:v>
                      </c:pt>
                      <c:pt idx="11">
                        <c:v>10.935</c:v>
                      </c:pt>
                      <c:pt idx="12">
                        <c:v>10.353</c:v>
                      </c:pt>
                      <c:pt idx="13">
                        <c:v>1.5</c:v>
                      </c:pt>
                      <c:pt idx="14">
                        <c:v>1.65</c:v>
                      </c:pt>
                      <c:pt idx="15">
                        <c:v>1.625</c:v>
                      </c:pt>
                      <c:pt idx="16">
                        <c:v>1.5</c:v>
                      </c:pt>
                      <c:pt idx="17">
                        <c:v>1.615</c:v>
                      </c:pt>
                      <c:pt idx="18">
                        <c:v>1.5</c:v>
                      </c:pt>
                      <c:pt idx="19">
                        <c:v>1.5</c:v>
                      </c:pt>
                      <c:pt idx="20">
                        <c:v>3.8889999999999998</c:v>
                      </c:pt>
                      <c:pt idx="21">
                        <c:v>20.606000000000002</c:v>
                      </c:pt>
                      <c:pt idx="22">
                        <c:v>3</c:v>
                      </c:pt>
                      <c:pt idx="23">
                        <c:v>10</c:v>
                      </c:pt>
                      <c:pt idx="24">
                        <c:v>3.9380000000000002</c:v>
                      </c:pt>
                      <c:pt idx="25">
                        <c:v>3.9380000000000002</c:v>
                      </c:pt>
                      <c:pt idx="26">
                        <c:v>3.9380000000000002</c:v>
                      </c:pt>
                      <c:pt idx="27">
                        <c:v>3.9380000000000002</c:v>
                      </c:pt>
                      <c:pt idx="28">
                        <c:v>3.9380000000000002</c:v>
                      </c:pt>
                      <c:pt idx="29">
                        <c:v>4.3810000000000002</c:v>
                      </c:pt>
                      <c:pt idx="30">
                        <c:v>4.9820000000000002</c:v>
                      </c:pt>
                      <c:pt idx="31">
                        <c:v>3</c:v>
                      </c:pt>
                      <c:pt idx="32">
                        <c:v>4.6669999999999998</c:v>
                      </c:pt>
                      <c:pt idx="33">
                        <c:v>3</c:v>
                      </c:pt>
                      <c:pt idx="34">
                        <c:v>5.226</c:v>
                      </c:pt>
                      <c:pt idx="35">
                        <c:v>7.2</c:v>
                      </c:pt>
                      <c:pt idx="36">
                        <c:v>4.6669999999999998</c:v>
                      </c:pt>
                      <c:pt idx="37">
                        <c:v>7.1150000000000002</c:v>
                      </c:pt>
                      <c:pt idx="38">
                        <c:v>22.672999999999998</c:v>
                      </c:pt>
                      <c:pt idx="39">
                        <c:v>6.3159999999999998</c:v>
                      </c:pt>
                      <c:pt idx="40">
                        <c:v>9.1080000000000005</c:v>
                      </c:pt>
                      <c:pt idx="41">
                        <c:v>14.297000000000001</c:v>
                      </c:pt>
                      <c:pt idx="42">
                        <c:v>12.756</c:v>
                      </c:pt>
                      <c:pt idx="43">
                        <c:v>24</c:v>
                      </c:pt>
                      <c:pt idx="44">
                        <c:v>10.718999999999999</c:v>
                      </c:pt>
                      <c:pt idx="45">
                        <c:v>11.065</c:v>
                      </c:pt>
                      <c:pt idx="46">
                        <c:v>19.782</c:v>
                      </c:pt>
                      <c:pt idx="47">
                        <c:v>18.158000000000001</c:v>
                      </c:pt>
                      <c:pt idx="48">
                        <c:v>1.5</c:v>
                      </c:pt>
                      <c:pt idx="49">
                        <c:v>25.2</c:v>
                      </c:pt>
                      <c:pt idx="50">
                        <c:v>20.516999999999999</c:v>
                      </c:pt>
                      <c:pt idx="51">
                        <c:v>21.724</c:v>
                      </c:pt>
                      <c:pt idx="52">
                        <c:v>11.6</c:v>
                      </c:pt>
                      <c:pt idx="53">
                        <c:v>12.444000000000001</c:v>
                      </c:pt>
                      <c:pt idx="54">
                        <c:v>2.8130000000000002</c:v>
                      </c:pt>
                      <c:pt idx="55">
                        <c:v>23.763999999999999</c:v>
                      </c:pt>
                      <c:pt idx="56">
                        <c:v>27.72</c:v>
                      </c:pt>
                      <c:pt idx="57">
                        <c:v>22.007000000000001</c:v>
                      </c:pt>
                      <c:pt idx="58">
                        <c:v>23.585999999999999</c:v>
                      </c:pt>
                      <c:pt idx="59">
                        <c:v>94.260999999999996</c:v>
                      </c:pt>
                      <c:pt idx="60">
                        <c:v>29.105</c:v>
                      </c:pt>
                      <c:pt idx="61">
                        <c:v>42.106999999999999</c:v>
                      </c:pt>
                      <c:pt idx="62">
                        <c:v>26.533000000000001</c:v>
                      </c:pt>
                      <c:pt idx="63">
                        <c:v>89.117000000000004</c:v>
                      </c:pt>
                      <c:pt idx="64">
                        <c:v>72.605000000000004</c:v>
                      </c:pt>
                      <c:pt idx="65">
                        <c:v>87.125</c:v>
                      </c:pt>
                      <c:pt idx="66">
                        <c:v>72.605000000000004</c:v>
                      </c:pt>
                      <c:pt idx="67">
                        <c:v>17.5</c:v>
                      </c:pt>
                      <c:pt idx="68">
                        <c:v>29.135999999999999</c:v>
                      </c:pt>
                      <c:pt idx="69">
                        <c:v>7.56</c:v>
                      </c:pt>
                      <c:pt idx="70">
                        <c:v>6.3639999999999999</c:v>
                      </c:pt>
                      <c:pt idx="71">
                        <c:v>11.333</c:v>
                      </c:pt>
                      <c:pt idx="72">
                        <c:v>8.25</c:v>
                      </c:pt>
                      <c:pt idx="73">
                        <c:v>3.8639999999999999</c:v>
                      </c:pt>
                      <c:pt idx="74">
                        <c:v>8.6829999999999998</c:v>
                      </c:pt>
                      <c:pt idx="75">
                        <c:v>1.5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4FD-4A6C-B0C9-BB55140449A5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gener1scenario!$AT$2:$AT$154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7.8949999999999996</c:v>
                      </c:pt>
                      <c:pt idx="1">
                        <c:v>4.875</c:v>
                      </c:pt>
                      <c:pt idx="2">
                        <c:v>13.733000000000001</c:v>
                      </c:pt>
                      <c:pt idx="3">
                        <c:v>7</c:v>
                      </c:pt>
                      <c:pt idx="4">
                        <c:v>14.292</c:v>
                      </c:pt>
                      <c:pt idx="5">
                        <c:v>3.9</c:v>
                      </c:pt>
                      <c:pt idx="6">
                        <c:v>3.75</c:v>
                      </c:pt>
                      <c:pt idx="7">
                        <c:v>12.143000000000001</c:v>
                      </c:pt>
                      <c:pt idx="8">
                        <c:v>4.625</c:v>
                      </c:pt>
                      <c:pt idx="9">
                        <c:v>10.417</c:v>
                      </c:pt>
                      <c:pt idx="10">
                        <c:v>2</c:v>
                      </c:pt>
                      <c:pt idx="11">
                        <c:v>10.345000000000001</c:v>
                      </c:pt>
                      <c:pt idx="12">
                        <c:v>9.4290000000000003</c:v>
                      </c:pt>
                      <c:pt idx="13">
                        <c:v>0.5</c:v>
                      </c:pt>
                      <c:pt idx="14">
                        <c:v>0.56299999999999994</c:v>
                      </c:pt>
                      <c:pt idx="15">
                        <c:v>0.55000000000000004</c:v>
                      </c:pt>
                      <c:pt idx="16">
                        <c:v>0.5</c:v>
                      </c:pt>
                      <c:pt idx="17">
                        <c:v>0.54500000000000004</c:v>
                      </c:pt>
                      <c:pt idx="18">
                        <c:v>0.5</c:v>
                      </c:pt>
                      <c:pt idx="19">
                        <c:v>0.5</c:v>
                      </c:pt>
                      <c:pt idx="20">
                        <c:v>2.5</c:v>
                      </c:pt>
                      <c:pt idx="21">
                        <c:v>20.937999999999999</c:v>
                      </c:pt>
                      <c:pt idx="22">
                        <c:v>2.5</c:v>
                      </c:pt>
                      <c:pt idx="23">
                        <c:v>10.29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4.4210000000000003</c:v>
                      </c:pt>
                      <c:pt idx="30">
                        <c:v>5.0190000000000001</c:v>
                      </c:pt>
                      <c:pt idx="31">
                        <c:v>2.5</c:v>
                      </c:pt>
                      <c:pt idx="32">
                        <c:v>4.7270000000000003</c:v>
                      </c:pt>
                      <c:pt idx="33">
                        <c:v>2.5</c:v>
                      </c:pt>
                      <c:pt idx="34">
                        <c:v>5.2759999999999998</c:v>
                      </c:pt>
                      <c:pt idx="35">
                        <c:v>7.3330000000000002</c:v>
                      </c:pt>
                      <c:pt idx="36">
                        <c:v>4.75</c:v>
                      </c:pt>
                      <c:pt idx="37">
                        <c:v>7.2919999999999998</c:v>
                      </c:pt>
                      <c:pt idx="38">
                        <c:v>21.911000000000001</c:v>
                      </c:pt>
                      <c:pt idx="39">
                        <c:v>6.4710000000000001</c:v>
                      </c:pt>
                      <c:pt idx="40">
                        <c:v>6.1280000000000001</c:v>
                      </c:pt>
                      <c:pt idx="41">
                        <c:v>14.75</c:v>
                      </c:pt>
                      <c:pt idx="42">
                        <c:v>13</c:v>
                      </c:pt>
                      <c:pt idx="43">
                        <c:v>24.614999999999998</c:v>
                      </c:pt>
                      <c:pt idx="44">
                        <c:v>10.967000000000001</c:v>
                      </c:pt>
                      <c:pt idx="45">
                        <c:v>11.345000000000001</c:v>
                      </c:pt>
                      <c:pt idx="46">
                        <c:v>20.225999999999999</c:v>
                      </c:pt>
                      <c:pt idx="47">
                        <c:v>18.545000000000002</c:v>
                      </c:pt>
                      <c:pt idx="48">
                        <c:v>0.5</c:v>
                      </c:pt>
                      <c:pt idx="49">
                        <c:v>25.59</c:v>
                      </c:pt>
                      <c:pt idx="50">
                        <c:v>20.946000000000002</c:v>
                      </c:pt>
                      <c:pt idx="51">
                        <c:v>22.178999999999998</c:v>
                      </c:pt>
                      <c:pt idx="52">
                        <c:v>11.879</c:v>
                      </c:pt>
                      <c:pt idx="53">
                        <c:v>12.765000000000001</c:v>
                      </c:pt>
                      <c:pt idx="54">
                        <c:v>2.3330000000000002</c:v>
                      </c:pt>
                      <c:pt idx="55">
                        <c:v>24.103000000000002</c:v>
                      </c:pt>
                      <c:pt idx="56">
                        <c:v>28.5</c:v>
                      </c:pt>
                      <c:pt idx="57">
                        <c:v>22.387</c:v>
                      </c:pt>
                      <c:pt idx="58">
                        <c:v>24.106999999999999</c:v>
                      </c:pt>
                      <c:pt idx="59">
                        <c:v>96.715999999999994</c:v>
                      </c:pt>
                      <c:pt idx="60">
                        <c:v>29.440999999999999</c:v>
                      </c:pt>
                      <c:pt idx="61">
                        <c:v>42.655000000000001</c:v>
                      </c:pt>
                      <c:pt idx="62">
                        <c:v>26.227</c:v>
                      </c:pt>
                      <c:pt idx="63">
                        <c:v>90.262</c:v>
                      </c:pt>
                      <c:pt idx="64">
                        <c:v>73.528000000000006</c:v>
                      </c:pt>
                      <c:pt idx="65">
                        <c:v>88.238</c:v>
                      </c:pt>
                      <c:pt idx="66">
                        <c:v>73.528000000000006</c:v>
                      </c:pt>
                      <c:pt idx="67">
                        <c:v>18.553000000000001</c:v>
                      </c:pt>
                      <c:pt idx="68">
                        <c:v>29.62</c:v>
                      </c:pt>
                      <c:pt idx="69">
                        <c:v>7.9569999999999999</c:v>
                      </c:pt>
                      <c:pt idx="70">
                        <c:v>6.6669999999999998</c:v>
                      </c:pt>
                      <c:pt idx="71">
                        <c:v>12</c:v>
                      </c:pt>
                      <c:pt idx="72">
                        <c:v>8</c:v>
                      </c:pt>
                      <c:pt idx="73">
                        <c:v>3.2</c:v>
                      </c:pt>
                      <c:pt idx="74">
                        <c:v>6.8920000000000003</c:v>
                      </c:pt>
                      <c:pt idx="75">
                        <c:v>0.5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FD-4A6C-B0C9-BB55140449A5}"/>
                  </c:ext>
                </c:extLst>
              </c15:ser>
            </c15:filteredScatterSeries>
          </c:ext>
        </c:extLst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05336447878674E-2"/>
          <c:y val="0.16528645782946033"/>
          <c:w val="0.72022134134661719"/>
          <c:h val="0.20884938883120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gener1scenario!$CJ$2:$CJ$154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5-46EE-817D-72B672B33692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gener1scenario!$BP$2:$BP$154</c:f>
              <c:numCache>
                <c:formatCode>General</c:formatCode>
                <c:ptCount val="76"/>
                <c:pt idx="0">
                  <c:v>68</c:v>
                </c:pt>
                <c:pt idx="1">
                  <c:v>63</c:v>
                </c:pt>
                <c:pt idx="2">
                  <c:v>210</c:v>
                </c:pt>
                <c:pt idx="3">
                  <c:v>80</c:v>
                </c:pt>
                <c:pt idx="4">
                  <c:v>197</c:v>
                </c:pt>
                <c:pt idx="5">
                  <c:v>29</c:v>
                </c:pt>
                <c:pt idx="6">
                  <c:v>34</c:v>
                </c:pt>
                <c:pt idx="7">
                  <c:v>372</c:v>
                </c:pt>
                <c:pt idx="8">
                  <c:v>81</c:v>
                </c:pt>
                <c:pt idx="9">
                  <c:v>241</c:v>
                </c:pt>
                <c:pt idx="10">
                  <c:v>12</c:v>
                </c:pt>
                <c:pt idx="11">
                  <c:v>277</c:v>
                </c:pt>
                <c:pt idx="12">
                  <c:v>232</c:v>
                </c:pt>
                <c:pt idx="13">
                  <c:v>23</c:v>
                </c:pt>
                <c:pt idx="14">
                  <c:v>15</c:v>
                </c:pt>
                <c:pt idx="15">
                  <c:v>17</c:v>
                </c:pt>
                <c:pt idx="16">
                  <c:v>10</c:v>
                </c:pt>
                <c:pt idx="17">
                  <c:v>18</c:v>
                </c:pt>
                <c:pt idx="18">
                  <c:v>13</c:v>
                </c:pt>
                <c:pt idx="19">
                  <c:v>11</c:v>
                </c:pt>
                <c:pt idx="20">
                  <c:v>51</c:v>
                </c:pt>
                <c:pt idx="21">
                  <c:v>267</c:v>
                </c:pt>
                <c:pt idx="22">
                  <c:v>26</c:v>
                </c:pt>
                <c:pt idx="23">
                  <c:v>129</c:v>
                </c:pt>
                <c:pt idx="24">
                  <c:v>37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43</c:v>
                </c:pt>
                <c:pt idx="30">
                  <c:v>54</c:v>
                </c:pt>
                <c:pt idx="31">
                  <c:v>20</c:v>
                </c:pt>
                <c:pt idx="32">
                  <c:v>52</c:v>
                </c:pt>
                <c:pt idx="33">
                  <c:v>21</c:v>
                </c:pt>
                <c:pt idx="34">
                  <c:v>63</c:v>
                </c:pt>
                <c:pt idx="35">
                  <c:v>46</c:v>
                </c:pt>
                <c:pt idx="36">
                  <c:v>42</c:v>
                </c:pt>
                <c:pt idx="37">
                  <c:v>69</c:v>
                </c:pt>
                <c:pt idx="38">
                  <c:v>576</c:v>
                </c:pt>
                <c:pt idx="39">
                  <c:v>50</c:v>
                </c:pt>
                <c:pt idx="40">
                  <c:v>454</c:v>
                </c:pt>
                <c:pt idx="41">
                  <c:v>104</c:v>
                </c:pt>
                <c:pt idx="42">
                  <c:v>218</c:v>
                </c:pt>
                <c:pt idx="43">
                  <c:v>294</c:v>
                </c:pt>
                <c:pt idx="44">
                  <c:v>91</c:v>
                </c:pt>
                <c:pt idx="45">
                  <c:v>91</c:v>
                </c:pt>
                <c:pt idx="46">
                  <c:v>256</c:v>
                </c:pt>
                <c:pt idx="47">
                  <c:v>259</c:v>
                </c:pt>
                <c:pt idx="48">
                  <c:v>11</c:v>
                </c:pt>
                <c:pt idx="49">
                  <c:v>469</c:v>
                </c:pt>
                <c:pt idx="50">
                  <c:v>266</c:v>
                </c:pt>
                <c:pt idx="51">
                  <c:v>265</c:v>
                </c:pt>
                <c:pt idx="52">
                  <c:v>106</c:v>
                </c:pt>
                <c:pt idx="53">
                  <c:v>114</c:v>
                </c:pt>
                <c:pt idx="54">
                  <c:v>16</c:v>
                </c:pt>
                <c:pt idx="55">
                  <c:v>458</c:v>
                </c:pt>
                <c:pt idx="56">
                  <c:v>275</c:v>
                </c:pt>
                <c:pt idx="57">
                  <c:v>342</c:v>
                </c:pt>
                <c:pt idx="58">
                  <c:v>272</c:v>
                </c:pt>
                <c:pt idx="59">
                  <c:v>1022</c:v>
                </c:pt>
                <c:pt idx="60">
                  <c:v>150</c:v>
                </c:pt>
                <c:pt idx="61">
                  <c:v>685</c:v>
                </c:pt>
                <c:pt idx="62">
                  <c:v>660</c:v>
                </c:pt>
                <c:pt idx="63">
                  <c:v>1152</c:v>
                </c:pt>
                <c:pt idx="64">
                  <c:v>1219</c:v>
                </c:pt>
                <c:pt idx="65">
                  <c:v>1127</c:v>
                </c:pt>
                <c:pt idx="66">
                  <c:v>1219</c:v>
                </c:pt>
                <c:pt idx="67">
                  <c:v>102</c:v>
                </c:pt>
                <c:pt idx="68">
                  <c:v>466</c:v>
                </c:pt>
                <c:pt idx="69">
                  <c:v>106</c:v>
                </c:pt>
                <c:pt idx="70">
                  <c:v>28</c:v>
                </c:pt>
                <c:pt idx="71">
                  <c:v>62</c:v>
                </c:pt>
                <c:pt idx="72">
                  <c:v>38</c:v>
                </c:pt>
                <c:pt idx="73">
                  <c:v>61</c:v>
                </c:pt>
                <c:pt idx="74">
                  <c:v>151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5-46EE-817D-72B672B33692}"/>
            </c:ext>
          </c:extLst>
        </c:ser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65-46EE-817D-72B672B33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gener1scenario!$Q$2:$Q$154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40</c:v>
                      </c:pt>
                      <c:pt idx="1">
                        <c:v>39</c:v>
                      </c:pt>
                      <c:pt idx="2">
                        <c:v>109</c:v>
                      </c:pt>
                      <c:pt idx="3">
                        <c:v>47</c:v>
                      </c:pt>
                      <c:pt idx="4">
                        <c:v>98</c:v>
                      </c:pt>
                      <c:pt idx="5">
                        <c:v>18</c:v>
                      </c:pt>
                      <c:pt idx="6">
                        <c:v>21</c:v>
                      </c:pt>
                      <c:pt idx="7">
                        <c:v>191</c:v>
                      </c:pt>
                      <c:pt idx="8">
                        <c:v>46</c:v>
                      </c:pt>
                      <c:pt idx="9">
                        <c:v>118</c:v>
                      </c:pt>
                      <c:pt idx="10">
                        <c:v>11</c:v>
                      </c:pt>
                      <c:pt idx="11">
                        <c:v>131</c:v>
                      </c:pt>
                      <c:pt idx="12">
                        <c:v>107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23</c:v>
                      </c:pt>
                      <c:pt idx="21">
                        <c:v>135</c:v>
                      </c:pt>
                      <c:pt idx="22">
                        <c:v>15</c:v>
                      </c:pt>
                      <c:pt idx="23">
                        <c:v>71</c:v>
                      </c:pt>
                      <c:pt idx="24">
                        <c:v>21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22</c:v>
                      </c:pt>
                      <c:pt idx="30">
                        <c:v>27</c:v>
                      </c:pt>
                      <c:pt idx="31">
                        <c:v>14</c:v>
                      </c:pt>
                      <c:pt idx="32">
                        <c:v>28</c:v>
                      </c:pt>
                      <c:pt idx="33">
                        <c:v>14</c:v>
                      </c:pt>
                      <c:pt idx="34">
                        <c:v>31</c:v>
                      </c:pt>
                      <c:pt idx="35">
                        <c:v>26</c:v>
                      </c:pt>
                      <c:pt idx="36">
                        <c:v>23</c:v>
                      </c:pt>
                      <c:pt idx="37">
                        <c:v>34</c:v>
                      </c:pt>
                      <c:pt idx="38">
                        <c:v>285</c:v>
                      </c:pt>
                      <c:pt idx="39">
                        <c:v>30</c:v>
                      </c:pt>
                      <c:pt idx="40">
                        <c:v>244</c:v>
                      </c:pt>
                      <c:pt idx="41">
                        <c:v>47</c:v>
                      </c:pt>
                      <c:pt idx="42">
                        <c:v>120</c:v>
                      </c:pt>
                      <c:pt idx="43">
                        <c:v>136</c:v>
                      </c:pt>
                      <c:pt idx="44">
                        <c:v>46</c:v>
                      </c:pt>
                      <c:pt idx="45">
                        <c:v>46</c:v>
                      </c:pt>
                      <c:pt idx="46">
                        <c:v>124</c:v>
                      </c:pt>
                      <c:pt idx="47">
                        <c:v>125</c:v>
                      </c:pt>
                      <c:pt idx="48">
                        <c:v>8</c:v>
                      </c:pt>
                      <c:pt idx="49">
                        <c:v>235</c:v>
                      </c:pt>
                      <c:pt idx="50">
                        <c:v>130</c:v>
                      </c:pt>
                      <c:pt idx="51">
                        <c:v>129</c:v>
                      </c:pt>
                      <c:pt idx="52">
                        <c:v>52</c:v>
                      </c:pt>
                      <c:pt idx="53">
                        <c:v>54</c:v>
                      </c:pt>
                      <c:pt idx="54">
                        <c:v>11</c:v>
                      </c:pt>
                      <c:pt idx="55">
                        <c:v>227</c:v>
                      </c:pt>
                      <c:pt idx="56">
                        <c:v>125</c:v>
                      </c:pt>
                      <c:pt idx="57">
                        <c:v>157</c:v>
                      </c:pt>
                      <c:pt idx="58">
                        <c:v>124</c:v>
                      </c:pt>
                      <c:pt idx="59">
                        <c:v>484</c:v>
                      </c:pt>
                      <c:pt idx="60">
                        <c:v>75</c:v>
                      </c:pt>
                      <c:pt idx="61">
                        <c:v>296</c:v>
                      </c:pt>
                      <c:pt idx="62">
                        <c:v>320</c:v>
                      </c:pt>
                      <c:pt idx="63">
                        <c:v>483</c:v>
                      </c:pt>
                      <c:pt idx="64">
                        <c:v>552</c:v>
                      </c:pt>
                      <c:pt idx="65">
                        <c:v>473</c:v>
                      </c:pt>
                      <c:pt idx="66">
                        <c:v>552</c:v>
                      </c:pt>
                      <c:pt idx="67">
                        <c:v>57</c:v>
                      </c:pt>
                      <c:pt idx="68">
                        <c:v>234</c:v>
                      </c:pt>
                      <c:pt idx="69">
                        <c:v>47</c:v>
                      </c:pt>
                      <c:pt idx="70">
                        <c:v>18</c:v>
                      </c:pt>
                      <c:pt idx="71">
                        <c:v>32</c:v>
                      </c:pt>
                      <c:pt idx="72">
                        <c:v>20</c:v>
                      </c:pt>
                      <c:pt idx="73">
                        <c:v>31</c:v>
                      </c:pt>
                      <c:pt idx="74">
                        <c:v>60</c:v>
                      </c:pt>
                      <c:pt idx="75">
                        <c:v>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365-46EE-817D-72B672B33692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gener1scenario!$AV$2:$AV$154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63</c:v>
                      </c:pt>
                      <c:pt idx="1">
                        <c:v>58</c:v>
                      </c:pt>
                      <c:pt idx="2">
                        <c:v>205</c:v>
                      </c:pt>
                      <c:pt idx="3">
                        <c:v>75</c:v>
                      </c:pt>
                      <c:pt idx="4">
                        <c:v>192</c:v>
                      </c:pt>
                      <c:pt idx="5">
                        <c:v>24</c:v>
                      </c:pt>
                      <c:pt idx="6">
                        <c:v>29</c:v>
                      </c:pt>
                      <c:pt idx="7">
                        <c:v>180</c:v>
                      </c:pt>
                      <c:pt idx="8">
                        <c:v>76</c:v>
                      </c:pt>
                      <c:pt idx="9">
                        <c:v>236</c:v>
                      </c:pt>
                      <c:pt idx="10">
                        <c:v>7</c:v>
                      </c:pt>
                      <c:pt idx="11">
                        <c:v>137</c:v>
                      </c:pt>
                      <c:pt idx="12">
                        <c:v>102</c:v>
                      </c:pt>
                      <c:pt idx="13">
                        <c:v>18</c:v>
                      </c:pt>
                      <c:pt idx="14">
                        <c:v>10</c:v>
                      </c:pt>
                      <c:pt idx="15">
                        <c:v>12</c:v>
                      </c:pt>
                      <c:pt idx="16">
                        <c:v>5</c:v>
                      </c:pt>
                      <c:pt idx="17">
                        <c:v>13</c:v>
                      </c:pt>
                      <c:pt idx="18">
                        <c:v>8</c:v>
                      </c:pt>
                      <c:pt idx="19">
                        <c:v>6</c:v>
                      </c:pt>
                      <c:pt idx="20">
                        <c:v>19</c:v>
                      </c:pt>
                      <c:pt idx="21">
                        <c:v>262</c:v>
                      </c:pt>
                      <c:pt idx="22">
                        <c:v>18</c:v>
                      </c:pt>
                      <c:pt idx="23">
                        <c:v>121</c:v>
                      </c:pt>
                      <c:pt idx="24">
                        <c:v>29</c:v>
                      </c:pt>
                      <c:pt idx="25">
                        <c:v>29</c:v>
                      </c:pt>
                      <c:pt idx="26">
                        <c:v>29</c:v>
                      </c:pt>
                      <c:pt idx="27">
                        <c:v>29</c:v>
                      </c:pt>
                      <c:pt idx="28">
                        <c:v>29</c:v>
                      </c:pt>
                      <c:pt idx="29">
                        <c:v>35</c:v>
                      </c:pt>
                      <c:pt idx="30">
                        <c:v>49</c:v>
                      </c:pt>
                      <c:pt idx="31">
                        <c:v>15</c:v>
                      </c:pt>
                      <c:pt idx="32">
                        <c:v>47</c:v>
                      </c:pt>
                      <c:pt idx="33">
                        <c:v>16</c:v>
                      </c:pt>
                      <c:pt idx="34">
                        <c:v>58</c:v>
                      </c:pt>
                      <c:pt idx="35">
                        <c:v>41</c:v>
                      </c:pt>
                      <c:pt idx="36">
                        <c:v>34</c:v>
                      </c:pt>
                      <c:pt idx="37">
                        <c:v>61</c:v>
                      </c:pt>
                      <c:pt idx="38">
                        <c:v>454</c:v>
                      </c:pt>
                      <c:pt idx="39">
                        <c:v>45</c:v>
                      </c:pt>
                      <c:pt idx="40">
                        <c:v>129</c:v>
                      </c:pt>
                      <c:pt idx="41">
                        <c:v>99</c:v>
                      </c:pt>
                      <c:pt idx="42">
                        <c:v>107</c:v>
                      </c:pt>
                      <c:pt idx="43">
                        <c:v>289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251</c:v>
                      </c:pt>
                      <c:pt idx="47">
                        <c:v>254</c:v>
                      </c:pt>
                      <c:pt idx="48">
                        <c:v>6</c:v>
                      </c:pt>
                      <c:pt idx="49">
                        <c:v>464</c:v>
                      </c:pt>
                      <c:pt idx="50">
                        <c:v>261</c:v>
                      </c:pt>
                      <c:pt idx="51">
                        <c:v>260</c:v>
                      </c:pt>
                      <c:pt idx="52">
                        <c:v>101</c:v>
                      </c:pt>
                      <c:pt idx="53">
                        <c:v>109</c:v>
                      </c:pt>
                      <c:pt idx="54">
                        <c:v>11</c:v>
                      </c:pt>
                      <c:pt idx="55">
                        <c:v>453</c:v>
                      </c:pt>
                      <c:pt idx="56">
                        <c:v>270</c:v>
                      </c:pt>
                      <c:pt idx="57">
                        <c:v>337</c:v>
                      </c:pt>
                      <c:pt idx="58">
                        <c:v>267</c:v>
                      </c:pt>
                      <c:pt idx="59">
                        <c:v>1017</c:v>
                      </c:pt>
                      <c:pt idx="60">
                        <c:v>145</c:v>
                      </c:pt>
                      <c:pt idx="61">
                        <c:v>680</c:v>
                      </c:pt>
                      <c:pt idx="62">
                        <c:v>590</c:v>
                      </c:pt>
                      <c:pt idx="63">
                        <c:v>1144</c:v>
                      </c:pt>
                      <c:pt idx="64">
                        <c:v>1211</c:v>
                      </c:pt>
                      <c:pt idx="65">
                        <c:v>1119</c:v>
                      </c:pt>
                      <c:pt idx="66">
                        <c:v>1211</c:v>
                      </c:pt>
                      <c:pt idx="67">
                        <c:v>97</c:v>
                      </c:pt>
                      <c:pt idx="68">
                        <c:v>461</c:v>
                      </c:pt>
                      <c:pt idx="69">
                        <c:v>101</c:v>
                      </c:pt>
                      <c:pt idx="70">
                        <c:v>23</c:v>
                      </c:pt>
                      <c:pt idx="71">
                        <c:v>57</c:v>
                      </c:pt>
                      <c:pt idx="72">
                        <c:v>33</c:v>
                      </c:pt>
                      <c:pt idx="73">
                        <c:v>56</c:v>
                      </c:pt>
                      <c:pt idx="74">
                        <c:v>138</c:v>
                      </c:pt>
                      <c:pt idx="75">
                        <c:v>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365-46EE-817D-72B672B33692}"/>
                  </c:ext>
                </c:extLst>
              </c15:ser>
            </c15:filteredScatterSeries>
          </c:ext>
        </c:extLst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835243719023626"/>
          <c:y val="0.17942534712316507"/>
          <c:w val="0.66848824202087054"/>
          <c:h val="0.23557653144894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241386509632783"/>
          <c:y val="0.17526514590976569"/>
          <c:w val="0.77657835697809185"/>
          <c:h val="0.6603830045775680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gener1scenario!$CU$2:$CU$154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D-4F19-ACF7-04530EBFCDF8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gener1scenario!$CA$2:$CA$154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D-4F19-ACF7-04530EBFCDF8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0D-4F19-ACF7-04530EBFC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gener1scenario!$AM$2:$AM$154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25</c:v>
                      </c:pt>
                      <c:pt idx="1">
                        <c:v>10</c:v>
                      </c:pt>
                      <c:pt idx="2">
                        <c:v>53</c:v>
                      </c:pt>
                      <c:pt idx="3">
                        <c:v>20</c:v>
                      </c:pt>
                      <c:pt idx="4">
                        <c:v>48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63</c:v>
                      </c:pt>
                      <c:pt idx="8">
                        <c:v>6</c:v>
                      </c:pt>
                      <c:pt idx="9">
                        <c:v>66</c:v>
                      </c:pt>
                      <c:pt idx="10">
                        <c:v>3</c:v>
                      </c:pt>
                      <c:pt idx="11">
                        <c:v>64</c:v>
                      </c:pt>
                      <c:pt idx="12">
                        <c:v>52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12</c:v>
                      </c:pt>
                      <c:pt idx="21">
                        <c:v>68</c:v>
                      </c:pt>
                      <c:pt idx="22">
                        <c:v>8</c:v>
                      </c:pt>
                      <c:pt idx="23">
                        <c:v>25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12</c:v>
                      </c:pt>
                      <c:pt idx="30">
                        <c:v>17</c:v>
                      </c:pt>
                      <c:pt idx="31">
                        <c:v>6</c:v>
                      </c:pt>
                      <c:pt idx="32">
                        <c:v>16</c:v>
                      </c:pt>
                      <c:pt idx="33">
                        <c:v>7</c:v>
                      </c:pt>
                      <c:pt idx="34">
                        <c:v>17</c:v>
                      </c:pt>
                      <c:pt idx="35">
                        <c:v>14</c:v>
                      </c:pt>
                      <c:pt idx="36">
                        <c:v>10</c:v>
                      </c:pt>
                      <c:pt idx="37">
                        <c:v>15</c:v>
                      </c:pt>
                      <c:pt idx="38">
                        <c:v>121</c:v>
                      </c:pt>
                      <c:pt idx="39">
                        <c:v>14</c:v>
                      </c:pt>
                      <c:pt idx="40">
                        <c:v>86</c:v>
                      </c:pt>
                      <c:pt idx="41">
                        <c:v>21</c:v>
                      </c:pt>
                      <c:pt idx="42">
                        <c:v>47</c:v>
                      </c:pt>
                      <c:pt idx="43">
                        <c:v>54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56</c:v>
                      </c:pt>
                      <c:pt idx="47">
                        <c:v>58</c:v>
                      </c:pt>
                      <c:pt idx="48">
                        <c:v>2</c:v>
                      </c:pt>
                      <c:pt idx="49">
                        <c:v>88</c:v>
                      </c:pt>
                      <c:pt idx="50">
                        <c:v>58</c:v>
                      </c:pt>
                      <c:pt idx="51">
                        <c:v>58</c:v>
                      </c:pt>
                      <c:pt idx="52">
                        <c:v>28</c:v>
                      </c:pt>
                      <c:pt idx="53">
                        <c:v>28</c:v>
                      </c:pt>
                      <c:pt idx="54">
                        <c:v>4</c:v>
                      </c:pt>
                      <c:pt idx="55">
                        <c:v>89</c:v>
                      </c:pt>
                      <c:pt idx="56">
                        <c:v>52</c:v>
                      </c:pt>
                      <c:pt idx="57">
                        <c:v>63</c:v>
                      </c:pt>
                      <c:pt idx="58">
                        <c:v>62</c:v>
                      </c:pt>
                      <c:pt idx="59">
                        <c:v>137</c:v>
                      </c:pt>
                      <c:pt idx="60">
                        <c:v>43</c:v>
                      </c:pt>
                      <c:pt idx="61">
                        <c:v>120</c:v>
                      </c:pt>
                      <c:pt idx="62">
                        <c:v>98</c:v>
                      </c:pt>
                      <c:pt idx="63">
                        <c:v>190</c:v>
                      </c:pt>
                      <c:pt idx="64">
                        <c:v>212</c:v>
                      </c:pt>
                      <c:pt idx="65">
                        <c:v>188</c:v>
                      </c:pt>
                      <c:pt idx="66">
                        <c:v>212</c:v>
                      </c:pt>
                      <c:pt idx="67">
                        <c:v>20</c:v>
                      </c:pt>
                      <c:pt idx="68">
                        <c:v>71</c:v>
                      </c:pt>
                      <c:pt idx="69">
                        <c:v>28</c:v>
                      </c:pt>
                      <c:pt idx="70">
                        <c:v>7</c:v>
                      </c:pt>
                      <c:pt idx="71">
                        <c:v>17</c:v>
                      </c:pt>
                      <c:pt idx="72">
                        <c:v>7</c:v>
                      </c:pt>
                      <c:pt idx="73">
                        <c:v>19</c:v>
                      </c:pt>
                      <c:pt idx="74">
                        <c:v>40</c:v>
                      </c:pt>
                      <c:pt idx="75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90D-4F19-ACF7-04530EBFCDF8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gener1scenario!$BG$2:$BG$154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24</c:v>
                      </c:pt>
                      <c:pt idx="1">
                        <c:v>9</c:v>
                      </c:pt>
                      <c:pt idx="2">
                        <c:v>52</c:v>
                      </c:pt>
                      <c:pt idx="3">
                        <c:v>19</c:v>
                      </c:pt>
                      <c:pt idx="4">
                        <c:v>47</c:v>
                      </c:pt>
                      <c:pt idx="5">
                        <c:v>7</c:v>
                      </c:pt>
                      <c:pt idx="6">
                        <c:v>13</c:v>
                      </c:pt>
                      <c:pt idx="7">
                        <c:v>27</c:v>
                      </c:pt>
                      <c:pt idx="8">
                        <c:v>5</c:v>
                      </c:pt>
                      <c:pt idx="9">
                        <c:v>65</c:v>
                      </c:pt>
                      <c:pt idx="10">
                        <c:v>2</c:v>
                      </c:pt>
                      <c:pt idx="11">
                        <c:v>39</c:v>
                      </c:pt>
                      <c:pt idx="12">
                        <c:v>31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67</c:v>
                      </c:pt>
                      <c:pt idx="22">
                        <c:v>7</c:v>
                      </c:pt>
                      <c:pt idx="23">
                        <c:v>24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11</c:v>
                      </c:pt>
                      <c:pt idx="30">
                        <c:v>16</c:v>
                      </c:pt>
                      <c:pt idx="31">
                        <c:v>5</c:v>
                      </c:pt>
                      <c:pt idx="32">
                        <c:v>15</c:v>
                      </c:pt>
                      <c:pt idx="33">
                        <c:v>6</c:v>
                      </c:pt>
                      <c:pt idx="34">
                        <c:v>16</c:v>
                      </c:pt>
                      <c:pt idx="35">
                        <c:v>13</c:v>
                      </c:pt>
                      <c:pt idx="36">
                        <c:v>9</c:v>
                      </c:pt>
                      <c:pt idx="37">
                        <c:v>14</c:v>
                      </c:pt>
                      <c:pt idx="38">
                        <c:v>101</c:v>
                      </c:pt>
                      <c:pt idx="39">
                        <c:v>13</c:v>
                      </c:pt>
                      <c:pt idx="40">
                        <c:v>21</c:v>
                      </c:pt>
                      <c:pt idx="41">
                        <c:v>20</c:v>
                      </c:pt>
                      <c:pt idx="42">
                        <c:v>24</c:v>
                      </c:pt>
                      <c:pt idx="43">
                        <c:v>53</c:v>
                      </c:pt>
                      <c:pt idx="44">
                        <c:v>24</c:v>
                      </c:pt>
                      <c:pt idx="45">
                        <c:v>24</c:v>
                      </c:pt>
                      <c:pt idx="46">
                        <c:v>55</c:v>
                      </c:pt>
                      <c:pt idx="47">
                        <c:v>57</c:v>
                      </c:pt>
                      <c:pt idx="48">
                        <c:v>1</c:v>
                      </c:pt>
                      <c:pt idx="49">
                        <c:v>87</c:v>
                      </c:pt>
                      <c:pt idx="50">
                        <c:v>57</c:v>
                      </c:pt>
                      <c:pt idx="51">
                        <c:v>57</c:v>
                      </c:pt>
                      <c:pt idx="52">
                        <c:v>27</c:v>
                      </c:pt>
                      <c:pt idx="53">
                        <c:v>27</c:v>
                      </c:pt>
                      <c:pt idx="54">
                        <c:v>3</c:v>
                      </c:pt>
                      <c:pt idx="55">
                        <c:v>88</c:v>
                      </c:pt>
                      <c:pt idx="56">
                        <c:v>51</c:v>
                      </c:pt>
                      <c:pt idx="57">
                        <c:v>62</c:v>
                      </c:pt>
                      <c:pt idx="58">
                        <c:v>61</c:v>
                      </c:pt>
                      <c:pt idx="59">
                        <c:v>136</c:v>
                      </c:pt>
                      <c:pt idx="60">
                        <c:v>42</c:v>
                      </c:pt>
                      <c:pt idx="61">
                        <c:v>119</c:v>
                      </c:pt>
                      <c:pt idx="62">
                        <c:v>89</c:v>
                      </c:pt>
                      <c:pt idx="63">
                        <c:v>189</c:v>
                      </c:pt>
                      <c:pt idx="64">
                        <c:v>211</c:v>
                      </c:pt>
                      <c:pt idx="65">
                        <c:v>187</c:v>
                      </c:pt>
                      <c:pt idx="66">
                        <c:v>211</c:v>
                      </c:pt>
                      <c:pt idx="67">
                        <c:v>19</c:v>
                      </c:pt>
                      <c:pt idx="68">
                        <c:v>70</c:v>
                      </c:pt>
                      <c:pt idx="69">
                        <c:v>27</c:v>
                      </c:pt>
                      <c:pt idx="70">
                        <c:v>6</c:v>
                      </c:pt>
                      <c:pt idx="71">
                        <c:v>16</c:v>
                      </c:pt>
                      <c:pt idx="72">
                        <c:v>6</c:v>
                      </c:pt>
                      <c:pt idx="73">
                        <c:v>18</c:v>
                      </c:pt>
                      <c:pt idx="74">
                        <c:v>37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90D-4F19-ACF7-04530EBFCDF8}"/>
                  </c:ext>
                </c:extLst>
              </c15:ser>
            </c15:filteredScatterSeries>
          </c:ext>
        </c:extLst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Logical</a:t>
                </a:r>
                <a:r>
                  <a:rPr lang="en-US" baseline="0"/>
                  <a:t> </a:t>
                </a: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709694698972985"/>
          <c:y val="0.1767147705114257"/>
          <c:w val="0.72335208647791549"/>
          <c:h val="0.21927971757021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gener1scenario!$CL$2:$CL$154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1-4BE2-9D9F-727172BBF67F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gener1scenario!$BR$2:$BR$154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97</c:v>
                </c:pt>
                <c:pt idx="8">
                  <c:v>43</c:v>
                </c:pt>
                <c:pt idx="9">
                  <c:v>53</c:v>
                </c:pt>
                <c:pt idx="10">
                  <c:v>12</c:v>
                </c:pt>
                <c:pt idx="11">
                  <c:v>81</c:v>
                </c:pt>
                <c:pt idx="12">
                  <c:v>70</c:v>
                </c:pt>
                <c:pt idx="13">
                  <c:v>23</c:v>
                </c:pt>
                <c:pt idx="14">
                  <c:v>14</c:v>
                </c:pt>
                <c:pt idx="15">
                  <c:v>16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29</c:v>
                </c:pt>
                <c:pt idx="21">
                  <c:v>86</c:v>
                </c:pt>
                <c:pt idx="22">
                  <c:v>21</c:v>
                </c:pt>
                <c:pt idx="23">
                  <c:v>46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31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28</c:v>
                </c:pt>
                <c:pt idx="37">
                  <c:v>38</c:v>
                </c:pt>
                <c:pt idx="38">
                  <c:v>128</c:v>
                </c:pt>
                <c:pt idx="39">
                  <c:v>29</c:v>
                </c:pt>
                <c:pt idx="40">
                  <c:v>111</c:v>
                </c:pt>
                <c:pt idx="41">
                  <c:v>47</c:v>
                </c:pt>
                <c:pt idx="42">
                  <c:v>62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11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131</c:v>
                </c:pt>
                <c:pt idx="63">
                  <c:v>164</c:v>
                </c:pt>
                <c:pt idx="64">
                  <c:v>159</c:v>
                </c:pt>
                <c:pt idx="65">
                  <c:v>164</c:v>
                </c:pt>
                <c:pt idx="66">
                  <c:v>159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28</c:v>
                </c:pt>
                <c:pt idx="74">
                  <c:v>50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B1-4BE2-9D9F-727172BBF67F}"/>
            </c:ext>
          </c:extLst>
        </c:ser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gener1scenario!$K$2:$K$154</c:f>
              <c:numCache>
                <c:formatCode>General</c:formatCode>
                <c:ptCount val="76"/>
                <c:pt idx="0">
                  <c:v>34</c:v>
                </c:pt>
                <c:pt idx="1">
                  <c:v>39</c:v>
                </c:pt>
                <c:pt idx="2">
                  <c:v>81</c:v>
                </c:pt>
                <c:pt idx="3">
                  <c:v>41</c:v>
                </c:pt>
                <c:pt idx="4">
                  <c:v>73</c:v>
                </c:pt>
                <c:pt idx="5">
                  <c:v>22</c:v>
                </c:pt>
                <c:pt idx="6">
                  <c:v>27</c:v>
                </c:pt>
                <c:pt idx="7">
                  <c:v>96</c:v>
                </c:pt>
                <c:pt idx="8">
                  <c:v>45</c:v>
                </c:pt>
                <c:pt idx="9">
                  <c:v>54</c:v>
                </c:pt>
                <c:pt idx="10">
                  <c:v>14</c:v>
                </c:pt>
                <c:pt idx="11">
                  <c:v>80</c:v>
                </c:pt>
                <c:pt idx="12">
                  <c:v>69</c:v>
                </c:pt>
                <c:pt idx="13">
                  <c:v>26</c:v>
                </c:pt>
                <c:pt idx="14">
                  <c:v>17</c:v>
                </c:pt>
                <c:pt idx="15">
                  <c:v>19</c:v>
                </c:pt>
                <c:pt idx="16">
                  <c:v>13</c:v>
                </c:pt>
                <c:pt idx="17">
                  <c:v>20</c:v>
                </c:pt>
                <c:pt idx="18">
                  <c:v>16</c:v>
                </c:pt>
                <c:pt idx="19">
                  <c:v>14</c:v>
                </c:pt>
                <c:pt idx="20">
                  <c:v>28</c:v>
                </c:pt>
                <c:pt idx="21">
                  <c:v>89</c:v>
                </c:pt>
                <c:pt idx="22">
                  <c:v>24</c:v>
                </c:pt>
                <c:pt idx="23">
                  <c:v>49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35</c:v>
                </c:pt>
                <c:pt idx="30">
                  <c:v>41</c:v>
                </c:pt>
                <c:pt idx="31">
                  <c:v>19</c:v>
                </c:pt>
                <c:pt idx="32">
                  <c:v>36</c:v>
                </c:pt>
                <c:pt idx="33">
                  <c:v>20</c:v>
                </c:pt>
                <c:pt idx="34">
                  <c:v>44</c:v>
                </c:pt>
                <c:pt idx="35">
                  <c:v>35</c:v>
                </c:pt>
                <c:pt idx="36">
                  <c:v>32</c:v>
                </c:pt>
                <c:pt idx="37">
                  <c:v>41</c:v>
                </c:pt>
                <c:pt idx="38">
                  <c:v>135</c:v>
                </c:pt>
                <c:pt idx="39">
                  <c:v>32</c:v>
                </c:pt>
                <c:pt idx="40">
                  <c:v>109</c:v>
                </c:pt>
                <c:pt idx="41">
                  <c:v>50</c:v>
                </c:pt>
                <c:pt idx="42">
                  <c:v>61</c:v>
                </c:pt>
                <c:pt idx="43">
                  <c:v>73</c:v>
                </c:pt>
                <c:pt idx="44">
                  <c:v>49</c:v>
                </c:pt>
                <c:pt idx="45">
                  <c:v>48</c:v>
                </c:pt>
                <c:pt idx="46">
                  <c:v>74</c:v>
                </c:pt>
                <c:pt idx="47">
                  <c:v>75</c:v>
                </c:pt>
                <c:pt idx="48">
                  <c:v>14</c:v>
                </c:pt>
                <c:pt idx="49">
                  <c:v>106</c:v>
                </c:pt>
                <c:pt idx="50">
                  <c:v>78</c:v>
                </c:pt>
                <c:pt idx="51">
                  <c:v>79</c:v>
                </c:pt>
                <c:pt idx="52">
                  <c:v>52</c:v>
                </c:pt>
                <c:pt idx="53">
                  <c:v>53</c:v>
                </c:pt>
                <c:pt idx="54">
                  <c:v>16</c:v>
                </c:pt>
                <c:pt idx="55">
                  <c:v>110</c:v>
                </c:pt>
                <c:pt idx="56">
                  <c:v>71</c:v>
                </c:pt>
                <c:pt idx="57">
                  <c:v>93</c:v>
                </c:pt>
                <c:pt idx="58">
                  <c:v>79</c:v>
                </c:pt>
                <c:pt idx="59">
                  <c:v>96</c:v>
                </c:pt>
                <c:pt idx="60">
                  <c:v>35</c:v>
                </c:pt>
                <c:pt idx="61">
                  <c:v>139</c:v>
                </c:pt>
                <c:pt idx="62">
                  <c:v>136</c:v>
                </c:pt>
                <c:pt idx="63">
                  <c:v>167</c:v>
                </c:pt>
                <c:pt idx="64">
                  <c:v>162</c:v>
                </c:pt>
                <c:pt idx="65">
                  <c:v>167</c:v>
                </c:pt>
                <c:pt idx="66">
                  <c:v>162</c:v>
                </c:pt>
                <c:pt idx="67">
                  <c:v>39</c:v>
                </c:pt>
                <c:pt idx="68">
                  <c:v>104</c:v>
                </c:pt>
                <c:pt idx="69">
                  <c:v>34</c:v>
                </c:pt>
                <c:pt idx="70">
                  <c:v>25</c:v>
                </c:pt>
                <c:pt idx="71">
                  <c:v>33</c:v>
                </c:pt>
                <c:pt idx="72">
                  <c:v>23</c:v>
                </c:pt>
                <c:pt idx="73">
                  <c:v>31</c:v>
                </c:pt>
                <c:pt idx="74">
                  <c:v>49</c:v>
                </c:pt>
                <c:pt idx="7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B1-4BE2-9D9F-727172BBF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gener1scenario!$AD$2:$AD$154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31</c:v>
                      </c:pt>
                      <c:pt idx="1">
                        <c:v>35</c:v>
                      </c:pt>
                      <c:pt idx="2">
                        <c:v>78</c:v>
                      </c:pt>
                      <c:pt idx="3">
                        <c:v>37</c:v>
                      </c:pt>
                      <c:pt idx="4">
                        <c:v>70</c:v>
                      </c:pt>
                      <c:pt idx="5">
                        <c:v>18</c:v>
                      </c:pt>
                      <c:pt idx="6">
                        <c:v>23</c:v>
                      </c:pt>
                      <c:pt idx="7">
                        <c:v>90</c:v>
                      </c:pt>
                      <c:pt idx="8">
                        <c:v>43</c:v>
                      </c:pt>
                      <c:pt idx="9">
                        <c:v>53</c:v>
                      </c:pt>
                      <c:pt idx="10">
                        <c:v>11</c:v>
                      </c:pt>
                      <c:pt idx="11">
                        <c:v>74</c:v>
                      </c:pt>
                      <c:pt idx="12">
                        <c:v>63</c:v>
                      </c:pt>
                      <c:pt idx="13">
                        <c:v>22</c:v>
                      </c:pt>
                      <c:pt idx="14">
                        <c:v>13</c:v>
                      </c:pt>
                      <c:pt idx="15">
                        <c:v>15</c:v>
                      </c:pt>
                      <c:pt idx="16">
                        <c:v>9</c:v>
                      </c:pt>
                      <c:pt idx="17">
                        <c:v>16</c:v>
                      </c:pt>
                      <c:pt idx="18">
                        <c:v>12</c:v>
                      </c:pt>
                      <c:pt idx="19">
                        <c:v>10</c:v>
                      </c:pt>
                      <c:pt idx="20">
                        <c:v>25</c:v>
                      </c:pt>
                      <c:pt idx="21">
                        <c:v>86</c:v>
                      </c:pt>
                      <c:pt idx="22">
                        <c:v>19</c:v>
                      </c:pt>
                      <c:pt idx="23">
                        <c:v>44</c:v>
                      </c:pt>
                      <c:pt idx="24">
                        <c:v>23</c:v>
                      </c:pt>
                      <c:pt idx="25">
                        <c:v>23</c:v>
                      </c:pt>
                      <c:pt idx="26">
                        <c:v>23</c:v>
                      </c:pt>
                      <c:pt idx="27">
                        <c:v>23</c:v>
                      </c:pt>
                      <c:pt idx="28">
                        <c:v>23</c:v>
                      </c:pt>
                      <c:pt idx="29">
                        <c:v>29</c:v>
                      </c:pt>
                      <c:pt idx="30">
                        <c:v>37</c:v>
                      </c:pt>
                      <c:pt idx="31">
                        <c:v>16</c:v>
                      </c:pt>
                      <c:pt idx="32">
                        <c:v>32</c:v>
                      </c:pt>
                      <c:pt idx="33">
                        <c:v>17</c:v>
                      </c:pt>
                      <c:pt idx="34">
                        <c:v>40</c:v>
                      </c:pt>
                      <c:pt idx="35">
                        <c:v>32</c:v>
                      </c:pt>
                      <c:pt idx="36">
                        <c:v>26</c:v>
                      </c:pt>
                      <c:pt idx="37">
                        <c:v>36</c:v>
                      </c:pt>
                      <c:pt idx="38">
                        <c:v>122</c:v>
                      </c:pt>
                      <c:pt idx="39">
                        <c:v>29</c:v>
                      </c:pt>
                      <c:pt idx="40">
                        <c:v>104</c:v>
                      </c:pt>
                      <c:pt idx="41">
                        <c:v>47</c:v>
                      </c:pt>
                      <c:pt idx="42">
                        <c:v>59</c:v>
                      </c:pt>
                      <c:pt idx="43">
                        <c:v>70</c:v>
                      </c:pt>
                      <c:pt idx="44">
                        <c:v>46</c:v>
                      </c:pt>
                      <c:pt idx="45">
                        <c:v>45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10</c:v>
                      </c:pt>
                      <c:pt idx="49">
                        <c:v>103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49</c:v>
                      </c:pt>
                      <c:pt idx="53">
                        <c:v>50</c:v>
                      </c:pt>
                      <c:pt idx="54">
                        <c:v>13</c:v>
                      </c:pt>
                      <c:pt idx="55">
                        <c:v>107</c:v>
                      </c:pt>
                      <c:pt idx="56">
                        <c:v>68</c:v>
                      </c:pt>
                      <c:pt idx="57">
                        <c:v>90</c:v>
                      </c:pt>
                      <c:pt idx="58">
                        <c:v>76</c:v>
                      </c:pt>
                      <c:pt idx="59">
                        <c:v>93</c:v>
                      </c:pt>
                      <c:pt idx="60">
                        <c:v>33</c:v>
                      </c:pt>
                      <c:pt idx="61">
                        <c:v>136</c:v>
                      </c:pt>
                      <c:pt idx="62">
                        <c:v>124</c:v>
                      </c:pt>
                      <c:pt idx="63">
                        <c:v>162</c:v>
                      </c:pt>
                      <c:pt idx="64">
                        <c:v>157</c:v>
                      </c:pt>
                      <c:pt idx="65">
                        <c:v>162</c:v>
                      </c:pt>
                      <c:pt idx="66">
                        <c:v>157</c:v>
                      </c:pt>
                      <c:pt idx="67">
                        <c:v>36</c:v>
                      </c:pt>
                      <c:pt idx="68">
                        <c:v>101</c:v>
                      </c:pt>
                      <c:pt idx="69">
                        <c:v>31</c:v>
                      </c:pt>
                      <c:pt idx="70">
                        <c:v>21</c:v>
                      </c:pt>
                      <c:pt idx="71">
                        <c:v>30</c:v>
                      </c:pt>
                      <c:pt idx="72">
                        <c:v>21</c:v>
                      </c:pt>
                      <c:pt idx="73">
                        <c:v>27</c:v>
                      </c:pt>
                      <c:pt idx="74">
                        <c:v>49</c:v>
                      </c:pt>
                      <c:pt idx="75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DB1-4BE2-9D9F-727172BBF67F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gener1scenario!$AX$2:$AX$154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29</c:v>
                      </c:pt>
                      <c:pt idx="1">
                        <c:v>33</c:v>
                      </c:pt>
                      <c:pt idx="2">
                        <c:v>76</c:v>
                      </c:pt>
                      <c:pt idx="3">
                        <c:v>35</c:v>
                      </c:pt>
                      <c:pt idx="4">
                        <c:v>68</c:v>
                      </c:pt>
                      <c:pt idx="5">
                        <c:v>16</c:v>
                      </c:pt>
                      <c:pt idx="6">
                        <c:v>21</c:v>
                      </c:pt>
                      <c:pt idx="7">
                        <c:v>63</c:v>
                      </c:pt>
                      <c:pt idx="8">
                        <c:v>40</c:v>
                      </c:pt>
                      <c:pt idx="9">
                        <c:v>49</c:v>
                      </c:pt>
                      <c:pt idx="10">
                        <c:v>7</c:v>
                      </c:pt>
                      <c:pt idx="11">
                        <c:v>53</c:v>
                      </c:pt>
                      <c:pt idx="12">
                        <c:v>46</c:v>
                      </c:pt>
                      <c:pt idx="13">
                        <c:v>18</c:v>
                      </c:pt>
                      <c:pt idx="14">
                        <c:v>9</c:v>
                      </c:pt>
                      <c:pt idx="15">
                        <c:v>11</c:v>
                      </c:pt>
                      <c:pt idx="16">
                        <c:v>5</c:v>
                      </c:pt>
                      <c:pt idx="17">
                        <c:v>12</c:v>
                      </c:pt>
                      <c:pt idx="18">
                        <c:v>8</c:v>
                      </c:pt>
                      <c:pt idx="19">
                        <c:v>6</c:v>
                      </c:pt>
                      <c:pt idx="20">
                        <c:v>17</c:v>
                      </c:pt>
                      <c:pt idx="21">
                        <c:v>84</c:v>
                      </c:pt>
                      <c:pt idx="22">
                        <c:v>16</c:v>
                      </c:pt>
                      <c:pt idx="23">
                        <c:v>42</c:v>
                      </c:pt>
                      <c:pt idx="24">
                        <c:v>21</c:v>
                      </c:pt>
                      <c:pt idx="25">
                        <c:v>21</c:v>
                      </c:pt>
                      <c:pt idx="26">
                        <c:v>21</c:v>
                      </c:pt>
                      <c:pt idx="27">
                        <c:v>21</c:v>
                      </c:pt>
                      <c:pt idx="28">
                        <c:v>21</c:v>
                      </c:pt>
                      <c:pt idx="29">
                        <c:v>27</c:v>
                      </c:pt>
                      <c:pt idx="30">
                        <c:v>35</c:v>
                      </c:pt>
                      <c:pt idx="31">
                        <c:v>13</c:v>
                      </c:pt>
                      <c:pt idx="32">
                        <c:v>30</c:v>
                      </c:pt>
                      <c:pt idx="33">
                        <c:v>14</c:v>
                      </c:pt>
                      <c:pt idx="34">
                        <c:v>38</c:v>
                      </c:pt>
                      <c:pt idx="35">
                        <c:v>30</c:v>
                      </c:pt>
                      <c:pt idx="36">
                        <c:v>24</c:v>
                      </c:pt>
                      <c:pt idx="37">
                        <c:v>34</c:v>
                      </c:pt>
                      <c:pt idx="38">
                        <c:v>107</c:v>
                      </c:pt>
                      <c:pt idx="39">
                        <c:v>27</c:v>
                      </c:pt>
                      <c:pt idx="40">
                        <c:v>56</c:v>
                      </c:pt>
                      <c:pt idx="41">
                        <c:v>45</c:v>
                      </c:pt>
                      <c:pt idx="42">
                        <c:v>38</c:v>
                      </c:pt>
                      <c:pt idx="43">
                        <c:v>68</c:v>
                      </c:pt>
                      <c:pt idx="44">
                        <c:v>44</c:v>
                      </c:pt>
                      <c:pt idx="45">
                        <c:v>43</c:v>
                      </c:pt>
                      <c:pt idx="46">
                        <c:v>69</c:v>
                      </c:pt>
                      <c:pt idx="47">
                        <c:v>70</c:v>
                      </c:pt>
                      <c:pt idx="48">
                        <c:v>6</c:v>
                      </c:pt>
                      <c:pt idx="49">
                        <c:v>101</c:v>
                      </c:pt>
                      <c:pt idx="50">
                        <c:v>73</c:v>
                      </c:pt>
                      <c:pt idx="51">
                        <c:v>74</c:v>
                      </c:pt>
                      <c:pt idx="52">
                        <c:v>47</c:v>
                      </c:pt>
                      <c:pt idx="53">
                        <c:v>48</c:v>
                      </c:pt>
                      <c:pt idx="54">
                        <c:v>10</c:v>
                      </c:pt>
                      <c:pt idx="55">
                        <c:v>105</c:v>
                      </c:pt>
                      <c:pt idx="56">
                        <c:v>66</c:v>
                      </c:pt>
                      <c:pt idx="57">
                        <c:v>88</c:v>
                      </c:pt>
                      <c:pt idx="58">
                        <c:v>74</c:v>
                      </c:pt>
                      <c:pt idx="59">
                        <c:v>91</c:v>
                      </c:pt>
                      <c:pt idx="60">
                        <c:v>30</c:v>
                      </c:pt>
                      <c:pt idx="61">
                        <c:v>134</c:v>
                      </c:pt>
                      <c:pt idx="62">
                        <c:v>113</c:v>
                      </c:pt>
                      <c:pt idx="63">
                        <c:v>160</c:v>
                      </c:pt>
                      <c:pt idx="64">
                        <c:v>155</c:v>
                      </c:pt>
                      <c:pt idx="65">
                        <c:v>160</c:v>
                      </c:pt>
                      <c:pt idx="66">
                        <c:v>155</c:v>
                      </c:pt>
                      <c:pt idx="67">
                        <c:v>34</c:v>
                      </c:pt>
                      <c:pt idx="68">
                        <c:v>99</c:v>
                      </c:pt>
                      <c:pt idx="69">
                        <c:v>29</c:v>
                      </c:pt>
                      <c:pt idx="70">
                        <c:v>19</c:v>
                      </c:pt>
                      <c:pt idx="71">
                        <c:v>28</c:v>
                      </c:pt>
                      <c:pt idx="72">
                        <c:v>18</c:v>
                      </c:pt>
                      <c:pt idx="73">
                        <c:v>24</c:v>
                      </c:pt>
                      <c:pt idx="74">
                        <c:v>43</c:v>
                      </c:pt>
                      <c:pt idx="75">
                        <c:v>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B1-4BE2-9D9F-727172BBF67F}"/>
                  </c:ext>
                </c:extLst>
              </c15:ser>
            </c15:filteredScatterSeries>
          </c:ext>
        </c:extLst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0562455789484802E-2"/>
          <c:y val="0.12583729837973448"/>
          <c:w val="0.76636240693703461"/>
          <c:h val="0.21078453143366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Cyclomatic number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5579831432447525"/>
          <c:y val="0.17445474905067873"/>
          <c:w val="0.78755026619286783"/>
          <c:h val="0.6459850243261502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gener1scenario!$CE$2:$CE$154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3-404C-8B15-6897CFB2F0A3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gener1scenario!$BK$2:$BK$154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3-404C-8B15-6897CFB2F0A3}"/>
            </c:ext>
          </c:extLst>
        </c:ser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3-404C-8B15-6897CFB2F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9983"/>
        <c:axId val="67407363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Wrapper-based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gener1scenario!$W$2:$W$154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5</c:v>
                      </c:pt>
                      <c:pt idx="1">
                        <c:v>2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20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28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13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</c:v>
                      </c:pt>
                      <c:pt idx="49">
                        <c:v>16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23</c:v>
                      </c:pt>
                      <c:pt idx="57">
                        <c:v>19</c:v>
                      </c:pt>
                      <c:pt idx="58">
                        <c:v>16</c:v>
                      </c:pt>
                      <c:pt idx="59">
                        <c:v>31</c:v>
                      </c:pt>
                      <c:pt idx="60">
                        <c:v>8</c:v>
                      </c:pt>
                      <c:pt idx="61">
                        <c:v>33</c:v>
                      </c:pt>
                      <c:pt idx="62">
                        <c:v>25</c:v>
                      </c:pt>
                      <c:pt idx="63">
                        <c:v>36</c:v>
                      </c:pt>
                      <c:pt idx="64">
                        <c:v>43</c:v>
                      </c:pt>
                      <c:pt idx="65">
                        <c:v>36</c:v>
                      </c:pt>
                      <c:pt idx="66">
                        <c:v>43</c:v>
                      </c:pt>
                      <c:pt idx="67">
                        <c:v>10</c:v>
                      </c:pt>
                      <c:pt idx="68">
                        <c:v>17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F43-404C-8B15-6897CFB2F0A3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Without variability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gener1scenario!$A$2:$A$154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  <c:pt idx="11">
                        <c:v>41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44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47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51</c:v>
                      </c:pt>
                      <c:pt idx="21">
                        <c:v>53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69</c:v>
                      </c:pt>
                      <c:pt idx="30">
                        <c:v>71</c:v>
                      </c:pt>
                      <c:pt idx="31">
                        <c:v>73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81</c:v>
                      </c:pt>
                      <c:pt idx="36">
                        <c:v>83</c:v>
                      </c:pt>
                      <c:pt idx="37">
                        <c:v>85</c:v>
                      </c:pt>
                      <c:pt idx="38">
                        <c:v>87</c:v>
                      </c:pt>
                      <c:pt idx="39">
                        <c:v>88</c:v>
                      </c:pt>
                      <c:pt idx="40">
                        <c:v>89</c:v>
                      </c:pt>
                      <c:pt idx="41">
                        <c:v>91</c:v>
                      </c:pt>
                      <c:pt idx="42">
                        <c:v>93</c:v>
                      </c:pt>
                      <c:pt idx="43">
                        <c:v>95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101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108</c:v>
                      </c:pt>
                      <c:pt idx="51">
                        <c:v>110</c:v>
                      </c:pt>
                      <c:pt idx="52">
                        <c:v>112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117</c:v>
                      </c:pt>
                      <c:pt idx="56">
                        <c:v>119</c:v>
                      </c:pt>
                      <c:pt idx="57">
                        <c:v>121</c:v>
                      </c:pt>
                      <c:pt idx="58">
                        <c:v>123</c:v>
                      </c:pt>
                      <c:pt idx="59">
                        <c:v>125</c:v>
                      </c:pt>
                      <c:pt idx="60">
                        <c:v>127</c:v>
                      </c:pt>
                      <c:pt idx="61">
                        <c:v>129</c:v>
                      </c:pt>
                      <c:pt idx="62">
                        <c:v>131</c:v>
                      </c:pt>
                      <c:pt idx="63">
                        <c:v>133</c:v>
                      </c:pt>
                      <c:pt idx="64">
                        <c:v>135</c:v>
                      </c:pt>
                      <c:pt idx="65">
                        <c:v>137</c:v>
                      </c:pt>
                      <c:pt idx="66">
                        <c:v>139</c:v>
                      </c:pt>
                      <c:pt idx="67">
                        <c:v>141</c:v>
                      </c:pt>
                      <c:pt idx="68">
                        <c:v>143</c:v>
                      </c:pt>
                      <c:pt idx="69">
                        <c:v>145</c:v>
                      </c:pt>
                      <c:pt idx="70">
                        <c:v>147</c:v>
                      </c:pt>
                      <c:pt idx="71">
                        <c:v>149</c:v>
                      </c:pt>
                      <c:pt idx="72">
                        <c:v>150</c:v>
                      </c:pt>
                      <c:pt idx="73">
                        <c:v>151</c:v>
                      </c:pt>
                      <c:pt idx="74">
                        <c:v>152</c:v>
                      </c:pt>
                      <c:pt idx="75">
                        <c:v>153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gener1scenario!$AQ$2:$AQ$154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5</c:v>
                      </c:pt>
                      <c:pt idx="1">
                        <c:v>2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20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28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13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16</c:v>
                      </c:pt>
                      <c:pt idx="47">
                        <c:v>16</c:v>
                      </c:pt>
                      <c:pt idx="48">
                        <c:v>1</c:v>
                      </c:pt>
                      <c:pt idx="49">
                        <c:v>16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23</c:v>
                      </c:pt>
                      <c:pt idx="57">
                        <c:v>19</c:v>
                      </c:pt>
                      <c:pt idx="58">
                        <c:v>16</c:v>
                      </c:pt>
                      <c:pt idx="59">
                        <c:v>31</c:v>
                      </c:pt>
                      <c:pt idx="60">
                        <c:v>8</c:v>
                      </c:pt>
                      <c:pt idx="61">
                        <c:v>33</c:v>
                      </c:pt>
                      <c:pt idx="62">
                        <c:v>25</c:v>
                      </c:pt>
                      <c:pt idx="63">
                        <c:v>36</c:v>
                      </c:pt>
                      <c:pt idx="64">
                        <c:v>43</c:v>
                      </c:pt>
                      <c:pt idx="65">
                        <c:v>36</c:v>
                      </c:pt>
                      <c:pt idx="66">
                        <c:v>43</c:v>
                      </c:pt>
                      <c:pt idx="67">
                        <c:v>10</c:v>
                      </c:pt>
                      <c:pt idx="68">
                        <c:v>17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7</c:v>
                      </c:pt>
                      <c:pt idx="75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43-404C-8B15-6897CFB2F0A3}"/>
                  </c:ext>
                </c:extLst>
              </c15:ser>
            </c15:filteredScatterSeries>
          </c:ext>
        </c:extLst>
      </c:scatterChart>
      <c:valAx>
        <c:axId val="19030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4073631"/>
        <c:crosses val="autoZero"/>
        <c:crossBetween val="midCat"/>
      </c:valAx>
      <c:valAx>
        <c:axId val="6740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Cyclomatic number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0305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990453752064875E-2"/>
          <c:y val="0.18483034480413182"/>
          <c:w val="0.7076574723858694"/>
          <c:h val="0.19444079285133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Legend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78157559182262903"/>
          <c:y val="0.85971771145976761"/>
          <c:w val="0.16741653707047055"/>
          <c:h val="6.5561285703103642E-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gener1scenario!$CU$2:$CU$154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C-4BDD-BA1F-B747EFE35627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gener1scenario!$CA$2:$CA$154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C-4BDD-BA1F-B747EFE35627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DC-4BDD-BA1F-B747EFE35627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DC-4BDD-BA1F-B747EFE35627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gener1scenario!$BG$2:$BG$154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DC-4BDD-BA1F-B747EFE35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99714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3482020592508532"/>
          <c:w val="1"/>
          <c:h val="0.75293841332427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Physical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96908654818093"/>
          <c:y val="0.14654503150841741"/>
          <c:w val="0.77940502961312008"/>
          <c:h val="0.68889404116575936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gener1scenario!$CT$2:$CT$154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7-4CCC-94EC-0337C39CCD02}"/>
            </c:ext>
          </c:extLst>
        </c:ser>
        <c:ser>
          <c:idx val="3"/>
          <c:order val="1"/>
          <c:tx>
            <c:v>Decorator-based +dead code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gener1scenario!$BZ$2:$BZ$154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105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73</c:v>
                </c:pt>
                <c:pt idx="12">
                  <c:v>68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21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133</c:v>
                </c:pt>
                <c:pt idx="39">
                  <c:v>42</c:v>
                </c:pt>
                <c:pt idx="40">
                  <c:v>100</c:v>
                </c:pt>
                <c:pt idx="41">
                  <c:v>55</c:v>
                </c:pt>
                <c:pt idx="42">
                  <c:v>60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134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16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7-4CCC-94EC-0337C39CCD02}"/>
            </c:ext>
          </c:extLst>
        </c:ser>
        <c:ser>
          <c:idx val="1"/>
          <c:order val="2"/>
          <c:tx>
            <c:v>Wrapper-based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gener1scenario!$AL$2:$AL$154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47-4CCC-94EC-0337C39CCD02}"/>
            </c:ext>
          </c:extLst>
        </c:ser>
        <c:ser>
          <c:idx val="0"/>
          <c:order val="3"/>
          <c:tx>
            <c:v>Decorator-based</c:v>
          </c:tx>
          <c:spPr>
            <a:ln w="2540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47-4CCC-94EC-0337C39CCD02}"/>
            </c:ext>
          </c:extLst>
        </c:ser>
        <c:ser>
          <c:idx val="2"/>
          <c:order val="4"/>
          <c:tx>
            <c:v>Without variability</c:v>
          </c:tx>
          <c:spPr>
            <a:ln w="19050">
              <a:noFill/>
            </a:ln>
          </c:spP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gener1scenario!$BF$2:$BF$154</c:f>
              <c:numCache>
                <c:formatCode>General</c:formatCode>
                <c:ptCount val="76"/>
                <c:pt idx="0">
                  <c:v>23</c:v>
                </c:pt>
                <c:pt idx="1">
                  <c:v>39</c:v>
                </c:pt>
                <c:pt idx="2">
                  <c:v>57</c:v>
                </c:pt>
                <c:pt idx="3">
                  <c:v>32</c:v>
                </c:pt>
                <c:pt idx="4">
                  <c:v>57</c:v>
                </c:pt>
                <c:pt idx="5">
                  <c:v>12</c:v>
                </c:pt>
                <c:pt idx="6">
                  <c:v>11</c:v>
                </c:pt>
                <c:pt idx="7">
                  <c:v>55</c:v>
                </c:pt>
                <c:pt idx="8">
                  <c:v>67</c:v>
                </c:pt>
                <c:pt idx="9">
                  <c:v>116</c:v>
                </c:pt>
                <c:pt idx="10">
                  <c:v>5</c:v>
                </c:pt>
                <c:pt idx="11">
                  <c:v>52</c:v>
                </c:pt>
                <c:pt idx="12">
                  <c:v>43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7</c:v>
                </c:pt>
                <c:pt idx="17">
                  <c:v>14</c:v>
                </c:pt>
                <c:pt idx="18">
                  <c:v>10</c:v>
                </c:pt>
                <c:pt idx="19">
                  <c:v>6</c:v>
                </c:pt>
                <c:pt idx="20">
                  <c:v>12</c:v>
                </c:pt>
                <c:pt idx="21">
                  <c:v>75</c:v>
                </c:pt>
                <c:pt idx="22">
                  <c:v>12</c:v>
                </c:pt>
                <c:pt idx="23">
                  <c:v>36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21</c:v>
                </c:pt>
                <c:pt idx="30">
                  <c:v>25</c:v>
                </c:pt>
                <c:pt idx="31">
                  <c:v>9</c:v>
                </c:pt>
                <c:pt idx="32">
                  <c:v>23</c:v>
                </c:pt>
                <c:pt idx="33">
                  <c:v>10</c:v>
                </c:pt>
                <c:pt idx="34">
                  <c:v>26</c:v>
                </c:pt>
                <c:pt idx="35">
                  <c:v>20</c:v>
                </c:pt>
                <c:pt idx="36">
                  <c:v>17</c:v>
                </c:pt>
                <c:pt idx="37">
                  <c:v>25</c:v>
                </c:pt>
                <c:pt idx="38">
                  <c:v>107</c:v>
                </c:pt>
                <c:pt idx="39">
                  <c:v>40</c:v>
                </c:pt>
                <c:pt idx="40">
                  <c:v>50</c:v>
                </c:pt>
                <c:pt idx="41">
                  <c:v>53</c:v>
                </c:pt>
                <c:pt idx="42">
                  <c:v>34</c:v>
                </c:pt>
                <c:pt idx="43">
                  <c:v>70</c:v>
                </c:pt>
                <c:pt idx="44">
                  <c:v>31</c:v>
                </c:pt>
                <c:pt idx="45">
                  <c:v>31</c:v>
                </c:pt>
                <c:pt idx="46">
                  <c:v>63</c:v>
                </c:pt>
                <c:pt idx="47">
                  <c:v>66</c:v>
                </c:pt>
                <c:pt idx="48">
                  <c:v>7</c:v>
                </c:pt>
                <c:pt idx="49">
                  <c:v>109</c:v>
                </c:pt>
                <c:pt idx="50">
                  <c:v>66</c:v>
                </c:pt>
                <c:pt idx="51">
                  <c:v>66</c:v>
                </c:pt>
                <c:pt idx="52">
                  <c:v>36</c:v>
                </c:pt>
                <c:pt idx="53">
                  <c:v>37</c:v>
                </c:pt>
                <c:pt idx="54">
                  <c:v>9</c:v>
                </c:pt>
                <c:pt idx="55">
                  <c:v>108</c:v>
                </c:pt>
                <c:pt idx="56">
                  <c:v>71</c:v>
                </c:pt>
                <c:pt idx="57">
                  <c:v>76</c:v>
                </c:pt>
                <c:pt idx="58">
                  <c:v>61</c:v>
                </c:pt>
                <c:pt idx="59">
                  <c:v>162</c:v>
                </c:pt>
                <c:pt idx="60">
                  <c:v>43</c:v>
                </c:pt>
                <c:pt idx="61">
                  <c:v>143</c:v>
                </c:pt>
                <c:pt idx="62">
                  <c:v>122</c:v>
                </c:pt>
                <c:pt idx="63">
                  <c:v>209</c:v>
                </c:pt>
                <c:pt idx="64">
                  <c:v>241</c:v>
                </c:pt>
                <c:pt idx="65">
                  <c:v>209</c:v>
                </c:pt>
                <c:pt idx="66">
                  <c:v>241</c:v>
                </c:pt>
                <c:pt idx="67">
                  <c:v>32</c:v>
                </c:pt>
                <c:pt idx="68">
                  <c:v>89</c:v>
                </c:pt>
                <c:pt idx="69">
                  <c:v>36</c:v>
                </c:pt>
                <c:pt idx="70">
                  <c:v>10</c:v>
                </c:pt>
                <c:pt idx="71">
                  <c:v>25</c:v>
                </c:pt>
                <c:pt idx="72">
                  <c:v>12</c:v>
                </c:pt>
                <c:pt idx="73">
                  <c:v>21</c:v>
                </c:pt>
                <c:pt idx="74">
                  <c:v>12</c:v>
                </c:pt>
                <c:pt idx="7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47-4CCC-94EC-0337C39CC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Physical L</a:t>
                </a:r>
                <a:r>
                  <a:rPr lang="sk-SK"/>
                  <a:t>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5916802872099867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gener1scenario!$CF$2:$CF$154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4F-45DB-8432-3FE6717CE1E1}"/>
            </c:ext>
          </c:extLst>
        </c:ser>
        <c:ser>
          <c:idx val="3"/>
          <c:order val="1"/>
          <c:tx>
            <c:v>Decorator-based + 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gener1scenario!$BL$2:$BL$154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5.7469999999999999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3.6589999999999998</c:v>
                </c:pt>
                <c:pt idx="12">
                  <c:v>2.778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12.5</c:v>
                </c:pt>
                <c:pt idx="21">
                  <c:v>29.411999999999999</c:v>
                </c:pt>
                <c:pt idx="22">
                  <c:v>33.332999999999998</c:v>
                </c:pt>
                <c:pt idx="23">
                  <c:v>23.077000000000002</c:v>
                </c:pt>
                <c:pt idx="24">
                  <c:v>27.273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30.768999999999998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27.273</c:v>
                </c:pt>
                <c:pt idx="37">
                  <c:v>18.75</c:v>
                </c:pt>
                <c:pt idx="38">
                  <c:v>20.588000000000001</c:v>
                </c:pt>
                <c:pt idx="39">
                  <c:v>14.286</c:v>
                </c:pt>
                <c:pt idx="40">
                  <c:v>0.84699999999999998</c:v>
                </c:pt>
                <c:pt idx="41">
                  <c:v>28.571000000000002</c:v>
                </c:pt>
                <c:pt idx="42">
                  <c:v>12.281000000000001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22.936</c:v>
                </c:pt>
                <c:pt idx="63">
                  <c:v>18.847999999999999</c:v>
                </c:pt>
                <c:pt idx="64">
                  <c:v>20.187999999999999</c:v>
                </c:pt>
                <c:pt idx="65">
                  <c:v>19.047999999999998</c:v>
                </c:pt>
                <c:pt idx="66">
                  <c:v>20.187999999999999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17.073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F-45DB-8432-3FE6717CE1E1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4F-45DB-8432-3FE6717CE1E1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4F-45DB-8432-3FE6717CE1E1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gener1scenario!$AR$2:$AR$154</c:f>
              <c:numCache>
                <c:formatCode>General</c:formatCode>
                <c:ptCount val="76"/>
                <c:pt idx="0">
                  <c:v>20.832999999999998</c:v>
                </c:pt>
                <c:pt idx="1">
                  <c:v>22.222000000000001</c:v>
                </c:pt>
                <c:pt idx="2">
                  <c:v>26.922999999999998</c:v>
                </c:pt>
                <c:pt idx="3">
                  <c:v>36.841999999999999</c:v>
                </c:pt>
                <c:pt idx="4">
                  <c:v>25.532</c:v>
                </c:pt>
                <c:pt idx="5">
                  <c:v>42.856999999999999</c:v>
                </c:pt>
                <c:pt idx="6">
                  <c:v>30.768999999999998</c:v>
                </c:pt>
                <c:pt idx="7">
                  <c:v>18.518999999999998</c:v>
                </c:pt>
                <c:pt idx="8">
                  <c:v>20</c:v>
                </c:pt>
                <c:pt idx="9">
                  <c:v>1.538</c:v>
                </c:pt>
                <c:pt idx="10">
                  <c:v>50</c:v>
                </c:pt>
                <c:pt idx="11">
                  <c:v>7.6920000000000002</c:v>
                </c:pt>
                <c:pt idx="12">
                  <c:v>6.452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33.332999999999998</c:v>
                </c:pt>
                <c:pt idx="21">
                  <c:v>29.850999999999999</c:v>
                </c:pt>
                <c:pt idx="22">
                  <c:v>42.856999999999999</c:v>
                </c:pt>
                <c:pt idx="23">
                  <c:v>25</c:v>
                </c:pt>
                <c:pt idx="24">
                  <c:v>33.332999999999998</c:v>
                </c:pt>
                <c:pt idx="25">
                  <c:v>33.332999999999998</c:v>
                </c:pt>
                <c:pt idx="26">
                  <c:v>33.332999999999998</c:v>
                </c:pt>
                <c:pt idx="27">
                  <c:v>33.332999999999998</c:v>
                </c:pt>
                <c:pt idx="28">
                  <c:v>33.332999999999998</c:v>
                </c:pt>
                <c:pt idx="29">
                  <c:v>36.363999999999997</c:v>
                </c:pt>
                <c:pt idx="30">
                  <c:v>37.5</c:v>
                </c:pt>
                <c:pt idx="31">
                  <c:v>20</c:v>
                </c:pt>
                <c:pt idx="32">
                  <c:v>33.332999999999998</c:v>
                </c:pt>
                <c:pt idx="33">
                  <c:v>33.332999999999998</c:v>
                </c:pt>
                <c:pt idx="34">
                  <c:v>31.25</c:v>
                </c:pt>
                <c:pt idx="35">
                  <c:v>30.768999999999998</c:v>
                </c:pt>
                <c:pt idx="36">
                  <c:v>33.332999999999998</c:v>
                </c:pt>
                <c:pt idx="37">
                  <c:v>21.428999999999998</c:v>
                </c:pt>
                <c:pt idx="38">
                  <c:v>27.722999999999999</c:v>
                </c:pt>
                <c:pt idx="39">
                  <c:v>15.385</c:v>
                </c:pt>
                <c:pt idx="40">
                  <c:v>4.7619999999999996</c:v>
                </c:pt>
                <c:pt idx="41">
                  <c:v>30</c:v>
                </c:pt>
                <c:pt idx="42">
                  <c:v>29.167000000000002</c:v>
                </c:pt>
                <c:pt idx="43">
                  <c:v>24.527999999999999</c:v>
                </c:pt>
                <c:pt idx="44">
                  <c:v>29.167000000000002</c:v>
                </c:pt>
                <c:pt idx="45">
                  <c:v>29.167000000000002</c:v>
                </c:pt>
                <c:pt idx="46">
                  <c:v>29.091000000000001</c:v>
                </c:pt>
                <c:pt idx="47">
                  <c:v>28.07</c:v>
                </c:pt>
                <c:pt idx="48">
                  <c:v>100</c:v>
                </c:pt>
                <c:pt idx="49">
                  <c:v>18.390999999999998</c:v>
                </c:pt>
                <c:pt idx="50">
                  <c:v>28.07</c:v>
                </c:pt>
                <c:pt idx="51">
                  <c:v>28.07</c:v>
                </c:pt>
                <c:pt idx="52">
                  <c:v>25.925999999999998</c:v>
                </c:pt>
                <c:pt idx="53">
                  <c:v>25.925999999999998</c:v>
                </c:pt>
                <c:pt idx="54">
                  <c:v>33.332999999999998</c:v>
                </c:pt>
                <c:pt idx="55">
                  <c:v>14.773</c:v>
                </c:pt>
                <c:pt idx="56">
                  <c:v>45.097999999999999</c:v>
                </c:pt>
                <c:pt idx="57">
                  <c:v>30.645</c:v>
                </c:pt>
                <c:pt idx="58">
                  <c:v>26.23</c:v>
                </c:pt>
                <c:pt idx="59">
                  <c:v>22.794</c:v>
                </c:pt>
                <c:pt idx="60">
                  <c:v>19.047999999999998</c:v>
                </c:pt>
                <c:pt idx="61">
                  <c:v>27.731000000000002</c:v>
                </c:pt>
                <c:pt idx="62">
                  <c:v>28.09</c:v>
                </c:pt>
                <c:pt idx="63">
                  <c:v>19.047999999999998</c:v>
                </c:pt>
                <c:pt idx="64">
                  <c:v>20.379000000000001</c:v>
                </c:pt>
                <c:pt idx="65">
                  <c:v>19.251000000000001</c:v>
                </c:pt>
                <c:pt idx="66">
                  <c:v>20.379000000000001</c:v>
                </c:pt>
                <c:pt idx="67">
                  <c:v>52.631999999999998</c:v>
                </c:pt>
                <c:pt idx="68">
                  <c:v>24.286000000000001</c:v>
                </c:pt>
                <c:pt idx="69">
                  <c:v>11.111000000000001</c:v>
                </c:pt>
                <c:pt idx="70">
                  <c:v>33.332999999999998</c:v>
                </c:pt>
                <c:pt idx="71">
                  <c:v>25</c:v>
                </c:pt>
                <c:pt idx="72">
                  <c:v>33.332999999999998</c:v>
                </c:pt>
                <c:pt idx="73">
                  <c:v>5.556</c:v>
                </c:pt>
                <c:pt idx="74">
                  <c:v>18.919</c:v>
                </c:pt>
                <c:pt idx="7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4F-45DB-8432-3FE6717CE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965026181726079"/>
          <c:y val="0.17272299125178289"/>
          <c:w val="0.76716464662470163"/>
          <c:h val="0.63449565576717337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gener1scenario!$CF$2:$CF$154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93-4903-9A34-74B7567B1296}"/>
            </c:ext>
          </c:extLst>
        </c:ser>
        <c:ser>
          <c:idx val="3"/>
          <c:order val="1"/>
          <c:tx>
            <c:v>Decorator-based + 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gener1scenario!$BL$2:$BL$154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5.7469999999999999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3.6589999999999998</c:v>
                </c:pt>
                <c:pt idx="12">
                  <c:v>2.778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12.5</c:v>
                </c:pt>
                <c:pt idx="21">
                  <c:v>29.411999999999999</c:v>
                </c:pt>
                <c:pt idx="22">
                  <c:v>33.332999999999998</c:v>
                </c:pt>
                <c:pt idx="23">
                  <c:v>23.077000000000002</c:v>
                </c:pt>
                <c:pt idx="24">
                  <c:v>27.273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30.768999999999998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27.273</c:v>
                </c:pt>
                <c:pt idx="37">
                  <c:v>18.75</c:v>
                </c:pt>
                <c:pt idx="38">
                  <c:v>20.588000000000001</c:v>
                </c:pt>
                <c:pt idx="39">
                  <c:v>14.286</c:v>
                </c:pt>
                <c:pt idx="40">
                  <c:v>0.84699999999999998</c:v>
                </c:pt>
                <c:pt idx="41">
                  <c:v>28.571000000000002</c:v>
                </c:pt>
                <c:pt idx="42">
                  <c:v>12.281000000000001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22.936</c:v>
                </c:pt>
                <c:pt idx="63">
                  <c:v>18.847999999999999</c:v>
                </c:pt>
                <c:pt idx="64">
                  <c:v>20.187999999999999</c:v>
                </c:pt>
                <c:pt idx="65">
                  <c:v>19.047999999999998</c:v>
                </c:pt>
                <c:pt idx="66">
                  <c:v>20.187999999999999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17.073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93-4903-9A34-74B7567B1296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3-4903-9A34-74B7567B1296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3-4903-9A34-74B7567B1296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gener1scenario!$AR$2:$AR$154</c:f>
              <c:numCache>
                <c:formatCode>General</c:formatCode>
                <c:ptCount val="76"/>
                <c:pt idx="0">
                  <c:v>20.832999999999998</c:v>
                </c:pt>
                <c:pt idx="1">
                  <c:v>22.222000000000001</c:v>
                </c:pt>
                <c:pt idx="2">
                  <c:v>26.922999999999998</c:v>
                </c:pt>
                <c:pt idx="3">
                  <c:v>36.841999999999999</c:v>
                </c:pt>
                <c:pt idx="4">
                  <c:v>25.532</c:v>
                </c:pt>
                <c:pt idx="5">
                  <c:v>42.856999999999999</c:v>
                </c:pt>
                <c:pt idx="6">
                  <c:v>30.768999999999998</c:v>
                </c:pt>
                <c:pt idx="7">
                  <c:v>18.518999999999998</c:v>
                </c:pt>
                <c:pt idx="8">
                  <c:v>20</c:v>
                </c:pt>
                <c:pt idx="9">
                  <c:v>1.538</c:v>
                </c:pt>
                <c:pt idx="10">
                  <c:v>50</c:v>
                </c:pt>
                <c:pt idx="11">
                  <c:v>7.6920000000000002</c:v>
                </c:pt>
                <c:pt idx="12">
                  <c:v>6.452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33.332999999999998</c:v>
                </c:pt>
                <c:pt idx="21">
                  <c:v>29.850999999999999</c:v>
                </c:pt>
                <c:pt idx="22">
                  <c:v>42.856999999999999</c:v>
                </c:pt>
                <c:pt idx="23">
                  <c:v>25</c:v>
                </c:pt>
                <c:pt idx="24">
                  <c:v>33.332999999999998</c:v>
                </c:pt>
                <c:pt idx="25">
                  <c:v>33.332999999999998</c:v>
                </c:pt>
                <c:pt idx="26">
                  <c:v>33.332999999999998</c:v>
                </c:pt>
                <c:pt idx="27">
                  <c:v>33.332999999999998</c:v>
                </c:pt>
                <c:pt idx="28">
                  <c:v>33.332999999999998</c:v>
                </c:pt>
                <c:pt idx="29">
                  <c:v>36.363999999999997</c:v>
                </c:pt>
                <c:pt idx="30">
                  <c:v>37.5</c:v>
                </c:pt>
                <c:pt idx="31">
                  <c:v>20</c:v>
                </c:pt>
                <c:pt idx="32">
                  <c:v>33.332999999999998</c:v>
                </c:pt>
                <c:pt idx="33">
                  <c:v>33.332999999999998</c:v>
                </c:pt>
                <c:pt idx="34">
                  <c:v>31.25</c:v>
                </c:pt>
                <c:pt idx="35">
                  <c:v>30.768999999999998</c:v>
                </c:pt>
                <c:pt idx="36">
                  <c:v>33.332999999999998</c:v>
                </c:pt>
                <c:pt idx="37">
                  <c:v>21.428999999999998</c:v>
                </c:pt>
                <c:pt idx="38">
                  <c:v>27.722999999999999</c:v>
                </c:pt>
                <c:pt idx="39">
                  <c:v>15.385</c:v>
                </c:pt>
                <c:pt idx="40">
                  <c:v>4.7619999999999996</c:v>
                </c:pt>
                <c:pt idx="41">
                  <c:v>30</c:v>
                </c:pt>
                <c:pt idx="42">
                  <c:v>29.167000000000002</c:v>
                </c:pt>
                <c:pt idx="43">
                  <c:v>24.527999999999999</c:v>
                </c:pt>
                <c:pt idx="44">
                  <c:v>29.167000000000002</c:v>
                </c:pt>
                <c:pt idx="45">
                  <c:v>29.167000000000002</c:v>
                </c:pt>
                <c:pt idx="46">
                  <c:v>29.091000000000001</c:v>
                </c:pt>
                <c:pt idx="47">
                  <c:v>28.07</c:v>
                </c:pt>
                <c:pt idx="48">
                  <c:v>100</c:v>
                </c:pt>
                <c:pt idx="49">
                  <c:v>18.390999999999998</c:v>
                </c:pt>
                <c:pt idx="50">
                  <c:v>28.07</c:v>
                </c:pt>
                <c:pt idx="51">
                  <c:v>28.07</c:v>
                </c:pt>
                <c:pt idx="52">
                  <c:v>25.925999999999998</c:v>
                </c:pt>
                <c:pt idx="53">
                  <c:v>25.925999999999998</c:v>
                </c:pt>
                <c:pt idx="54">
                  <c:v>33.332999999999998</c:v>
                </c:pt>
                <c:pt idx="55">
                  <c:v>14.773</c:v>
                </c:pt>
                <c:pt idx="56">
                  <c:v>45.097999999999999</c:v>
                </c:pt>
                <c:pt idx="57">
                  <c:v>30.645</c:v>
                </c:pt>
                <c:pt idx="58">
                  <c:v>26.23</c:v>
                </c:pt>
                <c:pt idx="59">
                  <c:v>22.794</c:v>
                </c:pt>
                <c:pt idx="60">
                  <c:v>19.047999999999998</c:v>
                </c:pt>
                <c:pt idx="61">
                  <c:v>27.731000000000002</c:v>
                </c:pt>
                <c:pt idx="62">
                  <c:v>28.09</c:v>
                </c:pt>
                <c:pt idx="63">
                  <c:v>19.047999999999998</c:v>
                </c:pt>
                <c:pt idx="64">
                  <c:v>20.379000000000001</c:v>
                </c:pt>
                <c:pt idx="65">
                  <c:v>19.251000000000001</c:v>
                </c:pt>
                <c:pt idx="66">
                  <c:v>20.379000000000001</c:v>
                </c:pt>
                <c:pt idx="67">
                  <c:v>52.631999999999998</c:v>
                </c:pt>
                <c:pt idx="68">
                  <c:v>24.286000000000001</c:v>
                </c:pt>
                <c:pt idx="69">
                  <c:v>11.111000000000001</c:v>
                </c:pt>
                <c:pt idx="70">
                  <c:v>33.332999999999998</c:v>
                </c:pt>
                <c:pt idx="71">
                  <c:v>25</c:v>
                </c:pt>
                <c:pt idx="72">
                  <c:v>33.332999999999998</c:v>
                </c:pt>
                <c:pt idx="73">
                  <c:v>5.556</c:v>
                </c:pt>
                <c:pt idx="74">
                  <c:v>18.919</c:v>
                </c:pt>
                <c:pt idx="7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3-4903-9A34-74B7567B1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62590262563649"/>
          <c:y val="0.14720710626057609"/>
          <c:w val="0.6658992730051384"/>
          <c:h val="0.29362804451281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gener1scenario!$CG$2:$CG$154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2-4689-94AA-7C9B04C72924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gener1scenario!$BM$2:$BM$154</c:f>
              <c:numCache>
                <c:formatCode>General</c:formatCode>
                <c:ptCount val="76"/>
                <c:pt idx="0">
                  <c:v>0.112</c:v>
                </c:pt>
                <c:pt idx="1">
                  <c:v>0.108</c:v>
                </c:pt>
                <c:pt idx="2">
                  <c:v>0.44</c:v>
                </c:pt>
                <c:pt idx="3">
                  <c:v>0.13900000000000001</c:v>
                </c:pt>
                <c:pt idx="4">
                  <c:v>0.40200000000000002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0.81799999999999995</c:v>
                </c:pt>
                <c:pt idx="8">
                  <c:v>0.14699999999999999</c:v>
                </c:pt>
                <c:pt idx="9">
                  <c:v>0.46</c:v>
                </c:pt>
                <c:pt idx="10">
                  <c:v>1.4E-2</c:v>
                </c:pt>
                <c:pt idx="11">
                  <c:v>0.58499999999999996</c:v>
                </c:pt>
                <c:pt idx="12">
                  <c:v>0.47399999999999998</c:v>
                </c:pt>
                <c:pt idx="13">
                  <c:v>3.5000000000000003E-2</c:v>
                </c:pt>
                <c:pt idx="14">
                  <c:v>1.9E-2</c:v>
                </c:pt>
                <c:pt idx="15">
                  <c:v>2.3E-2</c:v>
                </c:pt>
                <c:pt idx="16">
                  <c:v>1.0999999999999999E-2</c:v>
                </c:pt>
                <c:pt idx="17">
                  <c:v>2.5000000000000001E-2</c:v>
                </c:pt>
                <c:pt idx="18">
                  <c:v>1.6E-2</c:v>
                </c:pt>
                <c:pt idx="19">
                  <c:v>1.2999999999999999E-2</c:v>
                </c:pt>
                <c:pt idx="20">
                  <c:v>8.3000000000000004E-2</c:v>
                </c:pt>
                <c:pt idx="21">
                  <c:v>0.57199999999999995</c:v>
                </c:pt>
                <c:pt idx="22">
                  <c:v>3.7999999999999999E-2</c:v>
                </c:pt>
                <c:pt idx="23">
                  <c:v>0.23799999999999999</c:v>
                </c:pt>
                <c:pt idx="24">
                  <c:v>5.7000000000000002E-2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7.0999999999999994E-2</c:v>
                </c:pt>
                <c:pt idx="30">
                  <c:v>9.4E-2</c:v>
                </c:pt>
                <c:pt idx="31">
                  <c:v>2.7E-2</c:v>
                </c:pt>
                <c:pt idx="32">
                  <c:v>8.6999999999999994E-2</c:v>
                </c:pt>
                <c:pt idx="33">
                  <c:v>2.9000000000000001E-2</c:v>
                </c:pt>
                <c:pt idx="34">
                  <c:v>0.112</c:v>
                </c:pt>
                <c:pt idx="35">
                  <c:v>7.6999999999999999E-2</c:v>
                </c:pt>
                <c:pt idx="36">
                  <c:v>6.7000000000000004E-2</c:v>
                </c:pt>
                <c:pt idx="37">
                  <c:v>0.121</c:v>
                </c:pt>
                <c:pt idx="38">
                  <c:v>1.3440000000000001</c:v>
                </c:pt>
                <c:pt idx="39">
                  <c:v>8.1000000000000003E-2</c:v>
                </c:pt>
                <c:pt idx="40">
                  <c:v>1.028</c:v>
                </c:pt>
                <c:pt idx="41">
                  <c:v>0.193</c:v>
                </c:pt>
                <c:pt idx="42">
                  <c:v>0.433</c:v>
                </c:pt>
                <c:pt idx="43">
                  <c:v>0.60099999999999998</c:v>
                </c:pt>
                <c:pt idx="44">
                  <c:v>0.16800000000000001</c:v>
                </c:pt>
                <c:pt idx="45">
                  <c:v>0.16700000000000001</c:v>
                </c:pt>
                <c:pt idx="46">
                  <c:v>0.52500000000000002</c:v>
                </c:pt>
                <c:pt idx="47">
                  <c:v>0.53300000000000003</c:v>
                </c:pt>
                <c:pt idx="48">
                  <c:v>1.2999999999999999E-2</c:v>
                </c:pt>
                <c:pt idx="49">
                  <c:v>1.0449999999999999</c:v>
                </c:pt>
                <c:pt idx="50">
                  <c:v>0.55200000000000005</c:v>
                </c:pt>
                <c:pt idx="51">
                  <c:v>0.55200000000000005</c:v>
                </c:pt>
                <c:pt idx="52">
                  <c:v>0.19800000000000001</c:v>
                </c:pt>
                <c:pt idx="53">
                  <c:v>0.214</c:v>
                </c:pt>
                <c:pt idx="54">
                  <c:v>0.02</c:v>
                </c:pt>
                <c:pt idx="55">
                  <c:v>1.0289999999999999</c:v>
                </c:pt>
                <c:pt idx="56">
                  <c:v>0.55800000000000005</c:v>
                </c:pt>
                <c:pt idx="57">
                  <c:v>0.74</c:v>
                </c:pt>
                <c:pt idx="58">
                  <c:v>0.56599999999999995</c:v>
                </c:pt>
                <c:pt idx="59">
                  <c:v>2.2280000000000002</c:v>
                </c:pt>
                <c:pt idx="60">
                  <c:v>0.252</c:v>
                </c:pt>
                <c:pt idx="61">
                  <c:v>1.6180000000000001</c:v>
                </c:pt>
                <c:pt idx="62">
                  <c:v>1.5469999999999999</c:v>
                </c:pt>
                <c:pt idx="63">
                  <c:v>2.8250000000000002</c:v>
                </c:pt>
                <c:pt idx="64">
                  <c:v>2.9710000000000001</c:v>
                </c:pt>
                <c:pt idx="65">
                  <c:v>2.7639999999999998</c:v>
                </c:pt>
                <c:pt idx="66">
                  <c:v>2.9710000000000001</c:v>
                </c:pt>
                <c:pt idx="67">
                  <c:v>0.17599999999999999</c:v>
                </c:pt>
                <c:pt idx="68">
                  <c:v>1.034</c:v>
                </c:pt>
                <c:pt idx="69">
                  <c:v>0.17499999999999999</c:v>
                </c:pt>
                <c:pt idx="70">
                  <c:v>4.1000000000000002E-2</c:v>
                </c:pt>
                <c:pt idx="71">
                  <c:v>0.10100000000000001</c:v>
                </c:pt>
                <c:pt idx="72">
                  <c:v>5.6000000000000001E-2</c:v>
                </c:pt>
                <c:pt idx="73">
                  <c:v>9.8000000000000004E-2</c:v>
                </c:pt>
                <c:pt idx="74">
                  <c:v>0.28399999999999997</c:v>
                </c:pt>
                <c:pt idx="75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2-4689-94AA-7C9B04C72924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B2-4689-94AA-7C9B04C72924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B2-4689-94AA-7C9B04C72924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gener1scenario!$AS$2:$AS$154</c:f>
              <c:numCache>
                <c:formatCode>General</c:formatCode>
                <c:ptCount val="76"/>
                <c:pt idx="0">
                  <c:v>0.10199999999999999</c:v>
                </c:pt>
                <c:pt idx="1">
                  <c:v>9.8000000000000004E-2</c:v>
                </c:pt>
                <c:pt idx="2">
                  <c:v>0.42699999999999999</c:v>
                </c:pt>
                <c:pt idx="3">
                  <c:v>0.128</c:v>
                </c:pt>
                <c:pt idx="4">
                  <c:v>0.39</c:v>
                </c:pt>
                <c:pt idx="5">
                  <c:v>3.2000000000000001E-2</c:v>
                </c:pt>
                <c:pt idx="6">
                  <c:v>4.2000000000000003E-2</c:v>
                </c:pt>
                <c:pt idx="7">
                  <c:v>0.35899999999999999</c:v>
                </c:pt>
                <c:pt idx="8">
                  <c:v>0.13500000000000001</c:v>
                </c:pt>
                <c:pt idx="9">
                  <c:v>0.442</c:v>
                </c:pt>
                <c:pt idx="10">
                  <c:v>7.0000000000000001E-3</c:v>
                </c:pt>
                <c:pt idx="11">
                  <c:v>0.26200000000000001</c:v>
                </c:pt>
                <c:pt idx="12">
                  <c:v>0.188</c:v>
                </c:pt>
                <c:pt idx="13">
                  <c:v>2.5000000000000001E-2</c:v>
                </c:pt>
                <c:pt idx="14">
                  <c:v>1.0999999999999999E-2</c:v>
                </c:pt>
                <c:pt idx="15">
                  <c:v>1.4E-2</c:v>
                </c:pt>
                <c:pt idx="16">
                  <c:v>4.0000000000000001E-3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2.5999999999999999E-2</c:v>
                </c:pt>
                <c:pt idx="21">
                  <c:v>0.55800000000000005</c:v>
                </c:pt>
                <c:pt idx="22">
                  <c:v>2.4E-2</c:v>
                </c:pt>
                <c:pt idx="23">
                  <c:v>0.217</c:v>
                </c:pt>
                <c:pt idx="24">
                  <c:v>4.2000000000000003E-2</c:v>
                </c:pt>
                <c:pt idx="25">
                  <c:v>4.2000000000000003E-2</c:v>
                </c:pt>
                <c:pt idx="26">
                  <c:v>4.2000000000000003E-2</c:v>
                </c:pt>
                <c:pt idx="27">
                  <c:v>4.2000000000000003E-2</c:v>
                </c:pt>
                <c:pt idx="28">
                  <c:v>4.2000000000000003E-2</c:v>
                </c:pt>
                <c:pt idx="29">
                  <c:v>5.5E-2</c:v>
                </c:pt>
                <c:pt idx="30">
                  <c:v>8.4000000000000005E-2</c:v>
                </c:pt>
                <c:pt idx="31">
                  <c:v>1.9E-2</c:v>
                </c:pt>
                <c:pt idx="32">
                  <c:v>7.6999999999999999E-2</c:v>
                </c:pt>
                <c:pt idx="33">
                  <c:v>0.02</c:v>
                </c:pt>
                <c:pt idx="34">
                  <c:v>0.10100000000000001</c:v>
                </c:pt>
                <c:pt idx="35">
                  <c:v>6.7000000000000004E-2</c:v>
                </c:pt>
                <c:pt idx="36">
                  <c:v>5.1999999999999998E-2</c:v>
                </c:pt>
                <c:pt idx="37">
                  <c:v>0.10299999999999999</c:v>
                </c:pt>
                <c:pt idx="38">
                  <c:v>1.02</c:v>
                </c:pt>
                <c:pt idx="39">
                  <c:v>7.0999999999999994E-2</c:v>
                </c:pt>
                <c:pt idx="40">
                  <c:v>0.25</c:v>
                </c:pt>
                <c:pt idx="41">
                  <c:v>0.18099999999999999</c:v>
                </c:pt>
                <c:pt idx="42">
                  <c:v>0.187</c:v>
                </c:pt>
                <c:pt idx="43">
                  <c:v>0.58599999999999997</c:v>
                </c:pt>
                <c:pt idx="44">
                  <c:v>0.157</c:v>
                </c:pt>
                <c:pt idx="45">
                  <c:v>0.156</c:v>
                </c:pt>
                <c:pt idx="46">
                  <c:v>0.51100000000000001</c:v>
                </c:pt>
                <c:pt idx="47">
                  <c:v>0.51900000000000002</c:v>
                </c:pt>
                <c:pt idx="48">
                  <c:v>5.0000000000000001E-3</c:v>
                </c:pt>
                <c:pt idx="49">
                  <c:v>1.03</c:v>
                </c:pt>
                <c:pt idx="50">
                  <c:v>0.53900000000000003</c:v>
                </c:pt>
                <c:pt idx="51">
                  <c:v>0.53800000000000003</c:v>
                </c:pt>
                <c:pt idx="52">
                  <c:v>0.187</c:v>
                </c:pt>
                <c:pt idx="53">
                  <c:v>0.20300000000000001</c:v>
                </c:pt>
                <c:pt idx="54">
                  <c:v>1.2E-2</c:v>
                </c:pt>
                <c:pt idx="55">
                  <c:v>1.014</c:v>
                </c:pt>
                <c:pt idx="56">
                  <c:v>0.54400000000000004</c:v>
                </c:pt>
                <c:pt idx="57">
                  <c:v>0.72599999999999998</c:v>
                </c:pt>
                <c:pt idx="58">
                  <c:v>0.55300000000000005</c:v>
                </c:pt>
                <c:pt idx="59">
                  <c:v>2.206</c:v>
                </c:pt>
                <c:pt idx="60">
                  <c:v>0.23699999999999999</c:v>
                </c:pt>
                <c:pt idx="61">
                  <c:v>1.6020000000000001</c:v>
                </c:pt>
                <c:pt idx="62">
                  <c:v>1.341</c:v>
                </c:pt>
                <c:pt idx="63">
                  <c:v>2.7919999999999998</c:v>
                </c:pt>
                <c:pt idx="64">
                  <c:v>2.9369999999999998</c:v>
                </c:pt>
                <c:pt idx="65">
                  <c:v>2.7309999999999999</c:v>
                </c:pt>
                <c:pt idx="66">
                  <c:v>2.9369999999999998</c:v>
                </c:pt>
                <c:pt idx="67">
                  <c:v>0.16400000000000001</c:v>
                </c:pt>
                <c:pt idx="68">
                  <c:v>1.0189999999999999</c:v>
                </c:pt>
                <c:pt idx="69">
                  <c:v>0.16400000000000001</c:v>
                </c:pt>
                <c:pt idx="70">
                  <c:v>3.3000000000000002E-2</c:v>
                </c:pt>
                <c:pt idx="71">
                  <c:v>9.0999999999999998E-2</c:v>
                </c:pt>
                <c:pt idx="72">
                  <c:v>4.5999999999999999E-2</c:v>
                </c:pt>
                <c:pt idx="73">
                  <c:v>8.5999999999999993E-2</c:v>
                </c:pt>
                <c:pt idx="74">
                  <c:v>0.25</c:v>
                </c:pt>
                <c:pt idx="7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B2-4689-94AA-7C9B04C72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gener1scenario!$CK$2:$CK$154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B-4DE9-8A6B-A842372827A2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gener1scenario!$BQ$2:$BQ$154</c:f>
              <c:numCache>
                <c:formatCode>General</c:formatCode>
                <c:ptCount val="76"/>
                <c:pt idx="0">
                  <c:v>142.59700000000001</c:v>
                </c:pt>
                <c:pt idx="1">
                  <c:v>87.001000000000005</c:v>
                </c:pt>
                <c:pt idx="2">
                  <c:v>993.49900000000002</c:v>
                </c:pt>
                <c:pt idx="3">
                  <c:v>158.642</c:v>
                </c:pt>
                <c:pt idx="4">
                  <c:v>942.19200000000001</c:v>
                </c:pt>
                <c:pt idx="5">
                  <c:v>25.193000000000001</c:v>
                </c:pt>
                <c:pt idx="6">
                  <c:v>31.774999999999999</c:v>
                </c:pt>
                <c:pt idx="7">
                  <c:v>2108.35</c:v>
                </c:pt>
                <c:pt idx="8">
                  <c:v>126.041</c:v>
                </c:pt>
                <c:pt idx="9">
                  <c:v>996.10500000000002</c:v>
                </c:pt>
                <c:pt idx="10">
                  <c:v>8.3650000000000002</c:v>
                </c:pt>
                <c:pt idx="11">
                  <c:v>1196.21</c:v>
                </c:pt>
                <c:pt idx="12">
                  <c:v>964.34100000000001</c:v>
                </c:pt>
                <c:pt idx="13">
                  <c:v>11.56</c:v>
                </c:pt>
                <c:pt idx="14">
                  <c:v>6.98</c:v>
                </c:pt>
                <c:pt idx="15">
                  <c:v>8.1850000000000005</c:v>
                </c:pt>
                <c:pt idx="16">
                  <c:v>3.6909999999999998</c:v>
                </c:pt>
                <c:pt idx="17">
                  <c:v>8.8040000000000003</c:v>
                </c:pt>
                <c:pt idx="18">
                  <c:v>5.3449999999999998</c:v>
                </c:pt>
                <c:pt idx="19">
                  <c:v>4.2279999999999998</c:v>
                </c:pt>
                <c:pt idx="20">
                  <c:v>56.933999999999997</c:v>
                </c:pt>
                <c:pt idx="21">
                  <c:v>1964.23</c:v>
                </c:pt>
                <c:pt idx="22">
                  <c:v>19.033000000000001</c:v>
                </c:pt>
                <c:pt idx="23">
                  <c:v>385.67599999999999</c:v>
                </c:pt>
                <c:pt idx="24">
                  <c:v>37.122</c:v>
                </c:pt>
                <c:pt idx="25">
                  <c:v>33.643999999999998</c:v>
                </c:pt>
                <c:pt idx="26">
                  <c:v>33.643999999999998</c:v>
                </c:pt>
                <c:pt idx="27">
                  <c:v>33.643999999999998</c:v>
                </c:pt>
                <c:pt idx="28">
                  <c:v>33.643999999999998</c:v>
                </c:pt>
                <c:pt idx="29">
                  <c:v>51.457000000000001</c:v>
                </c:pt>
                <c:pt idx="30">
                  <c:v>77.863</c:v>
                </c:pt>
                <c:pt idx="31">
                  <c:v>13.333</c:v>
                </c:pt>
                <c:pt idx="32">
                  <c:v>67.406999999999996</c:v>
                </c:pt>
                <c:pt idx="33">
                  <c:v>14.305999999999999</c:v>
                </c:pt>
                <c:pt idx="34">
                  <c:v>97.34</c:v>
                </c:pt>
                <c:pt idx="35">
                  <c:v>92</c:v>
                </c:pt>
                <c:pt idx="36">
                  <c:v>51.598999999999997</c:v>
                </c:pt>
                <c:pt idx="37">
                  <c:v>140.101</c:v>
                </c:pt>
                <c:pt idx="38">
                  <c:v>5278.2550000000001</c:v>
                </c:pt>
                <c:pt idx="39">
                  <c:v>85.227999999999994</c:v>
                </c:pt>
                <c:pt idx="40">
                  <c:v>1941.625</c:v>
                </c:pt>
                <c:pt idx="41">
                  <c:v>458.83199999999999</c:v>
                </c:pt>
                <c:pt idx="42">
                  <c:v>1030.5999999999999</c:v>
                </c:pt>
                <c:pt idx="43">
                  <c:v>2402.6790000000001</c:v>
                </c:pt>
                <c:pt idx="44">
                  <c:v>299.31799999999998</c:v>
                </c:pt>
                <c:pt idx="45">
                  <c:v>307.19900000000001</c:v>
                </c:pt>
                <c:pt idx="46">
                  <c:v>1730.1790000000001</c:v>
                </c:pt>
                <c:pt idx="47">
                  <c:v>1612.028</c:v>
                </c:pt>
                <c:pt idx="48">
                  <c:v>4.2279999999999998</c:v>
                </c:pt>
                <c:pt idx="49">
                  <c:v>4390.3559999999998</c:v>
                </c:pt>
                <c:pt idx="50">
                  <c:v>1888.5730000000001</c:v>
                </c:pt>
                <c:pt idx="51">
                  <c:v>1998.26</c:v>
                </c:pt>
                <c:pt idx="52">
                  <c:v>383.54700000000003</c:v>
                </c:pt>
                <c:pt idx="53">
                  <c:v>444.81900000000002</c:v>
                </c:pt>
                <c:pt idx="54">
                  <c:v>9.2509999999999994</c:v>
                </c:pt>
                <c:pt idx="55">
                  <c:v>4076.3150000000001</c:v>
                </c:pt>
                <c:pt idx="56">
                  <c:v>2578.0410000000002</c:v>
                </c:pt>
                <c:pt idx="57">
                  <c:v>2714.4389999999999</c:v>
                </c:pt>
                <c:pt idx="58">
                  <c:v>2226.848</c:v>
                </c:pt>
                <c:pt idx="59">
                  <c:v>34997.072999999997</c:v>
                </c:pt>
                <c:pt idx="60">
                  <c:v>1223.4870000000001</c:v>
                </c:pt>
                <c:pt idx="61">
                  <c:v>11357.026</c:v>
                </c:pt>
                <c:pt idx="62">
                  <c:v>6768.5389999999998</c:v>
                </c:pt>
                <c:pt idx="63">
                  <c:v>41441.355000000003</c:v>
                </c:pt>
                <c:pt idx="64">
                  <c:v>35513.959000000003</c:v>
                </c:pt>
                <c:pt idx="65">
                  <c:v>39638.409</c:v>
                </c:pt>
                <c:pt idx="66">
                  <c:v>35513.959000000003</c:v>
                </c:pt>
                <c:pt idx="67">
                  <c:v>512.68399999999997</c:v>
                </c:pt>
                <c:pt idx="68">
                  <c:v>5022.2460000000001</c:v>
                </c:pt>
                <c:pt idx="69">
                  <c:v>220.56100000000001</c:v>
                </c:pt>
                <c:pt idx="70">
                  <c:v>43.48</c:v>
                </c:pt>
                <c:pt idx="71">
                  <c:v>191.55</c:v>
                </c:pt>
                <c:pt idx="72">
                  <c:v>76.5</c:v>
                </c:pt>
                <c:pt idx="73">
                  <c:v>75.534000000000006</c:v>
                </c:pt>
                <c:pt idx="74">
                  <c:v>405.82</c:v>
                </c:pt>
                <c:pt idx="75">
                  <c:v>9.6039999999999992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B-4DE9-8A6B-A842372827A2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B-4DE9-8A6B-A842372827A2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2B-4DE9-8A6B-A842372827A2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gener1scenario!$AW$2:$AW$154</c:f>
              <c:numCache>
                <c:formatCode>General</c:formatCode>
                <c:ptCount val="76"/>
                <c:pt idx="0">
                  <c:v>134.23400000000001</c:v>
                </c:pt>
                <c:pt idx="1">
                  <c:v>79.239000000000004</c:v>
                </c:pt>
                <c:pt idx="2">
                  <c:v>977.22199999999998</c:v>
                </c:pt>
                <c:pt idx="3">
                  <c:v>149.60400000000001</c:v>
                </c:pt>
                <c:pt idx="4">
                  <c:v>928.05100000000004</c:v>
                </c:pt>
                <c:pt idx="5">
                  <c:v>20.8</c:v>
                </c:pt>
                <c:pt idx="6">
                  <c:v>26.536999999999999</c:v>
                </c:pt>
                <c:pt idx="7">
                  <c:v>725.81299999999999</c:v>
                </c:pt>
                <c:pt idx="8">
                  <c:v>103.925</c:v>
                </c:pt>
                <c:pt idx="9">
                  <c:v>766.82399999999996</c:v>
                </c:pt>
                <c:pt idx="10">
                  <c:v>2.1829999999999998</c:v>
                </c:pt>
                <c:pt idx="11">
                  <c:v>451.00900000000001</c:v>
                </c:pt>
                <c:pt idx="12">
                  <c:v>295.11599999999999</c:v>
                </c:pt>
                <c:pt idx="13">
                  <c:v>2.085</c:v>
                </c:pt>
                <c:pt idx="14">
                  <c:v>0.99099999999999999</c:v>
                </c:pt>
                <c:pt idx="15">
                  <c:v>1.268</c:v>
                </c:pt>
                <c:pt idx="16">
                  <c:v>0.32200000000000001</c:v>
                </c:pt>
                <c:pt idx="17">
                  <c:v>1.4119999999999999</c:v>
                </c:pt>
                <c:pt idx="18">
                  <c:v>0.66700000000000004</c:v>
                </c:pt>
                <c:pt idx="19">
                  <c:v>0.43099999999999999</c:v>
                </c:pt>
                <c:pt idx="20">
                  <c:v>10.786</c:v>
                </c:pt>
                <c:pt idx="21">
                  <c:v>1948.1030000000001</c:v>
                </c:pt>
                <c:pt idx="22">
                  <c:v>10</c:v>
                </c:pt>
                <c:pt idx="23">
                  <c:v>373.00700000000001</c:v>
                </c:pt>
                <c:pt idx="24">
                  <c:v>28.306000000000001</c:v>
                </c:pt>
                <c:pt idx="25">
                  <c:v>28.306000000000001</c:v>
                </c:pt>
                <c:pt idx="26">
                  <c:v>28.306000000000001</c:v>
                </c:pt>
                <c:pt idx="27">
                  <c:v>28.306000000000001</c:v>
                </c:pt>
                <c:pt idx="28">
                  <c:v>28.306000000000001</c:v>
                </c:pt>
                <c:pt idx="29">
                  <c:v>40.875</c:v>
                </c:pt>
                <c:pt idx="30">
                  <c:v>70.084000000000003</c:v>
                </c:pt>
                <c:pt idx="31">
                  <c:v>7.7089999999999996</c:v>
                </c:pt>
                <c:pt idx="32">
                  <c:v>60.567999999999998</c:v>
                </c:pt>
                <c:pt idx="33">
                  <c:v>8.4610000000000003</c:v>
                </c:pt>
                <c:pt idx="34">
                  <c:v>89.215000000000003</c:v>
                </c:pt>
                <c:pt idx="35">
                  <c:v>81.962999999999994</c:v>
                </c:pt>
                <c:pt idx="36">
                  <c:v>41.137</c:v>
                </c:pt>
                <c:pt idx="37">
                  <c:v>125.715</c:v>
                </c:pt>
                <c:pt idx="38">
                  <c:v>3725.6509999999998</c:v>
                </c:pt>
                <c:pt idx="39">
                  <c:v>76.917000000000002</c:v>
                </c:pt>
                <c:pt idx="40">
                  <c:v>255.029</c:v>
                </c:pt>
                <c:pt idx="41">
                  <c:v>445.52699999999999</c:v>
                </c:pt>
                <c:pt idx="42">
                  <c:v>405.548</c:v>
                </c:pt>
                <c:pt idx="43">
                  <c:v>2405.8490000000002</c:v>
                </c:pt>
                <c:pt idx="44">
                  <c:v>286.05399999999997</c:v>
                </c:pt>
                <c:pt idx="45">
                  <c:v>294.12</c:v>
                </c:pt>
                <c:pt idx="46">
                  <c:v>1722.886</c:v>
                </c:pt>
                <c:pt idx="47">
                  <c:v>1604.0150000000001</c:v>
                </c:pt>
                <c:pt idx="48">
                  <c:v>0.43099999999999999</c:v>
                </c:pt>
                <c:pt idx="49">
                  <c:v>4392.1729999999998</c:v>
                </c:pt>
                <c:pt idx="50">
                  <c:v>1879.9929999999999</c:v>
                </c:pt>
                <c:pt idx="51">
                  <c:v>1989.2429999999999</c:v>
                </c:pt>
                <c:pt idx="52">
                  <c:v>370.23099999999999</c:v>
                </c:pt>
                <c:pt idx="53">
                  <c:v>431.70299999999997</c:v>
                </c:pt>
                <c:pt idx="54">
                  <c:v>4.7370000000000001</c:v>
                </c:pt>
                <c:pt idx="55">
                  <c:v>4072.884</c:v>
                </c:pt>
                <c:pt idx="56">
                  <c:v>2583.9780000000001</c:v>
                </c:pt>
                <c:pt idx="57">
                  <c:v>2707.4090000000001</c:v>
                </c:pt>
                <c:pt idx="58">
                  <c:v>2220.4340000000002</c:v>
                </c:pt>
                <c:pt idx="59">
                  <c:v>35561.697999999997</c:v>
                </c:pt>
                <c:pt idx="60">
                  <c:v>1163.7429999999999</c:v>
                </c:pt>
                <c:pt idx="61">
                  <c:v>11386.253000000001</c:v>
                </c:pt>
                <c:pt idx="62">
                  <c:v>5863.01</c:v>
                </c:pt>
                <c:pt idx="63">
                  <c:v>42003.305999999997</c:v>
                </c:pt>
                <c:pt idx="64">
                  <c:v>35993.32</c:v>
                </c:pt>
                <c:pt idx="65">
                  <c:v>40164.203999999998</c:v>
                </c:pt>
                <c:pt idx="66">
                  <c:v>35993.32</c:v>
                </c:pt>
                <c:pt idx="67">
                  <c:v>508.63499999999999</c:v>
                </c:pt>
                <c:pt idx="68">
                  <c:v>5029.08</c:v>
                </c:pt>
                <c:pt idx="69">
                  <c:v>216.88399999999999</c:v>
                </c:pt>
                <c:pt idx="70">
                  <c:v>36.186</c:v>
                </c:pt>
                <c:pt idx="71">
                  <c:v>182.679</c:v>
                </c:pt>
                <c:pt idx="72">
                  <c:v>61.158999999999999</c:v>
                </c:pt>
                <c:pt idx="73">
                  <c:v>45.646000000000001</c:v>
                </c:pt>
                <c:pt idx="74">
                  <c:v>286.71199999999999</c:v>
                </c:pt>
                <c:pt idx="75">
                  <c:v>1.6279999999999999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2B-4DE9-8A6B-A84237282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gener1scenario!$CM$2:$CM$154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5-42E6-B2EE-F7E9DC2F9732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gener1scenario!$BS$2:$BS$154</c:f>
              <c:numCache>
                <c:formatCode>General</c:formatCode>
                <c:ptCount val="76"/>
                <c:pt idx="0">
                  <c:v>336.88499999999999</c:v>
                </c:pt>
                <c:pt idx="1">
                  <c:v>323.14499999999998</c:v>
                </c:pt>
                <c:pt idx="2">
                  <c:v>1319.934</c:v>
                </c:pt>
                <c:pt idx="3">
                  <c:v>416.75599999999997</c:v>
                </c:pt>
                <c:pt idx="4">
                  <c:v>1207.4690000000001</c:v>
                </c:pt>
                <c:pt idx="5">
                  <c:v>120.928</c:v>
                </c:pt>
                <c:pt idx="6">
                  <c:v>153.80099999999999</c:v>
                </c:pt>
                <c:pt idx="7">
                  <c:v>2455.1680000000001</c:v>
                </c:pt>
                <c:pt idx="8">
                  <c:v>439.52699999999999</c:v>
                </c:pt>
                <c:pt idx="9">
                  <c:v>1380.4290000000001</c:v>
                </c:pt>
                <c:pt idx="10">
                  <c:v>43.02</c:v>
                </c:pt>
                <c:pt idx="11">
                  <c:v>1756.1379999999999</c:v>
                </c:pt>
                <c:pt idx="12">
                  <c:v>1421.9939999999999</c:v>
                </c:pt>
                <c:pt idx="13">
                  <c:v>104.042</c:v>
                </c:pt>
                <c:pt idx="14">
                  <c:v>57.11</c:v>
                </c:pt>
                <c:pt idx="15">
                  <c:v>68</c:v>
                </c:pt>
                <c:pt idx="16">
                  <c:v>33.219000000000001</c:v>
                </c:pt>
                <c:pt idx="17">
                  <c:v>73.573999999999998</c:v>
                </c:pt>
                <c:pt idx="18">
                  <c:v>48.106000000000002</c:v>
                </c:pt>
                <c:pt idx="19">
                  <c:v>38.054000000000002</c:v>
                </c:pt>
                <c:pt idx="20">
                  <c:v>247.75700000000001</c:v>
                </c:pt>
                <c:pt idx="21">
                  <c:v>1715.8130000000001</c:v>
                </c:pt>
                <c:pt idx="22">
                  <c:v>114.2</c:v>
                </c:pt>
                <c:pt idx="23">
                  <c:v>712.53899999999999</c:v>
                </c:pt>
                <c:pt idx="24">
                  <c:v>171.82300000000001</c:v>
                </c:pt>
                <c:pt idx="25">
                  <c:v>153.80099999999999</c:v>
                </c:pt>
                <c:pt idx="26">
                  <c:v>153.80099999999999</c:v>
                </c:pt>
                <c:pt idx="27">
                  <c:v>153.80099999999999</c:v>
                </c:pt>
                <c:pt idx="28">
                  <c:v>153.80099999999999</c:v>
                </c:pt>
                <c:pt idx="29">
                  <c:v>213.03</c:v>
                </c:pt>
                <c:pt idx="30">
                  <c:v>281.31</c:v>
                </c:pt>
                <c:pt idx="31">
                  <c:v>80</c:v>
                </c:pt>
                <c:pt idx="32">
                  <c:v>260</c:v>
                </c:pt>
                <c:pt idx="33">
                  <c:v>85.837000000000003</c:v>
                </c:pt>
                <c:pt idx="34">
                  <c:v>335.28100000000001</c:v>
                </c:pt>
                <c:pt idx="35">
                  <c:v>230</c:v>
                </c:pt>
                <c:pt idx="36">
                  <c:v>201.90899999999999</c:v>
                </c:pt>
                <c:pt idx="37">
                  <c:v>362.10700000000003</c:v>
                </c:pt>
                <c:pt idx="38">
                  <c:v>4032</c:v>
                </c:pt>
                <c:pt idx="39">
                  <c:v>242.899</c:v>
                </c:pt>
                <c:pt idx="40">
                  <c:v>3084.665</c:v>
                </c:pt>
                <c:pt idx="41">
                  <c:v>577.67700000000002</c:v>
                </c:pt>
                <c:pt idx="42">
                  <c:v>1298.0150000000001</c:v>
                </c:pt>
                <c:pt idx="43">
                  <c:v>1802.009</c:v>
                </c:pt>
                <c:pt idx="44">
                  <c:v>502.64400000000001</c:v>
                </c:pt>
                <c:pt idx="45">
                  <c:v>499.75900000000001</c:v>
                </c:pt>
                <c:pt idx="46">
                  <c:v>1574.335</c:v>
                </c:pt>
                <c:pt idx="47">
                  <c:v>1598.011</c:v>
                </c:pt>
                <c:pt idx="48">
                  <c:v>38.054000000000002</c:v>
                </c:pt>
                <c:pt idx="49">
                  <c:v>3135.9690000000001</c:v>
                </c:pt>
                <c:pt idx="50">
                  <c:v>1656.866</c:v>
                </c:pt>
                <c:pt idx="51">
                  <c:v>1655.701</c:v>
                </c:pt>
                <c:pt idx="52">
                  <c:v>595.15899999999999</c:v>
                </c:pt>
                <c:pt idx="53">
                  <c:v>643.4</c:v>
                </c:pt>
                <c:pt idx="54">
                  <c:v>59.207000000000001</c:v>
                </c:pt>
                <c:pt idx="55">
                  <c:v>3087.5920000000001</c:v>
                </c:pt>
                <c:pt idx="56">
                  <c:v>1674.0519999999999</c:v>
                </c:pt>
                <c:pt idx="57">
                  <c:v>2220.2139999999999</c:v>
                </c:pt>
                <c:pt idx="58">
                  <c:v>1699.4359999999999</c:v>
                </c:pt>
                <c:pt idx="59">
                  <c:v>6683.02</c:v>
                </c:pt>
                <c:pt idx="60">
                  <c:v>756.65899999999999</c:v>
                </c:pt>
                <c:pt idx="61">
                  <c:v>4854.9120000000003</c:v>
                </c:pt>
                <c:pt idx="62">
                  <c:v>4642.0590000000002</c:v>
                </c:pt>
                <c:pt idx="63">
                  <c:v>8475.9</c:v>
                </c:pt>
                <c:pt idx="64">
                  <c:v>8914.4040000000005</c:v>
                </c:pt>
                <c:pt idx="65">
                  <c:v>8291.9609999999993</c:v>
                </c:pt>
                <c:pt idx="66">
                  <c:v>8914.4040000000005</c:v>
                </c:pt>
                <c:pt idx="67">
                  <c:v>527.33199999999999</c:v>
                </c:pt>
                <c:pt idx="68">
                  <c:v>3102.7269999999999</c:v>
                </c:pt>
                <c:pt idx="69">
                  <c:v>525.14499999999998</c:v>
                </c:pt>
                <c:pt idx="70">
                  <c:v>122.985</c:v>
                </c:pt>
                <c:pt idx="71">
                  <c:v>304.22699999999998</c:v>
                </c:pt>
                <c:pt idx="72">
                  <c:v>166.90799999999999</c:v>
                </c:pt>
                <c:pt idx="73">
                  <c:v>293.24900000000002</c:v>
                </c:pt>
                <c:pt idx="74">
                  <c:v>852.22199999999998</c:v>
                </c:pt>
                <c:pt idx="75">
                  <c:v>86.438999999999993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5-42E6-B2EE-F7E9DC2F9732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5-42E6-B2EE-F7E9DC2F9732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15-42E6-B2EE-F7E9DC2F9732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gener1scenario!$AY$2:$AY$154</c:f>
              <c:numCache>
                <c:formatCode>General</c:formatCode>
                <c:ptCount val="76"/>
                <c:pt idx="0">
                  <c:v>306.053</c:v>
                </c:pt>
                <c:pt idx="1">
                  <c:v>292.57499999999999</c:v>
                </c:pt>
                <c:pt idx="2">
                  <c:v>1280.825</c:v>
                </c:pt>
                <c:pt idx="3">
                  <c:v>384.69600000000003</c:v>
                </c:pt>
                <c:pt idx="4">
                  <c:v>1168.7929999999999</c:v>
                </c:pt>
                <c:pt idx="5">
                  <c:v>96</c:v>
                </c:pt>
                <c:pt idx="6">
                  <c:v>127.377</c:v>
                </c:pt>
                <c:pt idx="7">
                  <c:v>1075.9100000000001</c:v>
                </c:pt>
                <c:pt idx="8">
                  <c:v>404.46699999999998</c:v>
                </c:pt>
                <c:pt idx="9">
                  <c:v>1325.0719999999999</c:v>
                </c:pt>
                <c:pt idx="10">
                  <c:v>19.651</c:v>
                </c:pt>
                <c:pt idx="11">
                  <c:v>784.72500000000002</c:v>
                </c:pt>
                <c:pt idx="12">
                  <c:v>563.40300000000002</c:v>
                </c:pt>
                <c:pt idx="13">
                  <c:v>75.058999999999997</c:v>
                </c:pt>
                <c:pt idx="14">
                  <c:v>31.699000000000002</c:v>
                </c:pt>
                <c:pt idx="15">
                  <c:v>41.512999999999998</c:v>
                </c:pt>
                <c:pt idx="16">
                  <c:v>11.61</c:v>
                </c:pt>
                <c:pt idx="17">
                  <c:v>46.604999999999997</c:v>
                </c:pt>
                <c:pt idx="18">
                  <c:v>24</c:v>
                </c:pt>
                <c:pt idx="19">
                  <c:v>15.51</c:v>
                </c:pt>
                <c:pt idx="20">
                  <c:v>77.662000000000006</c:v>
                </c:pt>
                <c:pt idx="21">
                  <c:v>1674.787</c:v>
                </c:pt>
                <c:pt idx="22">
                  <c:v>72</c:v>
                </c:pt>
                <c:pt idx="23">
                  <c:v>652.47</c:v>
                </c:pt>
                <c:pt idx="24">
                  <c:v>127.377</c:v>
                </c:pt>
                <c:pt idx="25">
                  <c:v>127.377</c:v>
                </c:pt>
                <c:pt idx="26">
                  <c:v>127.377</c:v>
                </c:pt>
                <c:pt idx="27">
                  <c:v>127.377</c:v>
                </c:pt>
                <c:pt idx="28">
                  <c:v>127.377</c:v>
                </c:pt>
                <c:pt idx="29">
                  <c:v>166.42099999999999</c:v>
                </c:pt>
                <c:pt idx="30">
                  <c:v>251.33500000000001</c:v>
                </c:pt>
                <c:pt idx="31">
                  <c:v>55.506999999999998</c:v>
                </c:pt>
                <c:pt idx="32">
                  <c:v>230.624</c:v>
                </c:pt>
                <c:pt idx="33">
                  <c:v>60.917999999999999</c:v>
                </c:pt>
                <c:pt idx="34">
                  <c:v>304.38</c:v>
                </c:pt>
                <c:pt idx="35">
                  <c:v>201.18299999999999</c:v>
                </c:pt>
                <c:pt idx="36">
                  <c:v>155.88900000000001</c:v>
                </c:pt>
                <c:pt idx="37">
                  <c:v>310.33499999999998</c:v>
                </c:pt>
                <c:pt idx="38">
                  <c:v>3060.6260000000002</c:v>
                </c:pt>
                <c:pt idx="39">
                  <c:v>213.97</c:v>
                </c:pt>
                <c:pt idx="40">
                  <c:v>749.149</c:v>
                </c:pt>
                <c:pt idx="41">
                  <c:v>543.69299999999998</c:v>
                </c:pt>
                <c:pt idx="42">
                  <c:v>561.52800000000002</c:v>
                </c:pt>
                <c:pt idx="43">
                  <c:v>1759.277</c:v>
                </c:pt>
                <c:pt idx="44">
                  <c:v>469.51100000000002</c:v>
                </c:pt>
                <c:pt idx="45">
                  <c:v>466.65899999999999</c:v>
                </c:pt>
                <c:pt idx="46">
                  <c:v>1533.24</c:v>
                </c:pt>
                <c:pt idx="47">
                  <c:v>1556.838</c:v>
                </c:pt>
                <c:pt idx="48">
                  <c:v>15.51</c:v>
                </c:pt>
                <c:pt idx="49">
                  <c:v>3089.41</c:v>
                </c:pt>
                <c:pt idx="50">
                  <c:v>1615.5440000000001</c:v>
                </c:pt>
                <c:pt idx="51">
                  <c:v>1614.4580000000001</c:v>
                </c:pt>
                <c:pt idx="52">
                  <c:v>561.01300000000003</c:v>
                </c:pt>
                <c:pt idx="53">
                  <c:v>608.76099999999997</c:v>
                </c:pt>
                <c:pt idx="54">
                  <c:v>36.540999999999997</c:v>
                </c:pt>
                <c:pt idx="55">
                  <c:v>3041.5529999999999</c:v>
                </c:pt>
                <c:pt idx="56">
                  <c:v>1631.9860000000001</c:v>
                </c:pt>
                <c:pt idx="57">
                  <c:v>2176.828</c:v>
                </c:pt>
                <c:pt idx="58">
                  <c:v>1657.924</c:v>
                </c:pt>
                <c:pt idx="59">
                  <c:v>6618.4269999999997</c:v>
                </c:pt>
                <c:pt idx="60">
                  <c:v>711.49900000000002</c:v>
                </c:pt>
                <c:pt idx="61">
                  <c:v>4804.9409999999998</c:v>
                </c:pt>
                <c:pt idx="62">
                  <c:v>4023.9059999999999</c:v>
                </c:pt>
                <c:pt idx="63">
                  <c:v>8376.2860000000001</c:v>
                </c:pt>
                <c:pt idx="64">
                  <c:v>8811.3870000000006</c:v>
                </c:pt>
                <c:pt idx="65">
                  <c:v>8193.2379999999994</c:v>
                </c:pt>
                <c:pt idx="66">
                  <c:v>8811.3870000000006</c:v>
                </c:pt>
                <c:pt idx="67">
                  <c:v>493.48399999999998</c:v>
                </c:pt>
                <c:pt idx="68">
                  <c:v>3056.1329999999998</c:v>
                </c:pt>
                <c:pt idx="69">
                  <c:v>490.65600000000001</c:v>
                </c:pt>
                <c:pt idx="70">
                  <c:v>97.701999999999998</c:v>
                </c:pt>
                <c:pt idx="71">
                  <c:v>274.01900000000001</c:v>
                </c:pt>
                <c:pt idx="72">
                  <c:v>137.608</c:v>
                </c:pt>
                <c:pt idx="73">
                  <c:v>256.75799999999998</c:v>
                </c:pt>
                <c:pt idx="74">
                  <c:v>748.82500000000005</c:v>
                </c:pt>
                <c:pt idx="75">
                  <c:v>58.603000000000002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15-42E6-B2EE-F7E9DC2F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4902691977969604"/>
          <c:y val="0.16717879732656729"/>
          <c:w val="0.69900156685634418"/>
          <c:h val="0.65197085260924748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gener1scenario!$CI$2:$CI$154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E-4809-B941-2CE0E020968D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gener1scenario!$BO$2:$BO$154</c:f>
              <c:numCache>
                <c:formatCode>General</c:formatCode>
                <c:ptCount val="76"/>
                <c:pt idx="0">
                  <c:v>2566.7460000000001</c:v>
                </c:pt>
                <c:pt idx="1">
                  <c:v>1566.01</c:v>
                </c:pt>
                <c:pt idx="2">
                  <c:v>17882.983</c:v>
                </c:pt>
                <c:pt idx="3">
                  <c:v>2855.5520000000001</c:v>
                </c:pt>
                <c:pt idx="4">
                  <c:v>16959.448</c:v>
                </c:pt>
                <c:pt idx="5">
                  <c:v>453.47899999999998</c:v>
                </c:pt>
                <c:pt idx="6">
                  <c:v>571.94799999999998</c:v>
                </c:pt>
                <c:pt idx="7">
                  <c:v>37950.303999999996</c:v>
                </c:pt>
                <c:pt idx="8">
                  <c:v>2268.7370000000001</c:v>
                </c:pt>
                <c:pt idx="9">
                  <c:v>17929.887999999999</c:v>
                </c:pt>
                <c:pt idx="10">
                  <c:v>150.56800000000001</c:v>
                </c:pt>
                <c:pt idx="11">
                  <c:v>21531.784</c:v>
                </c:pt>
                <c:pt idx="12">
                  <c:v>17358.13</c:v>
                </c:pt>
                <c:pt idx="13">
                  <c:v>208.084</c:v>
                </c:pt>
                <c:pt idx="14">
                  <c:v>125.643</c:v>
                </c:pt>
                <c:pt idx="15">
                  <c:v>147.333</c:v>
                </c:pt>
                <c:pt idx="16">
                  <c:v>66.438999999999993</c:v>
                </c:pt>
                <c:pt idx="17">
                  <c:v>158.46799999999999</c:v>
                </c:pt>
                <c:pt idx="18">
                  <c:v>96.210999999999999</c:v>
                </c:pt>
                <c:pt idx="19">
                  <c:v>76.106999999999999</c:v>
                </c:pt>
                <c:pt idx="20">
                  <c:v>1024.8130000000001</c:v>
                </c:pt>
                <c:pt idx="21">
                  <c:v>35356.14</c:v>
                </c:pt>
                <c:pt idx="22">
                  <c:v>342.601</c:v>
                </c:pt>
                <c:pt idx="23">
                  <c:v>6942.17</c:v>
                </c:pt>
                <c:pt idx="24">
                  <c:v>668.19899999999996</c:v>
                </c:pt>
                <c:pt idx="25">
                  <c:v>605.59199999999998</c:v>
                </c:pt>
                <c:pt idx="26">
                  <c:v>605.59199999999998</c:v>
                </c:pt>
                <c:pt idx="27">
                  <c:v>605.59199999999998</c:v>
                </c:pt>
                <c:pt idx="28">
                  <c:v>605.59199999999998</c:v>
                </c:pt>
                <c:pt idx="29">
                  <c:v>926.21900000000005</c:v>
                </c:pt>
                <c:pt idx="30">
                  <c:v>1401.529</c:v>
                </c:pt>
                <c:pt idx="31">
                  <c:v>240</c:v>
                </c:pt>
                <c:pt idx="32">
                  <c:v>1213.3330000000001</c:v>
                </c:pt>
                <c:pt idx="33">
                  <c:v>257.51</c:v>
                </c:pt>
                <c:pt idx="34">
                  <c:v>1752.116</c:v>
                </c:pt>
                <c:pt idx="35">
                  <c:v>1656</c:v>
                </c:pt>
                <c:pt idx="36">
                  <c:v>928.78099999999995</c:v>
                </c:pt>
                <c:pt idx="37">
                  <c:v>2521.817</c:v>
                </c:pt>
                <c:pt idx="38">
                  <c:v>95008.581999999995</c:v>
                </c:pt>
                <c:pt idx="39">
                  <c:v>1534.0989999999999</c:v>
                </c:pt>
                <c:pt idx="40">
                  <c:v>34949.252</c:v>
                </c:pt>
                <c:pt idx="41">
                  <c:v>8258.9789999999994</c:v>
                </c:pt>
                <c:pt idx="42">
                  <c:v>18550.794999999998</c:v>
                </c:pt>
                <c:pt idx="43">
                  <c:v>43248.220999999998</c:v>
                </c:pt>
                <c:pt idx="44">
                  <c:v>5387.7169999999996</c:v>
                </c:pt>
                <c:pt idx="45">
                  <c:v>5529.5870000000004</c:v>
                </c:pt>
                <c:pt idx="46">
                  <c:v>31143.214</c:v>
                </c:pt>
                <c:pt idx="47">
                  <c:v>29016.508000000002</c:v>
                </c:pt>
                <c:pt idx="48">
                  <c:v>76.106999999999999</c:v>
                </c:pt>
                <c:pt idx="49">
                  <c:v>79026.411999999997</c:v>
                </c:pt>
                <c:pt idx="50">
                  <c:v>33994.315000000002</c:v>
                </c:pt>
                <c:pt idx="51">
                  <c:v>35968.671999999999</c:v>
                </c:pt>
                <c:pt idx="52">
                  <c:v>6903.8469999999998</c:v>
                </c:pt>
                <c:pt idx="53">
                  <c:v>8006.7510000000002</c:v>
                </c:pt>
                <c:pt idx="54">
                  <c:v>166.52</c:v>
                </c:pt>
                <c:pt idx="55">
                  <c:v>73373.672000000006</c:v>
                </c:pt>
                <c:pt idx="56">
                  <c:v>46404.728999999999</c:v>
                </c:pt>
                <c:pt idx="57">
                  <c:v>48859.91</c:v>
                </c:pt>
                <c:pt idx="58">
                  <c:v>40083.256000000001</c:v>
                </c:pt>
                <c:pt idx="59">
                  <c:v>629947.30500000005</c:v>
                </c:pt>
                <c:pt idx="60">
                  <c:v>22022.762999999999</c:v>
                </c:pt>
                <c:pt idx="61">
                  <c:v>204426.47500000001</c:v>
                </c:pt>
                <c:pt idx="62">
                  <c:v>121833.694</c:v>
                </c:pt>
                <c:pt idx="63">
                  <c:v>745944.39099999995</c:v>
                </c:pt>
                <c:pt idx="64">
                  <c:v>639251.25300000003</c:v>
                </c:pt>
                <c:pt idx="65">
                  <c:v>713491.36100000003</c:v>
                </c:pt>
                <c:pt idx="66">
                  <c:v>639251.25300000003</c:v>
                </c:pt>
                <c:pt idx="67">
                  <c:v>9228.3160000000007</c:v>
                </c:pt>
                <c:pt idx="68">
                  <c:v>90400.428</c:v>
                </c:pt>
                <c:pt idx="69">
                  <c:v>3970.0949999999998</c:v>
                </c:pt>
                <c:pt idx="70">
                  <c:v>782.63099999999997</c:v>
                </c:pt>
                <c:pt idx="71">
                  <c:v>3447.9079999999999</c:v>
                </c:pt>
                <c:pt idx="72">
                  <c:v>1376.992</c:v>
                </c:pt>
                <c:pt idx="73">
                  <c:v>1359.607</c:v>
                </c:pt>
                <c:pt idx="74">
                  <c:v>7304.7619999999997</c:v>
                </c:pt>
                <c:pt idx="75">
                  <c:v>172.87700000000001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BE-4809-B941-2CE0E020968D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BE-4809-B941-2CE0E020968D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BE-4809-B941-2CE0E020968D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gener1scenario!$AU$2:$AU$154</c:f>
              <c:numCache>
                <c:formatCode>General</c:formatCode>
                <c:ptCount val="76"/>
                <c:pt idx="0">
                  <c:v>2416.2060000000001</c:v>
                </c:pt>
                <c:pt idx="1">
                  <c:v>1426.3019999999999</c:v>
                </c:pt>
                <c:pt idx="2">
                  <c:v>17589.999</c:v>
                </c:pt>
                <c:pt idx="3">
                  <c:v>2692.8739999999998</c:v>
                </c:pt>
                <c:pt idx="4">
                  <c:v>16704.917000000001</c:v>
                </c:pt>
                <c:pt idx="5">
                  <c:v>374.4</c:v>
                </c:pt>
                <c:pt idx="6">
                  <c:v>477.66500000000002</c:v>
                </c:pt>
                <c:pt idx="7">
                  <c:v>13064.626</c:v>
                </c:pt>
                <c:pt idx="8">
                  <c:v>1870.6579999999999</c:v>
                </c:pt>
                <c:pt idx="9">
                  <c:v>13802.828</c:v>
                </c:pt>
                <c:pt idx="10">
                  <c:v>39.302999999999997</c:v>
                </c:pt>
                <c:pt idx="11">
                  <c:v>8118.1679999999997</c:v>
                </c:pt>
                <c:pt idx="12">
                  <c:v>5312.0879999999997</c:v>
                </c:pt>
                <c:pt idx="13">
                  <c:v>37.529000000000003</c:v>
                </c:pt>
                <c:pt idx="14">
                  <c:v>17.831</c:v>
                </c:pt>
                <c:pt idx="15">
                  <c:v>22.832000000000001</c:v>
                </c:pt>
                <c:pt idx="16">
                  <c:v>5.8049999999999997</c:v>
                </c:pt>
                <c:pt idx="17">
                  <c:v>25.420999999999999</c:v>
                </c:pt>
                <c:pt idx="18">
                  <c:v>12</c:v>
                </c:pt>
                <c:pt idx="19">
                  <c:v>7.7549999999999999</c:v>
                </c:pt>
                <c:pt idx="20">
                  <c:v>194.154</c:v>
                </c:pt>
                <c:pt idx="21">
                  <c:v>35065.856</c:v>
                </c:pt>
                <c:pt idx="22">
                  <c:v>180</c:v>
                </c:pt>
                <c:pt idx="23">
                  <c:v>6714.1310000000003</c:v>
                </c:pt>
                <c:pt idx="24">
                  <c:v>509.50900000000001</c:v>
                </c:pt>
                <c:pt idx="25">
                  <c:v>509.50900000000001</c:v>
                </c:pt>
                <c:pt idx="26">
                  <c:v>509.50900000000001</c:v>
                </c:pt>
                <c:pt idx="27">
                  <c:v>509.50900000000001</c:v>
                </c:pt>
                <c:pt idx="28">
                  <c:v>509.50900000000001</c:v>
                </c:pt>
                <c:pt idx="29">
                  <c:v>735.75599999999997</c:v>
                </c:pt>
                <c:pt idx="30">
                  <c:v>1261.508</c:v>
                </c:pt>
                <c:pt idx="31">
                  <c:v>138.76599999999999</c:v>
                </c:pt>
                <c:pt idx="32">
                  <c:v>1090.222</c:v>
                </c:pt>
                <c:pt idx="33">
                  <c:v>152.29400000000001</c:v>
                </c:pt>
                <c:pt idx="34">
                  <c:v>1605.866</c:v>
                </c:pt>
                <c:pt idx="35">
                  <c:v>1475.338</c:v>
                </c:pt>
                <c:pt idx="36">
                  <c:v>740.471</c:v>
                </c:pt>
                <c:pt idx="37">
                  <c:v>2262.8609999999999</c:v>
                </c:pt>
                <c:pt idx="38">
                  <c:v>67061.717000000004</c:v>
                </c:pt>
                <c:pt idx="39">
                  <c:v>1384.511</c:v>
                </c:pt>
                <c:pt idx="40">
                  <c:v>4590.5290000000005</c:v>
                </c:pt>
                <c:pt idx="41">
                  <c:v>8019.4780000000001</c:v>
                </c:pt>
                <c:pt idx="42">
                  <c:v>7299.8670000000002</c:v>
                </c:pt>
                <c:pt idx="43">
                  <c:v>43305.273999999998</c:v>
                </c:pt>
                <c:pt idx="44">
                  <c:v>5148.9719999999998</c:v>
                </c:pt>
                <c:pt idx="45">
                  <c:v>5294.1629999999996</c:v>
                </c:pt>
                <c:pt idx="46">
                  <c:v>31011.940999999999</c:v>
                </c:pt>
                <c:pt idx="47">
                  <c:v>28872.266</c:v>
                </c:pt>
                <c:pt idx="48">
                  <c:v>7.7549999999999999</c:v>
                </c:pt>
                <c:pt idx="49">
                  <c:v>79059.122000000003</c:v>
                </c:pt>
                <c:pt idx="50">
                  <c:v>33839.881000000001</c:v>
                </c:pt>
                <c:pt idx="51">
                  <c:v>35806.368999999999</c:v>
                </c:pt>
                <c:pt idx="52">
                  <c:v>6664.16</c:v>
                </c:pt>
                <c:pt idx="53">
                  <c:v>7770.6540000000005</c:v>
                </c:pt>
                <c:pt idx="54">
                  <c:v>85.263000000000005</c:v>
                </c:pt>
                <c:pt idx="55">
                  <c:v>73311.921000000002</c:v>
                </c:pt>
                <c:pt idx="56">
                  <c:v>46511.612999999998</c:v>
                </c:pt>
                <c:pt idx="57">
                  <c:v>48733.364000000001</c:v>
                </c:pt>
                <c:pt idx="58">
                  <c:v>39967.811999999998</c:v>
                </c:pt>
                <c:pt idx="59">
                  <c:v>640110.56599999999</c:v>
                </c:pt>
                <c:pt idx="60">
                  <c:v>20947.371999999999</c:v>
                </c:pt>
                <c:pt idx="61">
                  <c:v>204952.55900000001</c:v>
                </c:pt>
                <c:pt idx="62">
                  <c:v>105534.18399999999</c:v>
                </c:pt>
                <c:pt idx="63">
                  <c:v>756059.50600000005</c:v>
                </c:pt>
                <c:pt idx="64">
                  <c:v>647879.75300000003</c:v>
                </c:pt>
                <c:pt idx="65">
                  <c:v>722955.674</c:v>
                </c:pt>
                <c:pt idx="66">
                  <c:v>647879.75300000003</c:v>
                </c:pt>
                <c:pt idx="67">
                  <c:v>9155.4249999999993</c:v>
                </c:pt>
                <c:pt idx="68">
                  <c:v>90523.445000000007</c:v>
                </c:pt>
                <c:pt idx="69">
                  <c:v>3903.9160000000002</c:v>
                </c:pt>
                <c:pt idx="70">
                  <c:v>651.34900000000005</c:v>
                </c:pt>
                <c:pt idx="71">
                  <c:v>3288.2310000000002</c:v>
                </c:pt>
                <c:pt idx="72">
                  <c:v>1100.8599999999999</c:v>
                </c:pt>
                <c:pt idx="73">
                  <c:v>821.625</c:v>
                </c:pt>
                <c:pt idx="74">
                  <c:v>5160.8180000000002</c:v>
                </c:pt>
                <c:pt idx="75">
                  <c:v>29.302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BE-4809-B941-2CE0E020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gener1scenario!$CH$2:$CH$154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D-4959-B2A7-102B43AB9422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gener1scenario!$BN$2:$BN$154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15.457000000000001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3.5</c:v>
                </c:pt>
                <c:pt idx="11">
                  <c:v>12.260999999999999</c:v>
                </c:pt>
                <c:pt idx="12">
                  <c:v>12.207000000000001</c:v>
                </c:pt>
                <c:pt idx="13">
                  <c:v>2</c:v>
                </c:pt>
                <c:pt idx="14">
                  <c:v>2.2000000000000002</c:v>
                </c:pt>
                <c:pt idx="15">
                  <c:v>2.1669999999999998</c:v>
                </c:pt>
                <c:pt idx="16">
                  <c:v>2</c:v>
                </c:pt>
                <c:pt idx="17">
                  <c:v>2.1539999999999999</c:v>
                </c:pt>
                <c:pt idx="18">
                  <c:v>2</c:v>
                </c:pt>
                <c:pt idx="19">
                  <c:v>2</c:v>
                </c:pt>
                <c:pt idx="20">
                  <c:v>4.1360000000000001</c:v>
                </c:pt>
                <c:pt idx="21">
                  <c:v>20.606000000000002</c:v>
                </c:pt>
                <c:pt idx="22">
                  <c:v>3</c:v>
                </c:pt>
                <c:pt idx="23">
                  <c:v>9.7430000000000003</c:v>
                </c:pt>
                <c:pt idx="24">
                  <c:v>3.8889999999999998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4.3479999999999999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4.5999999999999996</c:v>
                </c:pt>
                <c:pt idx="37">
                  <c:v>6.9640000000000004</c:v>
                </c:pt>
                <c:pt idx="38">
                  <c:v>23.564</c:v>
                </c:pt>
                <c:pt idx="39">
                  <c:v>6.3159999999999998</c:v>
                </c:pt>
                <c:pt idx="40">
                  <c:v>11.33</c:v>
                </c:pt>
                <c:pt idx="41">
                  <c:v>14.297000000000001</c:v>
                </c:pt>
                <c:pt idx="42">
                  <c:v>14.292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2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26.245999999999999</c:v>
                </c:pt>
                <c:pt idx="63">
                  <c:v>88.007999999999996</c:v>
                </c:pt>
                <c:pt idx="64">
                  <c:v>71.709999999999994</c:v>
                </c:pt>
                <c:pt idx="65">
                  <c:v>86.046000000000006</c:v>
                </c:pt>
                <c:pt idx="66">
                  <c:v>71.709999999999994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4.6360000000000001</c:v>
                </c:pt>
                <c:pt idx="74">
                  <c:v>8.5709999999999997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D-4959-B2A7-102B43AB9422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DD-4959-B2A7-102B43AB9422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gener1scenario!$G$2:$G$153</c:f>
              <c:numCache>
                <c:formatCode>General</c:formatCode>
                <c:ptCount val="75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DD-4959-B2A7-102B43AB9422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gener1scenario!$AT$2:$AT$154</c:f>
              <c:numCache>
                <c:formatCode>General</c:formatCode>
                <c:ptCount val="76"/>
                <c:pt idx="0">
                  <c:v>7.8949999999999996</c:v>
                </c:pt>
                <c:pt idx="1">
                  <c:v>4.875</c:v>
                </c:pt>
                <c:pt idx="2">
                  <c:v>13.733000000000001</c:v>
                </c:pt>
                <c:pt idx="3">
                  <c:v>7</c:v>
                </c:pt>
                <c:pt idx="4">
                  <c:v>14.292</c:v>
                </c:pt>
                <c:pt idx="5">
                  <c:v>3.9</c:v>
                </c:pt>
                <c:pt idx="6">
                  <c:v>3.75</c:v>
                </c:pt>
                <c:pt idx="7">
                  <c:v>12.143000000000001</c:v>
                </c:pt>
                <c:pt idx="8">
                  <c:v>4.625</c:v>
                </c:pt>
                <c:pt idx="9">
                  <c:v>10.417</c:v>
                </c:pt>
                <c:pt idx="10">
                  <c:v>2</c:v>
                </c:pt>
                <c:pt idx="11">
                  <c:v>10.345000000000001</c:v>
                </c:pt>
                <c:pt idx="12">
                  <c:v>9.4290000000000003</c:v>
                </c:pt>
                <c:pt idx="13">
                  <c:v>0.5</c:v>
                </c:pt>
                <c:pt idx="14">
                  <c:v>0.56299999999999994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0.54500000000000004</c:v>
                </c:pt>
                <c:pt idx="18">
                  <c:v>0.5</c:v>
                </c:pt>
                <c:pt idx="19">
                  <c:v>0.5</c:v>
                </c:pt>
                <c:pt idx="20">
                  <c:v>2.5</c:v>
                </c:pt>
                <c:pt idx="21">
                  <c:v>20.937999999999999</c:v>
                </c:pt>
                <c:pt idx="22">
                  <c:v>2.5</c:v>
                </c:pt>
                <c:pt idx="23">
                  <c:v>10.29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4.4210000000000003</c:v>
                </c:pt>
                <c:pt idx="30">
                  <c:v>5.0190000000000001</c:v>
                </c:pt>
                <c:pt idx="31">
                  <c:v>2.5</c:v>
                </c:pt>
                <c:pt idx="32">
                  <c:v>4.7270000000000003</c:v>
                </c:pt>
                <c:pt idx="33">
                  <c:v>2.5</c:v>
                </c:pt>
                <c:pt idx="34">
                  <c:v>5.2759999999999998</c:v>
                </c:pt>
                <c:pt idx="35">
                  <c:v>7.3330000000000002</c:v>
                </c:pt>
                <c:pt idx="36">
                  <c:v>4.75</c:v>
                </c:pt>
                <c:pt idx="37">
                  <c:v>7.2919999999999998</c:v>
                </c:pt>
                <c:pt idx="38">
                  <c:v>21.911000000000001</c:v>
                </c:pt>
                <c:pt idx="39">
                  <c:v>6.4710000000000001</c:v>
                </c:pt>
                <c:pt idx="40">
                  <c:v>6.1280000000000001</c:v>
                </c:pt>
                <c:pt idx="41">
                  <c:v>14.75</c:v>
                </c:pt>
                <c:pt idx="42">
                  <c:v>13</c:v>
                </c:pt>
                <c:pt idx="43">
                  <c:v>24.614999999999998</c:v>
                </c:pt>
                <c:pt idx="44">
                  <c:v>10.967000000000001</c:v>
                </c:pt>
                <c:pt idx="45">
                  <c:v>11.345000000000001</c:v>
                </c:pt>
                <c:pt idx="46">
                  <c:v>20.225999999999999</c:v>
                </c:pt>
                <c:pt idx="47">
                  <c:v>18.545000000000002</c:v>
                </c:pt>
                <c:pt idx="48">
                  <c:v>0.5</c:v>
                </c:pt>
                <c:pt idx="49">
                  <c:v>25.59</c:v>
                </c:pt>
                <c:pt idx="50">
                  <c:v>20.946000000000002</c:v>
                </c:pt>
                <c:pt idx="51">
                  <c:v>22.178999999999998</c:v>
                </c:pt>
                <c:pt idx="52">
                  <c:v>11.879</c:v>
                </c:pt>
                <c:pt idx="53">
                  <c:v>12.765000000000001</c:v>
                </c:pt>
                <c:pt idx="54">
                  <c:v>2.3330000000000002</c:v>
                </c:pt>
                <c:pt idx="55">
                  <c:v>24.103000000000002</c:v>
                </c:pt>
                <c:pt idx="56">
                  <c:v>28.5</c:v>
                </c:pt>
                <c:pt idx="57">
                  <c:v>22.387</c:v>
                </c:pt>
                <c:pt idx="58">
                  <c:v>24.106999999999999</c:v>
                </c:pt>
                <c:pt idx="59">
                  <c:v>96.715999999999994</c:v>
                </c:pt>
                <c:pt idx="60">
                  <c:v>29.440999999999999</c:v>
                </c:pt>
                <c:pt idx="61">
                  <c:v>42.655000000000001</c:v>
                </c:pt>
                <c:pt idx="62">
                  <c:v>26.227</c:v>
                </c:pt>
                <c:pt idx="63">
                  <c:v>90.262</c:v>
                </c:pt>
                <c:pt idx="64">
                  <c:v>73.528000000000006</c:v>
                </c:pt>
                <c:pt idx="65">
                  <c:v>88.238</c:v>
                </c:pt>
                <c:pt idx="66">
                  <c:v>73.528000000000006</c:v>
                </c:pt>
                <c:pt idx="67">
                  <c:v>18.553000000000001</c:v>
                </c:pt>
                <c:pt idx="68">
                  <c:v>29.62</c:v>
                </c:pt>
                <c:pt idx="69">
                  <c:v>7.9569999999999999</c:v>
                </c:pt>
                <c:pt idx="70">
                  <c:v>6.6669999999999998</c:v>
                </c:pt>
                <c:pt idx="71">
                  <c:v>12</c:v>
                </c:pt>
                <c:pt idx="72">
                  <c:v>8</c:v>
                </c:pt>
                <c:pt idx="73">
                  <c:v>3.2</c:v>
                </c:pt>
                <c:pt idx="74">
                  <c:v>6.8920000000000003</c:v>
                </c:pt>
                <c:pt idx="7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DD-4959-B2A7-102B43AB9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0042646735132125"/>
          <c:y val="0.17703177122083313"/>
          <c:w val="0.7483710749508049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gener1scenario!$CJ$2:$CJ$154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1D5-9046-3758D03779A3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gener1scenario!$BP$2:$BP$154</c:f>
              <c:numCache>
                <c:formatCode>General</c:formatCode>
                <c:ptCount val="76"/>
                <c:pt idx="0">
                  <c:v>68</c:v>
                </c:pt>
                <c:pt idx="1">
                  <c:v>63</c:v>
                </c:pt>
                <c:pt idx="2">
                  <c:v>210</c:v>
                </c:pt>
                <c:pt idx="3">
                  <c:v>80</c:v>
                </c:pt>
                <c:pt idx="4">
                  <c:v>197</c:v>
                </c:pt>
                <c:pt idx="5">
                  <c:v>29</c:v>
                </c:pt>
                <c:pt idx="6">
                  <c:v>34</c:v>
                </c:pt>
                <c:pt idx="7">
                  <c:v>372</c:v>
                </c:pt>
                <c:pt idx="8">
                  <c:v>81</c:v>
                </c:pt>
                <c:pt idx="9">
                  <c:v>241</c:v>
                </c:pt>
                <c:pt idx="10">
                  <c:v>12</c:v>
                </c:pt>
                <c:pt idx="11">
                  <c:v>277</c:v>
                </c:pt>
                <c:pt idx="12">
                  <c:v>232</c:v>
                </c:pt>
                <c:pt idx="13">
                  <c:v>23</c:v>
                </c:pt>
                <c:pt idx="14">
                  <c:v>15</c:v>
                </c:pt>
                <c:pt idx="15">
                  <c:v>17</c:v>
                </c:pt>
                <c:pt idx="16">
                  <c:v>10</c:v>
                </c:pt>
                <c:pt idx="17">
                  <c:v>18</c:v>
                </c:pt>
                <c:pt idx="18">
                  <c:v>13</c:v>
                </c:pt>
                <c:pt idx="19">
                  <c:v>11</c:v>
                </c:pt>
                <c:pt idx="20">
                  <c:v>51</c:v>
                </c:pt>
                <c:pt idx="21">
                  <c:v>267</c:v>
                </c:pt>
                <c:pt idx="22">
                  <c:v>26</c:v>
                </c:pt>
                <c:pt idx="23">
                  <c:v>129</c:v>
                </c:pt>
                <c:pt idx="24">
                  <c:v>37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43</c:v>
                </c:pt>
                <c:pt idx="30">
                  <c:v>54</c:v>
                </c:pt>
                <c:pt idx="31">
                  <c:v>20</c:v>
                </c:pt>
                <c:pt idx="32">
                  <c:v>52</c:v>
                </c:pt>
                <c:pt idx="33">
                  <c:v>21</c:v>
                </c:pt>
                <c:pt idx="34">
                  <c:v>63</c:v>
                </c:pt>
                <c:pt idx="35">
                  <c:v>46</c:v>
                </c:pt>
                <c:pt idx="36">
                  <c:v>42</c:v>
                </c:pt>
                <c:pt idx="37">
                  <c:v>69</c:v>
                </c:pt>
                <c:pt idx="38">
                  <c:v>576</c:v>
                </c:pt>
                <c:pt idx="39">
                  <c:v>50</c:v>
                </c:pt>
                <c:pt idx="40">
                  <c:v>454</c:v>
                </c:pt>
                <c:pt idx="41">
                  <c:v>104</c:v>
                </c:pt>
                <c:pt idx="42">
                  <c:v>218</c:v>
                </c:pt>
                <c:pt idx="43">
                  <c:v>294</c:v>
                </c:pt>
                <c:pt idx="44">
                  <c:v>91</c:v>
                </c:pt>
                <c:pt idx="45">
                  <c:v>91</c:v>
                </c:pt>
                <c:pt idx="46">
                  <c:v>256</c:v>
                </c:pt>
                <c:pt idx="47">
                  <c:v>259</c:v>
                </c:pt>
                <c:pt idx="48">
                  <c:v>11</c:v>
                </c:pt>
                <c:pt idx="49">
                  <c:v>469</c:v>
                </c:pt>
                <c:pt idx="50">
                  <c:v>266</c:v>
                </c:pt>
                <c:pt idx="51">
                  <c:v>265</c:v>
                </c:pt>
                <c:pt idx="52">
                  <c:v>106</c:v>
                </c:pt>
                <c:pt idx="53">
                  <c:v>114</c:v>
                </c:pt>
                <c:pt idx="54">
                  <c:v>16</c:v>
                </c:pt>
                <c:pt idx="55">
                  <c:v>458</c:v>
                </c:pt>
                <c:pt idx="56">
                  <c:v>275</c:v>
                </c:pt>
                <c:pt idx="57">
                  <c:v>342</c:v>
                </c:pt>
                <c:pt idx="58">
                  <c:v>272</c:v>
                </c:pt>
                <c:pt idx="59">
                  <c:v>1022</c:v>
                </c:pt>
                <c:pt idx="60">
                  <c:v>150</c:v>
                </c:pt>
                <c:pt idx="61">
                  <c:v>685</c:v>
                </c:pt>
                <c:pt idx="62">
                  <c:v>660</c:v>
                </c:pt>
                <c:pt idx="63">
                  <c:v>1152</c:v>
                </c:pt>
                <c:pt idx="64">
                  <c:v>1219</c:v>
                </c:pt>
                <c:pt idx="65">
                  <c:v>1127</c:v>
                </c:pt>
                <c:pt idx="66">
                  <c:v>1219</c:v>
                </c:pt>
                <c:pt idx="67">
                  <c:v>102</c:v>
                </c:pt>
                <c:pt idx="68">
                  <c:v>466</c:v>
                </c:pt>
                <c:pt idx="69">
                  <c:v>106</c:v>
                </c:pt>
                <c:pt idx="70">
                  <c:v>28</c:v>
                </c:pt>
                <c:pt idx="71">
                  <c:v>62</c:v>
                </c:pt>
                <c:pt idx="72">
                  <c:v>38</c:v>
                </c:pt>
                <c:pt idx="73">
                  <c:v>61</c:v>
                </c:pt>
                <c:pt idx="74">
                  <c:v>151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9-41D5-9046-3758D03779A3}"/>
            </c:ext>
          </c:extLst>
        </c:ser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9-41D5-9046-3758D03779A3}"/>
            </c:ext>
          </c:extLst>
        </c:ser>
        <c:ser>
          <c:idx val="1"/>
          <c:order val="3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gener1scenario!$Q$2:$Q$154</c:f>
              <c:numCache>
                <c:formatCode>General</c:formatCode>
                <c:ptCount val="76"/>
                <c:pt idx="0">
                  <c:v>40</c:v>
                </c:pt>
                <c:pt idx="1">
                  <c:v>39</c:v>
                </c:pt>
                <c:pt idx="2">
                  <c:v>109</c:v>
                </c:pt>
                <c:pt idx="3">
                  <c:v>47</c:v>
                </c:pt>
                <c:pt idx="4">
                  <c:v>98</c:v>
                </c:pt>
                <c:pt idx="5">
                  <c:v>18</c:v>
                </c:pt>
                <c:pt idx="6">
                  <c:v>21</c:v>
                </c:pt>
                <c:pt idx="7">
                  <c:v>191</c:v>
                </c:pt>
                <c:pt idx="8">
                  <c:v>46</c:v>
                </c:pt>
                <c:pt idx="9">
                  <c:v>118</c:v>
                </c:pt>
                <c:pt idx="10">
                  <c:v>11</c:v>
                </c:pt>
                <c:pt idx="11">
                  <c:v>131</c:v>
                </c:pt>
                <c:pt idx="12">
                  <c:v>107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23</c:v>
                </c:pt>
                <c:pt idx="21">
                  <c:v>135</c:v>
                </c:pt>
                <c:pt idx="22">
                  <c:v>15</c:v>
                </c:pt>
                <c:pt idx="23">
                  <c:v>71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22</c:v>
                </c:pt>
                <c:pt idx="30">
                  <c:v>27</c:v>
                </c:pt>
                <c:pt idx="31">
                  <c:v>14</c:v>
                </c:pt>
                <c:pt idx="32">
                  <c:v>28</c:v>
                </c:pt>
                <c:pt idx="33">
                  <c:v>14</c:v>
                </c:pt>
                <c:pt idx="34">
                  <c:v>31</c:v>
                </c:pt>
                <c:pt idx="35">
                  <c:v>26</c:v>
                </c:pt>
                <c:pt idx="36">
                  <c:v>23</c:v>
                </c:pt>
                <c:pt idx="37">
                  <c:v>34</c:v>
                </c:pt>
                <c:pt idx="38">
                  <c:v>285</c:v>
                </c:pt>
                <c:pt idx="39">
                  <c:v>30</c:v>
                </c:pt>
                <c:pt idx="40">
                  <c:v>244</c:v>
                </c:pt>
                <c:pt idx="41">
                  <c:v>47</c:v>
                </c:pt>
                <c:pt idx="42">
                  <c:v>120</c:v>
                </c:pt>
                <c:pt idx="43">
                  <c:v>136</c:v>
                </c:pt>
                <c:pt idx="44">
                  <c:v>46</c:v>
                </c:pt>
                <c:pt idx="45">
                  <c:v>46</c:v>
                </c:pt>
                <c:pt idx="46">
                  <c:v>124</c:v>
                </c:pt>
                <c:pt idx="47">
                  <c:v>125</c:v>
                </c:pt>
                <c:pt idx="48">
                  <c:v>8</c:v>
                </c:pt>
                <c:pt idx="49">
                  <c:v>235</c:v>
                </c:pt>
                <c:pt idx="50">
                  <c:v>130</c:v>
                </c:pt>
                <c:pt idx="51">
                  <c:v>129</c:v>
                </c:pt>
                <c:pt idx="52">
                  <c:v>52</c:v>
                </c:pt>
                <c:pt idx="53">
                  <c:v>54</c:v>
                </c:pt>
                <c:pt idx="54">
                  <c:v>11</c:v>
                </c:pt>
                <c:pt idx="55">
                  <c:v>227</c:v>
                </c:pt>
                <c:pt idx="56">
                  <c:v>125</c:v>
                </c:pt>
                <c:pt idx="57">
                  <c:v>157</c:v>
                </c:pt>
                <c:pt idx="58">
                  <c:v>124</c:v>
                </c:pt>
                <c:pt idx="59">
                  <c:v>484</c:v>
                </c:pt>
                <c:pt idx="60">
                  <c:v>75</c:v>
                </c:pt>
                <c:pt idx="61">
                  <c:v>296</c:v>
                </c:pt>
                <c:pt idx="62">
                  <c:v>320</c:v>
                </c:pt>
                <c:pt idx="63">
                  <c:v>483</c:v>
                </c:pt>
                <c:pt idx="64">
                  <c:v>552</c:v>
                </c:pt>
                <c:pt idx="65">
                  <c:v>473</c:v>
                </c:pt>
                <c:pt idx="66">
                  <c:v>552</c:v>
                </c:pt>
                <c:pt idx="67">
                  <c:v>57</c:v>
                </c:pt>
                <c:pt idx="68">
                  <c:v>234</c:v>
                </c:pt>
                <c:pt idx="69">
                  <c:v>47</c:v>
                </c:pt>
                <c:pt idx="70">
                  <c:v>18</c:v>
                </c:pt>
                <c:pt idx="71">
                  <c:v>32</c:v>
                </c:pt>
                <c:pt idx="72">
                  <c:v>20</c:v>
                </c:pt>
                <c:pt idx="73">
                  <c:v>31</c:v>
                </c:pt>
                <c:pt idx="74">
                  <c:v>60</c:v>
                </c:pt>
                <c:pt idx="7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79-41D5-9046-3758D03779A3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gener1scenario!$AV$2:$AV$154</c:f>
              <c:numCache>
                <c:formatCode>General</c:formatCode>
                <c:ptCount val="76"/>
                <c:pt idx="0">
                  <c:v>63</c:v>
                </c:pt>
                <c:pt idx="1">
                  <c:v>58</c:v>
                </c:pt>
                <c:pt idx="2">
                  <c:v>205</c:v>
                </c:pt>
                <c:pt idx="3">
                  <c:v>75</c:v>
                </c:pt>
                <c:pt idx="4">
                  <c:v>192</c:v>
                </c:pt>
                <c:pt idx="5">
                  <c:v>24</c:v>
                </c:pt>
                <c:pt idx="6">
                  <c:v>29</c:v>
                </c:pt>
                <c:pt idx="7">
                  <c:v>180</c:v>
                </c:pt>
                <c:pt idx="8">
                  <c:v>76</c:v>
                </c:pt>
                <c:pt idx="9">
                  <c:v>236</c:v>
                </c:pt>
                <c:pt idx="10">
                  <c:v>7</c:v>
                </c:pt>
                <c:pt idx="11">
                  <c:v>137</c:v>
                </c:pt>
                <c:pt idx="12">
                  <c:v>102</c:v>
                </c:pt>
                <c:pt idx="13">
                  <c:v>18</c:v>
                </c:pt>
                <c:pt idx="14">
                  <c:v>10</c:v>
                </c:pt>
                <c:pt idx="15">
                  <c:v>12</c:v>
                </c:pt>
                <c:pt idx="16">
                  <c:v>5</c:v>
                </c:pt>
                <c:pt idx="17">
                  <c:v>13</c:v>
                </c:pt>
                <c:pt idx="18">
                  <c:v>8</c:v>
                </c:pt>
                <c:pt idx="19">
                  <c:v>6</c:v>
                </c:pt>
                <c:pt idx="20">
                  <c:v>19</c:v>
                </c:pt>
                <c:pt idx="21">
                  <c:v>262</c:v>
                </c:pt>
                <c:pt idx="22">
                  <c:v>18</c:v>
                </c:pt>
                <c:pt idx="23">
                  <c:v>121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35</c:v>
                </c:pt>
                <c:pt idx="30">
                  <c:v>49</c:v>
                </c:pt>
                <c:pt idx="31">
                  <c:v>15</c:v>
                </c:pt>
                <c:pt idx="32">
                  <c:v>47</c:v>
                </c:pt>
                <c:pt idx="33">
                  <c:v>16</c:v>
                </c:pt>
                <c:pt idx="34">
                  <c:v>58</c:v>
                </c:pt>
                <c:pt idx="35">
                  <c:v>41</c:v>
                </c:pt>
                <c:pt idx="36">
                  <c:v>34</c:v>
                </c:pt>
                <c:pt idx="37">
                  <c:v>61</c:v>
                </c:pt>
                <c:pt idx="38">
                  <c:v>454</c:v>
                </c:pt>
                <c:pt idx="39">
                  <c:v>45</c:v>
                </c:pt>
                <c:pt idx="40">
                  <c:v>129</c:v>
                </c:pt>
                <c:pt idx="41">
                  <c:v>99</c:v>
                </c:pt>
                <c:pt idx="42">
                  <c:v>107</c:v>
                </c:pt>
                <c:pt idx="43">
                  <c:v>289</c:v>
                </c:pt>
                <c:pt idx="44">
                  <c:v>86</c:v>
                </c:pt>
                <c:pt idx="45">
                  <c:v>86</c:v>
                </c:pt>
                <c:pt idx="46">
                  <c:v>251</c:v>
                </c:pt>
                <c:pt idx="47">
                  <c:v>254</c:v>
                </c:pt>
                <c:pt idx="48">
                  <c:v>6</c:v>
                </c:pt>
                <c:pt idx="49">
                  <c:v>464</c:v>
                </c:pt>
                <c:pt idx="50">
                  <c:v>261</c:v>
                </c:pt>
                <c:pt idx="51">
                  <c:v>260</c:v>
                </c:pt>
                <c:pt idx="52">
                  <c:v>101</c:v>
                </c:pt>
                <c:pt idx="53">
                  <c:v>109</c:v>
                </c:pt>
                <c:pt idx="54">
                  <c:v>11</c:v>
                </c:pt>
                <c:pt idx="55">
                  <c:v>453</c:v>
                </c:pt>
                <c:pt idx="56">
                  <c:v>270</c:v>
                </c:pt>
                <c:pt idx="57">
                  <c:v>337</c:v>
                </c:pt>
                <c:pt idx="58">
                  <c:v>267</c:v>
                </c:pt>
                <c:pt idx="59">
                  <c:v>1017</c:v>
                </c:pt>
                <c:pt idx="60">
                  <c:v>145</c:v>
                </c:pt>
                <c:pt idx="61">
                  <c:v>680</c:v>
                </c:pt>
                <c:pt idx="62">
                  <c:v>590</c:v>
                </c:pt>
                <c:pt idx="63">
                  <c:v>1144</c:v>
                </c:pt>
                <c:pt idx="64">
                  <c:v>1211</c:v>
                </c:pt>
                <c:pt idx="65">
                  <c:v>1119</c:v>
                </c:pt>
                <c:pt idx="66">
                  <c:v>1211</c:v>
                </c:pt>
                <c:pt idx="67">
                  <c:v>97</c:v>
                </c:pt>
                <c:pt idx="68">
                  <c:v>461</c:v>
                </c:pt>
                <c:pt idx="69">
                  <c:v>101</c:v>
                </c:pt>
                <c:pt idx="70">
                  <c:v>23</c:v>
                </c:pt>
                <c:pt idx="71">
                  <c:v>57</c:v>
                </c:pt>
                <c:pt idx="72">
                  <c:v>33</c:v>
                </c:pt>
                <c:pt idx="73">
                  <c:v>56</c:v>
                </c:pt>
                <c:pt idx="74">
                  <c:v>138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79-41D5-9046-3758D0377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  <a:r>
              <a:rPr lang="en-US"/>
              <a:t> Logical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7241386509632783"/>
          <c:y val="0.17526514590976569"/>
          <c:w val="0.77657835697809185"/>
          <c:h val="0.6603830045775680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gener1scenario!$CU$2:$CU$154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1-4DEE-8CE3-F066578826EC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gener1scenario!$CA$2:$CA$154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1-4DEE-8CE3-F066578826EC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91-4DEE-8CE3-F066578826EC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91-4DEE-8CE3-F066578826EC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gener1scenario!$BG$2:$BG$154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91-4DEE-8CE3-F06657882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Logical</a:t>
                </a:r>
                <a:r>
                  <a:rPr lang="en-US" baseline="0"/>
                  <a:t> </a:t>
                </a: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Vocabulary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55416803239784"/>
          <c:y val="0.14482084667030162"/>
          <c:w val="0.78408263510313225"/>
          <c:h val="0.68664554339439321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gener1scenario!$CL$2:$CL$154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0-49B5-A11F-D61A8E30339C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gener1scenario!$BR$2:$BR$154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97</c:v>
                </c:pt>
                <c:pt idx="8">
                  <c:v>43</c:v>
                </c:pt>
                <c:pt idx="9">
                  <c:v>53</c:v>
                </c:pt>
                <c:pt idx="10">
                  <c:v>12</c:v>
                </c:pt>
                <c:pt idx="11">
                  <c:v>81</c:v>
                </c:pt>
                <c:pt idx="12">
                  <c:v>70</c:v>
                </c:pt>
                <c:pt idx="13">
                  <c:v>23</c:v>
                </c:pt>
                <c:pt idx="14">
                  <c:v>14</c:v>
                </c:pt>
                <c:pt idx="15">
                  <c:v>16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29</c:v>
                </c:pt>
                <c:pt idx="21">
                  <c:v>86</c:v>
                </c:pt>
                <c:pt idx="22">
                  <c:v>21</c:v>
                </c:pt>
                <c:pt idx="23">
                  <c:v>46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31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28</c:v>
                </c:pt>
                <c:pt idx="37">
                  <c:v>38</c:v>
                </c:pt>
                <c:pt idx="38">
                  <c:v>128</c:v>
                </c:pt>
                <c:pt idx="39">
                  <c:v>29</c:v>
                </c:pt>
                <c:pt idx="40">
                  <c:v>111</c:v>
                </c:pt>
                <c:pt idx="41">
                  <c:v>47</c:v>
                </c:pt>
                <c:pt idx="42">
                  <c:v>62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11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131</c:v>
                </c:pt>
                <c:pt idx="63">
                  <c:v>164</c:v>
                </c:pt>
                <c:pt idx="64">
                  <c:v>159</c:v>
                </c:pt>
                <c:pt idx="65">
                  <c:v>164</c:v>
                </c:pt>
                <c:pt idx="66">
                  <c:v>159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28</c:v>
                </c:pt>
                <c:pt idx="74">
                  <c:v>50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0-49B5-A11F-D61A8E30339C}"/>
            </c:ext>
          </c:extLst>
        </c:ser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gener1scenario!$K$2:$K$154</c:f>
              <c:numCache>
                <c:formatCode>General</c:formatCode>
                <c:ptCount val="76"/>
                <c:pt idx="0">
                  <c:v>34</c:v>
                </c:pt>
                <c:pt idx="1">
                  <c:v>39</c:v>
                </c:pt>
                <c:pt idx="2">
                  <c:v>81</c:v>
                </c:pt>
                <c:pt idx="3">
                  <c:v>41</c:v>
                </c:pt>
                <c:pt idx="4">
                  <c:v>73</c:v>
                </c:pt>
                <c:pt idx="5">
                  <c:v>22</c:v>
                </c:pt>
                <c:pt idx="6">
                  <c:v>27</c:v>
                </c:pt>
                <c:pt idx="7">
                  <c:v>96</c:v>
                </c:pt>
                <c:pt idx="8">
                  <c:v>45</c:v>
                </c:pt>
                <c:pt idx="9">
                  <c:v>54</c:v>
                </c:pt>
                <c:pt idx="10">
                  <c:v>14</c:v>
                </c:pt>
                <c:pt idx="11">
                  <c:v>80</c:v>
                </c:pt>
                <c:pt idx="12">
                  <c:v>69</c:v>
                </c:pt>
                <c:pt idx="13">
                  <c:v>26</c:v>
                </c:pt>
                <c:pt idx="14">
                  <c:v>17</c:v>
                </c:pt>
                <c:pt idx="15">
                  <c:v>19</c:v>
                </c:pt>
                <c:pt idx="16">
                  <c:v>13</c:v>
                </c:pt>
                <c:pt idx="17">
                  <c:v>20</c:v>
                </c:pt>
                <c:pt idx="18">
                  <c:v>16</c:v>
                </c:pt>
                <c:pt idx="19">
                  <c:v>14</c:v>
                </c:pt>
                <c:pt idx="20">
                  <c:v>28</c:v>
                </c:pt>
                <c:pt idx="21">
                  <c:v>89</c:v>
                </c:pt>
                <c:pt idx="22">
                  <c:v>24</c:v>
                </c:pt>
                <c:pt idx="23">
                  <c:v>49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35</c:v>
                </c:pt>
                <c:pt idx="30">
                  <c:v>41</c:v>
                </c:pt>
                <c:pt idx="31">
                  <c:v>19</c:v>
                </c:pt>
                <c:pt idx="32">
                  <c:v>36</c:v>
                </c:pt>
                <c:pt idx="33">
                  <c:v>20</c:v>
                </c:pt>
                <c:pt idx="34">
                  <c:v>44</c:v>
                </c:pt>
                <c:pt idx="35">
                  <c:v>35</c:v>
                </c:pt>
                <c:pt idx="36">
                  <c:v>32</c:v>
                </c:pt>
                <c:pt idx="37">
                  <c:v>41</c:v>
                </c:pt>
                <c:pt idx="38">
                  <c:v>135</c:v>
                </c:pt>
                <c:pt idx="39">
                  <c:v>32</c:v>
                </c:pt>
                <c:pt idx="40">
                  <c:v>109</c:v>
                </c:pt>
                <c:pt idx="41">
                  <c:v>50</c:v>
                </c:pt>
                <c:pt idx="42">
                  <c:v>61</c:v>
                </c:pt>
                <c:pt idx="43">
                  <c:v>73</c:v>
                </c:pt>
                <c:pt idx="44">
                  <c:v>49</c:v>
                </c:pt>
                <c:pt idx="45">
                  <c:v>48</c:v>
                </c:pt>
                <c:pt idx="46">
                  <c:v>74</c:v>
                </c:pt>
                <c:pt idx="47">
                  <c:v>75</c:v>
                </c:pt>
                <c:pt idx="48">
                  <c:v>14</c:v>
                </c:pt>
                <c:pt idx="49">
                  <c:v>106</c:v>
                </c:pt>
                <c:pt idx="50">
                  <c:v>78</c:v>
                </c:pt>
                <c:pt idx="51">
                  <c:v>79</c:v>
                </c:pt>
                <c:pt idx="52">
                  <c:v>52</c:v>
                </c:pt>
                <c:pt idx="53">
                  <c:v>53</c:v>
                </c:pt>
                <c:pt idx="54">
                  <c:v>16</c:v>
                </c:pt>
                <c:pt idx="55">
                  <c:v>110</c:v>
                </c:pt>
                <c:pt idx="56">
                  <c:v>71</c:v>
                </c:pt>
                <c:pt idx="57">
                  <c:v>93</c:v>
                </c:pt>
                <c:pt idx="58">
                  <c:v>79</c:v>
                </c:pt>
                <c:pt idx="59">
                  <c:v>96</c:v>
                </c:pt>
                <c:pt idx="60">
                  <c:v>35</c:v>
                </c:pt>
                <c:pt idx="61">
                  <c:v>139</c:v>
                </c:pt>
                <c:pt idx="62">
                  <c:v>136</c:v>
                </c:pt>
                <c:pt idx="63">
                  <c:v>167</c:v>
                </c:pt>
                <c:pt idx="64">
                  <c:v>162</c:v>
                </c:pt>
                <c:pt idx="65">
                  <c:v>167</c:v>
                </c:pt>
                <c:pt idx="66">
                  <c:v>162</c:v>
                </c:pt>
                <c:pt idx="67">
                  <c:v>39</c:v>
                </c:pt>
                <c:pt idx="68">
                  <c:v>104</c:v>
                </c:pt>
                <c:pt idx="69">
                  <c:v>34</c:v>
                </c:pt>
                <c:pt idx="70">
                  <c:v>25</c:v>
                </c:pt>
                <c:pt idx="71">
                  <c:v>33</c:v>
                </c:pt>
                <c:pt idx="72">
                  <c:v>23</c:v>
                </c:pt>
                <c:pt idx="73">
                  <c:v>31</c:v>
                </c:pt>
                <c:pt idx="74">
                  <c:v>49</c:v>
                </c:pt>
                <c:pt idx="7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0-49B5-A11F-D61A8E30339C}"/>
            </c:ext>
          </c:extLst>
        </c:ser>
        <c:ser>
          <c:idx val="1"/>
          <c:order val="3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gener1scenario!$AD$2:$AD$154</c:f>
              <c:numCache>
                <c:formatCode>General</c:formatCode>
                <c:ptCount val="76"/>
                <c:pt idx="0">
                  <c:v>31</c:v>
                </c:pt>
                <c:pt idx="1">
                  <c:v>35</c:v>
                </c:pt>
                <c:pt idx="2">
                  <c:v>78</c:v>
                </c:pt>
                <c:pt idx="3">
                  <c:v>37</c:v>
                </c:pt>
                <c:pt idx="4">
                  <c:v>70</c:v>
                </c:pt>
                <c:pt idx="5">
                  <c:v>18</c:v>
                </c:pt>
                <c:pt idx="6">
                  <c:v>23</c:v>
                </c:pt>
                <c:pt idx="7">
                  <c:v>90</c:v>
                </c:pt>
                <c:pt idx="8">
                  <c:v>43</c:v>
                </c:pt>
                <c:pt idx="9">
                  <c:v>53</c:v>
                </c:pt>
                <c:pt idx="10">
                  <c:v>11</c:v>
                </c:pt>
                <c:pt idx="11">
                  <c:v>74</c:v>
                </c:pt>
                <c:pt idx="12">
                  <c:v>63</c:v>
                </c:pt>
                <c:pt idx="13">
                  <c:v>22</c:v>
                </c:pt>
                <c:pt idx="14">
                  <c:v>13</c:v>
                </c:pt>
                <c:pt idx="15">
                  <c:v>15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10</c:v>
                </c:pt>
                <c:pt idx="20">
                  <c:v>25</c:v>
                </c:pt>
                <c:pt idx="21">
                  <c:v>86</c:v>
                </c:pt>
                <c:pt idx="22">
                  <c:v>19</c:v>
                </c:pt>
                <c:pt idx="23">
                  <c:v>44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29</c:v>
                </c:pt>
                <c:pt idx="30">
                  <c:v>37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40</c:v>
                </c:pt>
                <c:pt idx="35">
                  <c:v>32</c:v>
                </c:pt>
                <c:pt idx="36">
                  <c:v>26</c:v>
                </c:pt>
                <c:pt idx="37">
                  <c:v>36</c:v>
                </c:pt>
                <c:pt idx="38">
                  <c:v>122</c:v>
                </c:pt>
                <c:pt idx="39">
                  <c:v>29</c:v>
                </c:pt>
                <c:pt idx="40">
                  <c:v>104</c:v>
                </c:pt>
                <c:pt idx="41">
                  <c:v>47</c:v>
                </c:pt>
                <c:pt idx="42">
                  <c:v>59</c:v>
                </c:pt>
                <c:pt idx="43">
                  <c:v>70</c:v>
                </c:pt>
                <c:pt idx="44">
                  <c:v>46</c:v>
                </c:pt>
                <c:pt idx="45">
                  <c:v>45</c:v>
                </c:pt>
                <c:pt idx="46">
                  <c:v>71</c:v>
                </c:pt>
                <c:pt idx="47">
                  <c:v>72</c:v>
                </c:pt>
                <c:pt idx="48">
                  <c:v>10</c:v>
                </c:pt>
                <c:pt idx="49">
                  <c:v>103</c:v>
                </c:pt>
                <c:pt idx="50">
                  <c:v>75</c:v>
                </c:pt>
                <c:pt idx="51">
                  <c:v>76</c:v>
                </c:pt>
                <c:pt idx="52">
                  <c:v>49</c:v>
                </c:pt>
                <c:pt idx="53">
                  <c:v>50</c:v>
                </c:pt>
                <c:pt idx="54">
                  <c:v>13</c:v>
                </c:pt>
                <c:pt idx="55">
                  <c:v>107</c:v>
                </c:pt>
                <c:pt idx="56">
                  <c:v>68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33</c:v>
                </c:pt>
                <c:pt idx="61">
                  <c:v>136</c:v>
                </c:pt>
                <c:pt idx="62">
                  <c:v>124</c:v>
                </c:pt>
                <c:pt idx="63">
                  <c:v>162</c:v>
                </c:pt>
                <c:pt idx="64">
                  <c:v>157</c:v>
                </c:pt>
                <c:pt idx="65">
                  <c:v>162</c:v>
                </c:pt>
                <c:pt idx="66">
                  <c:v>157</c:v>
                </c:pt>
                <c:pt idx="67">
                  <c:v>36</c:v>
                </c:pt>
                <c:pt idx="68">
                  <c:v>101</c:v>
                </c:pt>
                <c:pt idx="69">
                  <c:v>31</c:v>
                </c:pt>
                <c:pt idx="70">
                  <c:v>21</c:v>
                </c:pt>
                <c:pt idx="71">
                  <c:v>30</c:v>
                </c:pt>
                <c:pt idx="72">
                  <c:v>21</c:v>
                </c:pt>
                <c:pt idx="73">
                  <c:v>27</c:v>
                </c:pt>
                <c:pt idx="74">
                  <c:v>49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70-49B5-A11F-D61A8E30339C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gener1scenario!$AX$2:$AX$154</c:f>
              <c:numCache>
                <c:formatCode>General</c:formatCode>
                <c:ptCount val="76"/>
                <c:pt idx="0">
                  <c:v>29</c:v>
                </c:pt>
                <c:pt idx="1">
                  <c:v>33</c:v>
                </c:pt>
                <c:pt idx="2">
                  <c:v>76</c:v>
                </c:pt>
                <c:pt idx="3">
                  <c:v>35</c:v>
                </c:pt>
                <c:pt idx="4">
                  <c:v>68</c:v>
                </c:pt>
                <c:pt idx="5">
                  <c:v>16</c:v>
                </c:pt>
                <c:pt idx="6">
                  <c:v>21</c:v>
                </c:pt>
                <c:pt idx="7">
                  <c:v>63</c:v>
                </c:pt>
                <c:pt idx="8">
                  <c:v>40</c:v>
                </c:pt>
                <c:pt idx="9">
                  <c:v>49</c:v>
                </c:pt>
                <c:pt idx="10">
                  <c:v>7</c:v>
                </c:pt>
                <c:pt idx="11">
                  <c:v>53</c:v>
                </c:pt>
                <c:pt idx="12">
                  <c:v>46</c:v>
                </c:pt>
                <c:pt idx="13">
                  <c:v>18</c:v>
                </c:pt>
                <c:pt idx="14">
                  <c:v>9</c:v>
                </c:pt>
                <c:pt idx="15">
                  <c:v>11</c:v>
                </c:pt>
                <c:pt idx="16">
                  <c:v>5</c:v>
                </c:pt>
                <c:pt idx="17">
                  <c:v>12</c:v>
                </c:pt>
                <c:pt idx="18">
                  <c:v>8</c:v>
                </c:pt>
                <c:pt idx="19">
                  <c:v>6</c:v>
                </c:pt>
                <c:pt idx="20">
                  <c:v>17</c:v>
                </c:pt>
                <c:pt idx="21">
                  <c:v>84</c:v>
                </c:pt>
                <c:pt idx="22">
                  <c:v>16</c:v>
                </c:pt>
                <c:pt idx="23">
                  <c:v>42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35</c:v>
                </c:pt>
                <c:pt idx="31">
                  <c:v>13</c:v>
                </c:pt>
                <c:pt idx="32">
                  <c:v>30</c:v>
                </c:pt>
                <c:pt idx="33">
                  <c:v>14</c:v>
                </c:pt>
                <c:pt idx="34">
                  <c:v>38</c:v>
                </c:pt>
                <c:pt idx="35">
                  <c:v>30</c:v>
                </c:pt>
                <c:pt idx="36">
                  <c:v>24</c:v>
                </c:pt>
                <c:pt idx="37">
                  <c:v>34</c:v>
                </c:pt>
                <c:pt idx="38">
                  <c:v>107</c:v>
                </c:pt>
                <c:pt idx="39">
                  <c:v>27</c:v>
                </c:pt>
                <c:pt idx="40">
                  <c:v>56</c:v>
                </c:pt>
                <c:pt idx="41">
                  <c:v>45</c:v>
                </c:pt>
                <c:pt idx="42">
                  <c:v>38</c:v>
                </c:pt>
                <c:pt idx="43">
                  <c:v>68</c:v>
                </c:pt>
                <c:pt idx="44">
                  <c:v>44</c:v>
                </c:pt>
                <c:pt idx="45">
                  <c:v>43</c:v>
                </c:pt>
                <c:pt idx="46">
                  <c:v>69</c:v>
                </c:pt>
                <c:pt idx="47">
                  <c:v>70</c:v>
                </c:pt>
                <c:pt idx="48">
                  <c:v>6</c:v>
                </c:pt>
                <c:pt idx="49">
                  <c:v>101</c:v>
                </c:pt>
                <c:pt idx="50">
                  <c:v>73</c:v>
                </c:pt>
                <c:pt idx="51">
                  <c:v>74</c:v>
                </c:pt>
                <c:pt idx="52">
                  <c:v>47</c:v>
                </c:pt>
                <c:pt idx="53">
                  <c:v>48</c:v>
                </c:pt>
                <c:pt idx="54">
                  <c:v>10</c:v>
                </c:pt>
                <c:pt idx="55">
                  <c:v>105</c:v>
                </c:pt>
                <c:pt idx="56">
                  <c:v>66</c:v>
                </c:pt>
                <c:pt idx="57">
                  <c:v>88</c:v>
                </c:pt>
                <c:pt idx="58">
                  <c:v>74</c:v>
                </c:pt>
                <c:pt idx="59">
                  <c:v>91</c:v>
                </c:pt>
                <c:pt idx="60">
                  <c:v>30</c:v>
                </c:pt>
                <c:pt idx="61">
                  <c:v>134</c:v>
                </c:pt>
                <c:pt idx="62">
                  <c:v>113</c:v>
                </c:pt>
                <c:pt idx="63">
                  <c:v>160</c:v>
                </c:pt>
                <c:pt idx="64">
                  <c:v>155</c:v>
                </c:pt>
                <c:pt idx="65">
                  <c:v>160</c:v>
                </c:pt>
                <c:pt idx="66">
                  <c:v>155</c:v>
                </c:pt>
                <c:pt idx="67">
                  <c:v>34</c:v>
                </c:pt>
                <c:pt idx="68">
                  <c:v>99</c:v>
                </c:pt>
                <c:pt idx="69">
                  <c:v>29</c:v>
                </c:pt>
                <c:pt idx="70">
                  <c:v>19</c:v>
                </c:pt>
                <c:pt idx="71">
                  <c:v>28</c:v>
                </c:pt>
                <c:pt idx="72">
                  <c:v>18</c:v>
                </c:pt>
                <c:pt idx="73">
                  <c:v>24</c:v>
                </c:pt>
                <c:pt idx="74">
                  <c:v>43</c:v>
                </c:pt>
                <c:pt idx="7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70-49B5-A11F-D61A8E303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89535"/>
        <c:axId val="1895852479"/>
      </c:scatterChart>
      <c:valAx>
        <c:axId val="18964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5852479"/>
        <c:crosses val="autoZero"/>
        <c:crossBetween val="midCat"/>
      </c:valAx>
      <c:valAx>
        <c:axId val="18958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Vocabulary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64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Cyclomatic number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5579831432447525"/>
          <c:y val="0.17445474905067873"/>
          <c:w val="0.78755026619286783"/>
          <c:h val="0.64598502432615024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gener1scenario!$CE$2:$CE$154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7-46D9-9FCD-309E83169DCF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gener1scenario!$BK$2:$BK$154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C7-46D9-9FCD-309E83169DCF}"/>
            </c:ext>
          </c:extLst>
        </c:ser>
        <c:ser>
          <c:idx val="0"/>
          <c:order val="2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C7-46D9-9FCD-309E83169DCF}"/>
            </c:ext>
          </c:extLst>
        </c:ser>
        <c:ser>
          <c:idx val="1"/>
          <c:order val="3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gener1scenario!$W$2:$W$154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C7-46D9-9FCD-309E83169DCF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gener1scenario!$AQ$2:$AQ$154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C7-46D9-9FCD-309E8316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9983"/>
        <c:axId val="674073631"/>
      </c:scatterChart>
      <c:valAx>
        <c:axId val="19030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4073631"/>
        <c:crosses val="autoZero"/>
        <c:crossBetween val="midCat"/>
      </c:valAx>
      <c:valAx>
        <c:axId val="6740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Cyclomatic number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0305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Legend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78157559182262903"/>
          <c:y val="0.85971771145976761"/>
          <c:w val="0.16741653707047055"/>
          <c:h val="6.5561285703103642E-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gener1scenario!$CU$2:$CU$154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4-4694-876D-67F9511F0F35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gener1scenario!$CA$2:$CA$154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87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82</c:v>
                </c:pt>
                <c:pt idx="12">
                  <c:v>72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16</c:v>
                </c:pt>
                <c:pt idx="21">
                  <c:v>68</c:v>
                </c:pt>
                <c:pt idx="22">
                  <c:v>9</c:v>
                </c:pt>
                <c:pt idx="23">
                  <c:v>26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16</c:v>
                </c:pt>
                <c:pt idx="38">
                  <c:v>136</c:v>
                </c:pt>
                <c:pt idx="39">
                  <c:v>14</c:v>
                </c:pt>
                <c:pt idx="40">
                  <c:v>118</c:v>
                </c:pt>
                <c:pt idx="41">
                  <c:v>21</c:v>
                </c:pt>
                <c:pt idx="42">
                  <c:v>57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109</c:v>
                </c:pt>
                <c:pt idx="63">
                  <c:v>191</c:v>
                </c:pt>
                <c:pt idx="64">
                  <c:v>213</c:v>
                </c:pt>
                <c:pt idx="65">
                  <c:v>189</c:v>
                </c:pt>
                <c:pt idx="66">
                  <c:v>213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41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4-4694-876D-67F9511F0F35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4-4694-876D-67F9511F0F35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4-4694-876D-67F9511F0F35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gener1scenario!$BG$2:$BG$154</c:f>
              <c:numCache>
                <c:formatCode>General</c:formatCode>
                <c:ptCount val="76"/>
                <c:pt idx="0">
                  <c:v>24</c:v>
                </c:pt>
                <c:pt idx="1">
                  <c:v>9</c:v>
                </c:pt>
                <c:pt idx="2">
                  <c:v>52</c:v>
                </c:pt>
                <c:pt idx="3">
                  <c:v>19</c:v>
                </c:pt>
                <c:pt idx="4">
                  <c:v>47</c:v>
                </c:pt>
                <c:pt idx="5">
                  <c:v>7</c:v>
                </c:pt>
                <c:pt idx="6">
                  <c:v>13</c:v>
                </c:pt>
                <c:pt idx="7">
                  <c:v>27</c:v>
                </c:pt>
                <c:pt idx="8">
                  <c:v>5</c:v>
                </c:pt>
                <c:pt idx="9">
                  <c:v>65</c:v>
                </c:pt>
                <c:pt idx="10">
                  <c:v>2</c:v>
                </c:pt>
                <c:pt idx="11">
                  <c:v>39</c:v>
                </c:pt>
                <c:pt idx="12">
                  <c:v>31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67</c:v>
                </c:pt>
                <c:pt idx="22">
                  <c:v>7</c:v>
                </c:pt>
                <c:pt idx="23">
                  <c:v>24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16</c:v>
                </c:pt>
                <c:pt idx="31">
                  <c:v>5</c:v>
                </c:pt>
                <c:pt idx="32">
                  <c:v>15</c:v>
                </c:pt>
                <c:pt idx="33">
                  <c:v>6</c:v>
                </c:pt>
                <c:pt idx="34">
                  <c:v>16</c:v>
                </c:pt>
                <c:pt idx="35">
                  <c:v>13</c:v>
                </c:pt>
                <c:pt idx="36">
                  <c:v>9</c:v>
                </c:pt>
                <c:pt idx="37">
                  <c:v>14</c:v>
                </c:pt>
                <c:pt idx="38">
                  <c:v>101</c:v>
                </c:pt>
                <c:pt idx="39">
                  <c:v>13</c:v>
                </c:pt>
                <c:pt idx="40">
                  <c:v>21</c:v>
                </c:pt>
                <c:pt idx="41">
                  <c:v>20</c:v>
                </c:pt>
                <c:pt idx="42">
                  <c:v>24</c:v>
                </c:pt>
                <c:pt idx="43">
                  <c:v>53</c:v>
                </c:pt>
                <c:pt idx="44">
                  <c:v>24</c:v>
                </c:pt>
                <c:pt idx="45">
                  <c:v>24</c:v>
                </c:pt>
                <c:pt idx="46">
                  <c:v>55</c:v>
                </c:pt>
                <c:pt idx="47">
                  <c:v>57</c:v>
                </c:pt>
                <c:pt idx="48">
                  <c:v>1</c:v>
                </c:pt>
                <c:pt idx="49">
                  <c:v>87</c:v>
                </c:pt>
                <c:pt idx="50">
                  <c:v>57</c:v>
                </c:pt>
                <c:pt idx="51">
                  <c:v>57</c:v>
                </c:pt>
                <c:pt idx="52">
                  <c:v>27</c:v>
                </c:pt>
                <c:pt idx="53">
                  <c:v>27</c:v>
                </c:pt>
                <c:pt idx="54">
                  <c:v>3</c:v>
                </c:pt>
                <c:pt idx="55">
                  <c:v>88</c:v>
                </c:pt>
                <c:pt idx="56">
                  <c:v>51</c:v>
                </c:pt>
                <c:pt idx="57">
                  <c:v>62</c:v>
                </c:pt>
                <c:pt idx="58">
                  <c:v>61</c:v>
                </c:pt>
                <c:pt idx="59">
                  <c:v>136</c:v>
                </c:pt>
                <c:pt idx="60">
                  <c:v>42</c:v>
                </c:pt>
                <c:pt idx="61">
                  <c:v>119</c:v>
                </c:pt>
                <c:pt idx="62">
                  <c:v>89</c:v>
                </c:pt>
                <c:pt idx="63">
                  <c:v>189</c:v>
                </c:pt>
                <c:pt idx="64">
                  <c:v>211</c:v>
                </c:pt>
                <c:pt idx="65">
                  <c:v>187</c:v>
                </c:pt>
                <c:pt idx="66">
                  <c:v>211</c:v>
                </c:pt>
                <c:pt idx="67">
                  <c:v>19</c:v>
                </c:pt>
                <c:pt idx="68">
                  <c:v>70</c:v>
                </c:pt>
                <c:pt idx="69">
                  <c:v>27</c:v>
                </c:pt>
                <c:pt idx="70">
                  <c:v>6</c:v>
                </c:pt>
                <c:pt idx="71">
                  <c:v>16</c:v>
                </c:pt>
                <c:pt idx="72">
                  <c:v>6</c:v>
                </c:pt>
                <c:pt idx="73">
                  <c:v>18</c:v>
                </c:pt>
                <c:pt idx="74">
                  <c:v>37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54-4694-876D-67F9511F0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99714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3482020592508532"/>
          <c:w val="1"/>
          <c:h val="0.75293841332427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</a:t>
            </a:r>
            <a:r>
              <a:rPr lang="en-US"/>
              <a:t>L</a:t>
            </a:r>
            <a:r>
              <a:rPr lang="sk-SK"/>
              <a:t>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/>
              <a:t> </a:t>
            </a:r>
            <a:r>
              <a:rPr lang="en-US"/>
              <a:t>B</a:t>
            </a:r>
            <a:r>
              <a:rPr lang="sk-SK"/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gener1scenario!$CG$2:$CG$154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73-442C-9540-5D5B065BD1FB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gener1scenario!$BM$2:$BM$154</c:f>
              <c:numCache>
                <c:formatCode>General</c:formatCode>
                <c:ptCount val="76"/>
                <c:pt idx="0">
                  <c:v>0.112</c:v>
                </c:pt>
                <c:pt idx="1">
                  <c:v>0.108</c:v>
                </c:pt>
                <c:pt idx="2">
                  <c:v>0.44</c:v>
                </c:pt>
                <c:pt idx="3">
                  <c:v>0.13900000000000001</c:v>
                </c:pt>
                <c:pt idx="4">
                  <c:v>0.40200000000000002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0.81799999999999995</c:v>
                </c:pt>
                <c:pt idx="8">
                  <c:v>0.14699999999999999</c:v>
                </c:pt>
                <c:pt idx="9">
                  <c:v>0.46</c:v>
                </c:pt>
                <c:pt idx="10">
                  <c:v>1.4E-2</c:v>
                </c:pt>
                <c:pt idx="11">
                  <c:v>0.58499999999999996</c:v>
                </c:pt>
                <c:pt idx="12">
                  <c:v>0.47399999999999998</c:v>
                </c:pt>
                <c:pt idx="13">
                  <c:v>3.5000000000000003E-2</c:v>
                </c:pt>
                <c:pt idx="14">
                  <c:v>1.9E-2</c:v>
                </c:pt>
                <c:pt idx="15">
                  <c:v>2.3E-2</c:v>
                </c:pt>
                <c:pt idx="16">
                  <c:v>1.0999999999999999E-2</c:v>
                </c:pt>
                <c:pt idx="17">
                  <c:v>2.5000000000000001E-2</c:v>
                </c:pt>
                <c:pt idx="18">
                  <c:v>1.6E-2</c:v>
                </c:pt>
                <c:pt idx="19">
                  <c:v>1.2999999999999999E-2</c:v>
                </c:pt>
                <c:pt idx="20">
                  <c:v>8.3000000000000004E-2</c:v>
                </c:pt>
                <c:pt idx="21">
                  <c:v>0.57199999999999995</c:v>
                </c:pt>
                <c:pt idx="22">
                  <c:v>3.7999999999999999E-2</c:v>
                </c:pt>
                <c:pt idx="23">
                  <c:v>0.23799999999999999</c:v>
                </c:pt>
                <c:pt idx="24">
                  <c:v>5.7000000000000002E-2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7.0999999999999994E-2</c:v>
                </c:pt>
                <c:pt idx="30">
                  <c:v>9.4E-2</c:v>
                </c:pt>
                <c:pt idx="31">
                  <c:v>2.7E-2</c:v>
                </c:pt>
                <c:pt idx="32">
                  <c:v>8.6999999999999994E-2</c:v>
                </c:pt>
                <c:pt idx="33">
                  <c:v>2.9000000000000001E-2</c:v>
                </c:pt>
                <c:pt idx="34">
                  <c:v>0.112</c:v>
                </c:pt>
                <c:pt idx="35">
                  <c:v>7.6999999999999999E-2</c:v>
                </c:pt>
                <c:pt idx="36">
                  <c:v>6.7000000000000004E-2</c:v>
                </c:pt>
                <c:pt idx="37">
                  <c:v>0.121</c:v>
                </c:pt>
                <c:pt idx="38">
                  <c:v>1.3440000000000001</c:v>
                </c:pt>
                <c:pt idx="39">
                  <c:v>8.1000000000000003E-2</c:v>
                </c:pt>
                <c:pt idx="40">
                  <c:v>1.028</c:v>
                </c:pt>
                <c:pt idx="41">
                  <c:v>0.193</c:v>
                </c:pt>
                <c:pt idx="42">
                  <c:v>0.433</c:v>
                </c:pt>
                <c:pt idx="43">
                  <c:v>0.60099999999999998</c:v>
                </c:pt>
                <c:pt idx="44">
                  <c:v>0.16800000000000001</c:v>
                </c:pt>
                <c:pt idx="45">
                  <c:v>0.16700000000000001</c:v>
                </c:pt>
                <c:pt idx="46">
                  <c:v>0.52500000000000002</c:v>
                </c:pt>
                <c:pt idx="47">
                  <c:v>0.53300000000000003</c:v>
                </c:pt>
                <c:pt idx="48">
                  <c:v>1.2999999999999999E-2</c:v>
                </c:pt>
                <c:pt idx="49">
                  <c:v>1.0449999999999999</c:v>
                </c:pt>
                <c:pt idx="50">
                  <c:v>0.55200000000000005</c:v>
                </c:pt>
                <c:pt idx="51">
                  <c:v>0.55200000000000005</c:v>
                </c:pt>
                <c:pt idx="52">
                  <c:v>0.19800000000000001</c:v>
                </c:pt>
                <c:pt idx="53">
                  <c:v>0.214</c:v>
                </c:pt>
                <c:pt idx="54">
                  <c:v>0.02</c:v>
                </c:pt>
                <c:pt idx="55">
                  <c:v>1.0289999999999999</c:v>
                </c:pt>
                <c:pt idx="56">
                  <c:v>0.55800000000000005</c:v>
                </c:pt>
                <c:pt idx="57">
                  <c:v>0.74</c:v>
                </c:pt>
                <c:pt idx="58">
                  <c:v>0.56599999999999995</c:v>
                </c:pt>
                <c:pt idx="59">
                  <c:v>2.2280000000000002</c:v>
                </c:pt>
                <c:pt idx="60">
                  <c:v>0.252</c:v>
                </c:pt>
                <c:pt idx="61">
                  <c:v>1.6180000000000001</c:v>
                </c:pt>
                <c:pt idx="62">
                  <c:v>1.5469999999999999</c:v>
                </c:pt>
                <c:pt idx="63">
                  <c:v>2.8250000000000002</c:v>
                </c:pt>
                <c:pt idx="64">
                  <c:v>2.9710000000000001</c:v>
                </c:pt>
                <c:pt idx="65">
                  <c:v>2.7639999999999998</c:v>
                </c:pt>
                <c:pt idx="66">
                  <c:v>2.9710000000000001</c:v>
                </c:pt>
                <c:pt idx="67">
                  <c:v>0.17599999999999999</c:v>
                </c:pt>
                <c:pt idx="68">
                  <c:v>1.034</c:v>
                </c:pt>
                <c:pt idx="69">
                  <c:v>0.17499999999999999</c:v>
                </c:pt>
                <c:pt idx="70">
                  <c:v>4.1000000000000002E-2</c:v>
                </c:pt>
                <c:pt idx="71">
                  <c:v>0.10100000000000001</c:v>
                </c:pt>
                <c:pt idx="72">
                  <c:v>5.6000000000000001E-2</c:v>
                </c:pt>
                <c:pt idx="73">
                  <c:v>9.8000000000000004E-2</c:v>
                </c:pt>
                <c:pt idx="74">
                  <c:v>0.28399999999999997</c:v>
                </c:pt>
                <c:pt idx="75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73-442C-9540-5D5B065BD1FB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3-442C-9540-5D5B065BD1FB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3-442C-9540-5D5B065BD1FB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gener1scenario!$AS$2:$AS$154</c:f>
              <c:numCache>
                <c:formatCode>General</c:formatCode>
                <c:ptCount val="76"/>
                <c:pt idx="0">
                  <c:v>0.10199999999999999</c:v>
                </c:pt>
                <c:pt idx="1">
                  <c:v>9.8000000000000004E-2</c:v>
                </c:pt>
                <c:pt idx="2">
                  <c:v>0.42699999999999999</c:v>
                </c:pt>
                <c:pt idx="3">
                  <c:v>0.128</c:v>
                </c:pt>
                <c:pt idx="4">
                  <c:v>0.39</c:v>
                </c:pt>
                <c:pt idx="5">
                  <c:v>3.2000000000000001E-2</c:v>
                </c:pt>
                <c:pt idx="6">
                  <c:v>4.2000000000000003E-2</c:v>
                </c:pt>
                <c:pt idx="7">
                  <c:v>0.35899999999999999</c:v>
                </c:pt>
                <c:pt idx="8">
                  <c:v>0.13500000000000001</c:v>
                </c:pt>
                <c:pt idx="9">
                  <c:v>0.442</c:v>
                </c:pt>
                <c:pt idx="10">
                  <c:v>7.0000000000000001E-3</c:v>
                </c:pt>
                <c:pt idx="11">
                  <c:v>0.26200000000000001</c:v>
                </c:pt>
                <c:pt idx="12">
                  <c:v>0.188</c:v>
                </c:pt>
                <c:pt idx="13">
                  <c:v>2.5000000000000001E-2</c:v>
                </c:pt>
                <c:pt idx="14">
                  <c:v>1.0999999999999999E-2</c:v>
                </c:pt>
                <c:pt idx="15">
                  <c:v>1.4E-2</c:v>
                </c:pt>
                <c:pt idx="16">
                  <c:v>4.0000000000000001E-3</c:v>
                </c:pt>
                <c:pt idx="17">
                  <c:v>1.6E-2</c:v>
                </c:pt>
                <c:pt idx="18">
                  <c:v>8.0000000000000002E-3</c:v>
                </c:pt>
                <c:pt idx="19">
                  <c:v>5.0000000000000001E-3</c:v>
                </c:pt>
                <c:pt idx="20">
                  <c:v>2.5999999999999999E-2</c:v>
                </c:pt>
                <c:pt idx="21">
                  <c:v>0.55800000000000005</c:v>
                </c:pt>
                <c:pt idx="22">
                  <c:v>2.4E-2</c:v>
                </c:pt>
                <c:pt idx="23">
                  <c:v>0.217</c:v>
                </c:pt>
                <c:pt idx="24">
                  <c:v>4.2000000000000003E-2</c:v>
                </c:pt>
                <c:pt idx="25">
                  <c:v>4.2000000000000003E-2</c:v>
                </c:pt>
                <c:pt idx="26">
                  <c:v>4.2000000000000003E-2</c:v>
                </c:pt>
                <c:pt idx="27">
                  <c:v>4.2000000000000003E-2</c:v>
                </c:pt>
                <c:pt idx="28">
                  <c:v>4.2000000000000003E-2</c:v>
                </c:pt>
                <c:pt idx="29">
                  <c:v>5.5E-2</c:v>
                </c:pt>
                <c:pt idx="30">
                  <c:v>8.4000000000000005E-2</c:v>
                </c:pt>
                <c:pt idx="31">
                  <c:v>1.9E-2</c:v>
                </c:pt>
                <c:pt idx="32">
                  <c:v>7.6999999999999999E-2</c:v>
                </c:pt>
                <c:pt idx="33">
                  <c:v>0.02</c:v>
                </c:pt>
                <c:pt idx="34">
                  <c:v>0.10100000000000001</c:v>
                </c:pt>
                <c:pt idx="35">
                  <c:v>6.7000000000000004E-2</c:v>
                </c:pt>
                <c:pt idx="36">
                  <c:v>5.1999999999999998E-2</c:v>
                </c:pt>
                <c:pt idx="37">
                  <c:v>0.10299999999999999</c:v>
                </c:pt>
                <c:pt idx="38">
                  <c:v>1.02</c:v>
                </c:pt>
                <c:pt idx="39">
                  <c:v>7.0999999999999994E-2</c:v>
                </c:pt>
                <c:pt idx="40">
                  <c:v>0.25</c:v>
                </c:pt>
                <c:pt idx="41">
                  <c:v>0.18099999999999999</c:v>
                </c:pt>
                <c:pt idx="42">
                  <c:v>0.187</c:v>
                </c:pt>
                <c:pt idx="43">
                  <c:v>0.58599999999999997</c:v>
                </c:pt>
                <c:pt idx="44">
                  <c:v>0.157</c:v>
                </c:pt>
                <c:pt idx="45">
                  <c:v>0.156</c:v>
                </c:pt>
                <c:pt idx="46">
                  <c:v>0.51100000000000001</c:v>
                </c:pt>
                <c:pt idx="47">
                  <c:v>0.51900000000000002</c:v>
                </c:pt>
                <c:pt idx="48">
                  <c:v>5.0000000000000001E-3</c:v>
                </c:pt>
                <c:pt idx="49">
                  <c:v>1.03</c:v>
                </c:pt>
                <c:pt idx="50">
                  <c:v>0.53900000000000003</c:v>
                </c:pt>
                <c:pt idx="51">
                  <c:v>0.53800000000000003</c:v>
                </c:pt>
                <c:pt idx="52">
                  <c:v>0.187</c:v>
                </c:pt>
                <c:pt idx="53">
                  <c:v>0.20300000000000001</c:v>
                </c:pt>
                <c:pt idx="54">
                  <c:v>1.2E-2</c:v>
                </c:pt>
                <c:pt idx="55">
                  <c:v>1.014</c:v>
                </c:pt>
                <c:pt idx="56">
                  <c:v>0.54400000000000004</c:v>
                </c:pt>
                <c:pt idx="57">
                  <c:v>0.72599999999999998</c:v>
                </c:pt>
                <c:pt idx="58">
                  <c:v>0.55300000000000005</c:v>
                </c:pt>
                <c:pt idx="59">
                  <c:v>2.206</c:v>
                </c:pt>
                <c:pt idx="60">
                  <c:v>0.23699999999999999</c:v>
                </c:pt>
                <c:pt idx="61">
                  <c:v>1.6020000000000001</c:v>
                </c:pt>
                <c:pt idx="62">
                  <c:v>1.341</c:v>
                </c:pt>
                <c:pt idx="63">
                  <c:v>2.7919999999999998</c:v>
                </c:pt>
                <c:pt idx="64">
                  <c:v>2.9369999999999998</c:v>
                </c:pt>
                <c:pt idx="65">
                  <c:v>2.7309999999999999</c:v>
                </c:pt>
                <c:pt idx="66">
                  <c:v>2.9369999999999998</c:v>
                </c:pt>
                <c:pt idx="67">
                  <c:v>0.16400000000000001</c:v>
                </c:pt>
                <c:pt idx="68">
                  <c:v>1.0189999999999999</c:v>
                </c:pt>
                <c:pt idx="69">
                  <c:v>0.16400000000000001</c:v>
                </c:pt>
                <c:pt idx="70">
                  <c:v>3.3000000000000002E-2</c:v>
                </c:pt>
                <c:pt idx="71">
                  <c:v>9.0999999999999998E-2</c:v>
                </c:pt>
                <c:pt idx="72">
                  <c:v>4.5999999999999999E-2</c:v>
                </c:pt>
                <c:pt idx="73">
                  <c:v>8.5999999999999993E-2</c:v>
                </c:pt>
                <c:pt idx="74">
                  <c:v>0.25</c:v>
                </c:pt>
                <c:pt idx="7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73-442C-9540-5D5B065BD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 bugs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78339240994143"/>
          <c:y val="0.20052275178104492"/>
          <c:w val="0.64248052240266684"/>
          <c:h val="0.3264891733579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Time</a:t>
            </a:r>
            <a:endParaRPr lang="sk-SK"/>
          </a:p>
        </c:rich>
      </c:tx>
      <c:layout>
        <c:manualLayout>
          <c:xMode val="edge"/>
          <c:yMode val="edge"/>
          <c:x val="0.21420366628743906"/>
          <c:y val="3.6223017380349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9175212004"/>
          <c:y val="0.17171292275830088"/>
          <c:w val="0.74950093056549749"/>
          <c:h val="0.64021231926559052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gener1scenario!$CK$2:$CK$154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74-41EA-BC24-0667D850DFEC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gener1scenario!$BQ$2:$BQ$154</c:f>
              <c:numCache>
                <c:formatCode>General</c:formatCode>
                <c:ptCount val="76"/>
                <c:pt idx="0">
                  <c:v>142.59700000000001</c:v>
                </c:pt>
                <c:pt idx="1">
                  <c:v>87.001000000000005</c:v>
                </c:pt>
                <c:pt idx="2">
                  <c:v>993.49900000000002</c:v>
                </c:pt>
                <c:pt idx="3">
                  <c:v>158.642</c:v>
                </c:pt>
                <c:pt idx="4">
                  <c:v>942.19200000000001</c:v>
                </c:pt>
                <c:pt idx="5">
                  <c:v>25.193000000000001</c:v>
                </c:pt>
                <c:pt idx="6">
                  <c:v>31.774999999999999</c:v>
                </c:pt>
                <c:pt idx="7">
                  <c:v>2108.35</c:v>
                </c:pt>
                <c:pt idx="8">
                  <c:v>126.041</c:v>
                </c:pt>
                <c:pt idx="9">
                  <c:v>996.10500000000002</c:v>
                </c:pt>
                <c:pt idx="10">
                  <c:v>8.3650000000000002</c:v>
                </c:pt>
                <c:pt idx="11">
                  <c:v>1196.21</c:v>
                </c:pt>
                <c:pt idx="12">
                  <c:v>964.34100000000001</c:v>
                </c:pt>
                <c:pt idx="13">
                  <c:v>11.56</c:v>
                </c:pt>
                <c:pt idx="14">
                  <c:v>6.98</c:v>
                </c:pt>
                <c:pt idx="15">
                  <c:v>8.1850000000000005</c:v>
                </c:pt>
                <c:pt idx="16">
                  <c:v>3.6909999999999998</c:v>
                </c:pt>
                <c:pt idx="17">
                  <c:v>8.8040000000000003</c:v>
                </c:pt>
                <c:pt idx="18">
                  <c:v>5.3449999999999998</c:v>
                </c:pt>
                <c:pt idx="19">
                  <c:v>4.2279999999999998</c:v>
                </c:pt>
                <c:pt idx="20">
                  <c:v>56.933999999999997</c:v>
                </c:pt>
                <c:pt idx="21">
                  <c:v>1964.23</c:v>
                </c:pt>
                <c:pt idx="22">
                  <c:v>19.033000000000001</c:v>
                </c:pt>
                <c:pt idx="23">
                  <c:v>385.67599999999999</c:v>
                </c:pt>
                <c:pt idx="24">
                  <c:v>37.122</c:v>
                </c:pt>
                <c:pt idx="25">
                  <c:v>33.643999999999998</c:v>
                </c:pt>
                <c:pt idx="26">
                  <c:v>33.643999999999998</c:v>
                </c:pt>
                <c:pt idx="27">
                  <c:v>33.643999999999998</c:v>
                </c:pt>
                <c:pt idx="28">
                  <c:v>33.643999999999998</c:v>
                </c:pt>
                <c:pt idx="29">
                  <c:v>51.457000000000001</c:v>
                </c:pt>
                <c:pt idx="30">
                  <c:v>77.863</c:v>
                </c:pt>
                <c:pt idx="31">
                  <c:v>13.333</c:v>
                </c:pt>
                <c:pt idx="32">
                  <c:v>67.406999999999996</c:v>
                </c:pt>
                <c:pt idx="33">
                  <c:v>14.305999999999999</c:v>
                </c:pt>
                <c:pt idx="34">
                  <c:v>97.34</c:v>
                </c:pt>
                <c:pt idx="35">
                  <c:v>92</c:v>
                </c:pt>
                <c:pt idx="36">
                  <c:v>51.598999999999997</c:v>
                </c:pt>
                <c:pt idx="37">
                  <c:v>140.101</c:v>
                </c:pt>
                <c:pt idx="38">
                  <c:v>5278.2550000000001</c:v>
                </c:pt>
                <c:pt idx="39">
                  <c:v>85.227999999999994</c:v>
                </c:pt>
                <c:pt idx="40">
                  <c:v>1941.625</c:v>
                </c:pt>
                <c:pt idx="41">
                  <c:v>458.83199999999999</c:v>
                </c:pt>
                <c:pt idx="42">
                  <c:v>1030.5999999999999</c:v>
                </c:pt>
                <c:pt idx="43">
                  <c:v>2402.6790000000001</c:v>
                </c:pt>
                <c:pt idx="44">
                  <c:v>299.31799999999998</c:v>
                </c:pt>
                <c:pt idx="45">
                  <c:v>307.19900000000001</c:v>
                </c:pt>
                <c:pt idx="46">
                  <c:v>1730.1790000000001</c:v>
                </c:pt>
                <c:pt idx="47">
                  <c:v>1612.028</c:v>
                </c:pt>
                <c:pt idx="48">
                  <c:v>4.2279999999999998</c:v>
                </c:pt>
                <c:pt idx="49">
                  <c:v>4390.3559999999998</c:v>
                </c:pt>
                <c:pt idx="50">
                  <c:v>1888.5730000000001</c:v>
                </c:pt>
                <c:pt idx="51">
                  <c:v>1998.26</c:v>
                </c:pt>
                <c:pt idx="52">
                  <c:v>383.54700000000003</c:v>
                </c:pt>
                <c:pt idx="53">
                  <c:v>444.81900000000002</c:v>
                </c:pt>
                <c:pt idx="54">
                  <c:v>9.2509999999999994</c:v>
                </c:pt>
                <c:pt idx="55">
                  <c:v>4076.3150000000001</c:v>
                </c:pt>
                <c:pt idx="56">
                  <c:v>2578.0410000000002</c:v>
                </c:pt>
                <c:pt idx="57">
                  <c:v>2714.4389999999999</c:v>
                </c:pt>
                <c:pt idx="58">
                  <c:v>2226.848</c:v>
                </c:pt>
                <c:pt idx="59">
                  <c:v>34997.072999999997</c:v>
                </c:pt>
                <c:pt idx="60">
                  <c:v>1223.4870000000001</c:v>
                </c:pt>
                <c:pt idx="61">
                  <c:v>11357.026</c:v>
                </c:pt>
                <c:pt idx="62">
                  <c:v>6768.5389999999998</c:v>
                </c:pt>
                <c:pt idx="63">
                  <c:v>41441.355000000003</c:v>
                </c:pt>
                <c:pt idx="64">
                  <c:v>35513.959000000003</c:v>
                </c:pt>
                <c:pt idx="65">
                  <c:v>39638.409</c:v>
                </c:pt>
                <c:pt idx="66">
                  <c:v>35513.959000000003</c:v>
                </c:pt>
                <c:pt idx="67">
                  <c:v>512.68399999999997</c:v>
                </c:pt>
                <c:pt idx="68">
                  <c:v>5022.2460000000001</c:v>
                </c:pt>
                <c:pt idx="69">
                  <c:v>220.56100000000001</c:v>
                </c:pt>
                <c:pt idx="70">
                  <c:v>43.48</c:v>
                </c:pt>
                <c:pt idx="71">
                  <c:v>191.55</c:v>
                </c:pt>
                <c:pt idx="72">
                  <c:v>76.5</c:v>
                </c:pt>
                <c:pt idx="73">
                  <c:v>75.534000000000006</c:v>
                </c:pt>
                <c:pt idx="74">
                  <c:v>405.82</c:v>
                </c:pt>
                <c:pt idx="75">
                  <c:v>9.6039999999999992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4-41EA-BC24-0667D850DFEC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4-41EA-BC24-0667D850DFEC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4-41EA-BC24-0667D850DFEC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gener1scenario!$AW$2:$AW$154</c:f>
              <c:numCache>
                <c:formatCode>General</c:formatCode>
                <c:ptCount val="76"/>
                <c:pt idx="0">
                  <c:v>134.23400000000001</c:v>
                </c:pt>
                <c:pt idx="1">
                  <c:v>79.239000000000004</c:v>
                </c:pt>
                <c:pt idx="2">
                  <c:v>977.22199999999998</c:v>
                </c:pt>
                <c:pt idx="3">
                  <c:v>149.60400000000001</c:v>
                </c:pt>
                <c:pt idx="4">
                  <c:v>928.05100000000004</c:v>
                </c:pt>
                <c:pt idx="5">
                  <c:v>20.8</c:v>
                </c:pt>
                <c:pt idx="6">
                  <c:v>26.536999999999999</c:v>
                </c:pt>
                <c:pt idx="7">
                  <c:v>725.81299999999999</c:v>
                </c:pt>
                <c:pt idx="8">
                  <c:v>103.925</c:v>
                </c:pt>
                <c:pt idx="9">
                  <c:v>766.82399999999996</c:v>
                </c:pt>
                <c:pt idx="10">
                  <c:v>2.1829999999999998</c:v>
                </c:pt>
                <c:pt idx="11">
                  <c:v>451.00900000000001</c:v>
                </c:pt>
                <c:pt idx="12">
                  <c:v>295.11599999999999</c:v>
                </c:pt>
                <c:pt idx="13">
                  <c:v>2.085</c:v>
                </c:pt>
                <c:pt idx="14">
                  <c:v>0.99099999999999999</c:v>
                </c:pt>
                <c:pt idx="15">
                  <c:v>1.268</c:v>
                </c:pt>
                <c:pt idx="16">
                  <c:v>0.32200000000000001</c:v>
                </c:pt>
                <c:pt idx="17">
                  <c:v>1.4119999999999999</c:v>
                </c:pt>
                <c:pt idx="18">
                  <c:v>0.66700000000000004</c:v>
                </c:pt>
                <c:pt idx="19">
                  <c:v>0.43099999999999999</c:v>
                </c:pt>
                <c:pt idx="20">
                  <c:v>10.786</c:v>
                </c:pt>
                <c:pt idx="21">
                  <c:v>1948.1030000000001</c:v>
                </c:pt>
                <c:pt idx="22">
                  <c:v>10</c:v>
                </c:pt>
                <c:pt idx="23">
                  <c:v>373.00700000000001</c:v>
                </c:pt>
                <c:pt idx="24">
                  <c:v>28.306000000000001</c:v>
                </c:pt>
                <c:pt idx="25">
                  <c:v>28.306000000000001</c:v>
                </c:pt>
                <c:pt idx="26">
                  <c:v>28.306000000000001</c:v>
                </c:pt>
                <c:pt idx="27">
                  <c:v>28.306000000000001</c:v>
                </c:pt>
                <c:pt idx="28">
                  <c:v>28.306000000000001</c:v>
                </c:pt>
                <c:pt idx="29">
                  <c:v>40.875</c:v>
                </c:pt>
                <c:pt idx="30">
                  <c:v>70.084000000000003</c:v>
                </c:pt>
                <c:pt idx="31">
                  <c:v>7.7089999999999996</c:v>
                </c:pt>
                <c:pt idx="32">
                  <c:v>60.567999999999998</c:v>
                </c:pt>
                <c:pt idx="33">
                  <c:v>8.4610000000000003</c:v>
                </c:pt>
                <c:pt idx="34">
                  <c:v>89.215000000000003</c:v>
                </c:pt>
                <c:pt idx="35">
                  <c:v>81.962999999999994</c:v>
                </c:pt>
                <c:pt idx="36">
                  <c:v>41.137</c:v>
                </c:pt>
                <c:pt idx="37">
                  <c:v>125.715</c:v>
                </c:pt>
                <c:pt idx="38">
                  <c:v>3725.6509999999998</c:v>
                </c:pt>
                <c:pt idx="39">
                  <c:v>76.917000000000002</c:v>
                </c:pt>
                <c:pt idx="40">
                  <c:v>255.029</c:v>
                </c:pt>
                <c:pt idx="41">
                  <c:v>445.52699999999999</c:v>
                </c:pt>
                <c:pt idx="42">
                  <c:v>405.548</c:v>
                </c:pt>
                <c:pt idx="43">
                  <c:v>2405.8490000000002</c:v>
                </c:pt>
                <c:pt idx="44">
                  <c:v>286.05399999999997</c:v>
                </c:pt>
                <c:pt idx="45">
                  <c:v>294.12</c:v>
                </c:pt>
                <c:pt idx="46">
                  <c:v>1722.886</c:v>
                </c:pt>
                <c:pt idx="47">
                  <c:v>1604.0150000000001</c:v>
                </c:pt>
                <c:pt idx="48">
                  <c:v>0.43099999999999999</c:v>
                </c:pt>
                <c:pt idx="49">
                  <c:v>4392.1729999999998</c:v>
                </c:pt>
                <c:pt idx="50">
                  <c:v>1879.9929999999999</c:v>
                </c:pt>
                <c:pt idx="51">
                  <c:v>1989.2429999999999</c:v>
                </c:pt>
                <c:pt idx="52">
                  <c:v>370.23099999999999</c:v>
                </c:pt>
                <c:pt idx="53">
                  <c:v>431.70299999999997</c:v>
                </c:pt>
                <c:pt idx="54">
                  <c:v>4.7370000000000001</c:v>
                </c:pt>
                <c:pt idx="55">
                  <c:v>4072.884</c:v>
                </c:pt>
                <c:pt idx="56">
                  <c:v>2583.9780000000001</c:v>
                </c:pt>
                <c:pt idx="57">
                  <c:v>2707.4090000000001</c:v>
                </c:pt>
                <c:pt idx="58">
                  <c:v>2220.4340000000002</c:v>
                </c:pt>
                <c:pt idx="59">
                  <c:v>35561.697999999997</c:v>
                </c:pt>
                <c:pt idx="60">
                  <c:v>1163.7429999999999</c:v>
                </c:pt>
                <c:pt idx="61">
                  <c:v>11386.253000000001</c:v>
                </c:pt>
                <c:pt idx="62">
                  <c:v>5863.01</c:v>
                </c:pt>
                <c:pt idx="63">
                  <c:v>42003.305999999997</c:v>
                </c:pt>
                <c:pt idx="64">
                  <c:v>35993.32</c:v>
                </c:pt>
                <c:pt idx="65">
                  <c:v>40164.203999999998</c:v>
                </c:pt>
                <c:pt idx="66">
                  <c:v>35993.32</c:v>
                </c:pt>
                <c:pt idx="67">
                  <c:v>508.63499999999999</c:v>
                </c:pt>
                <c:pt idx="68">
                  <c:v>5029.08</c:v>
                </c:pt>
                <c:pt idx="69">
                  <c:v>216.88399999999999</c:v>
                </c:pt>
                <c:pt idx="70">
                  <c:v>36.186</c:v>
                </c:pt>
                <c:pt idx="71">
                  <c:v>182.679</c:v>
                </c:pt>
                <c:pt idx="72">
                  <c:v>61.158999999999999</c:v>
                </c:pt>
                <c:pt idx="73">
                  <c:v>45.646000000000001</c:v>
                </c:pt>
                <c:pt idx="74">
                  <c:v>286.71199999999999</c:v>
                </c:pt>
                <c:pt idx="75">
                  <c:v>1.6279999999999999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4-41EA-BC24-0667D850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400899950762477"/>
          <c:y val="0.18717486216850543"/>
          <c:w val="0.64271203803957133"/>
          <c:h val="0.33934596817333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123203399700835"/>
          <c:y val="0.17684117099374361"/>
          <c:w val="0.73767741878886206"/>
          <c:h val="0.62271617089530473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gener1scenario!$CM$2:$CM$154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E3-48E8-A274-C844192884F0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gener1scenario!$BS$2:$BS$154</c:f>
              <c:numCache>
                <c:formatCode>General</c:formatCode>
                <c:ptCount val="76"/>
                <c:pt idx="0">
                  <c:v>336.88499999999999</c:v>
                </c:pt>
                <c:pt idx="1">
                  <c:v>323.14499999999998</c:v>
                </c:pt>
                <c:pt idx="2">
                  <c:v>1319.934</c:v>
                </c:pt>
                <c:pt idx="3">
                  <c:v>416.75599999999997</c:v>
                </c:pt>
                <c:pt idx="4">
                  <c:v>1207.4690000000001</c:v>
                </c:pt>
                <c:pt idx="5">
                  <c:v>120.928</c:v>
                </c:pt>
                <c:pt idx="6">
                  <c:v>153.80099999999999</c:v>
                </c:pt>
                <c:pt idx="7">
                  <c:v>2455.1680000000001</c:v>
                </c:pt>
                <c:pt idx="8">
                  <c:v>439.52699999999999</c:v>
                </c:pt>
                <c:pt idx="9">
                  <c:v>1380.4290000000001</c:v>
                </c:pt>
                <c:pt idx="10">
                  <c:v>43.02</c:v>
                </c:pt>
                <c:pt idx="11">
                  <c:v>1756.1379999999999</c:v>
                </c:pt>
                <c:pt idx="12">
                  <c:v>1421.9939999999999</c:v>
                </c:pt>
                <c:pt idx="13">
                  <c:v>104.042</c:v>
                </c:pt>
                <c:pt idx="14">
                  <c:v>57.11</c:v>
                </c:pt>
                <c:pt idx="15">
                  <c:v>68</c:v>
                </c:pt>
                <c:pt idx="16">
                  <c:v>33.219000000000001</c:v>
                </c:pt>
                <c:pt idx="17">
                  <c:v>73.573999999999998</c:v>
                </c:pt>
                <c:pt idx="18">
                  <c:v>48.106000000000002</c:v>
                </c:pt>
                <c:pt idx="19">
                  <c:v>38.054000000000002</c:v>
                </c:pt>
                <c:pt idx="20">
                  <c:v>247.75700000000001</c:v>
                </c:pt>
                <c:pt idx="21">
                  <c:v>1715.8130000000001</c:v>
                </c:pt>
                <c:pt idx="22">
                  <c:v>114.2</c:v>
                </c:pt>
                <c:pt idx="23">
                  <c:v>712.53899999999999</c:v>
                </c:pt>
                <c:pt idx="24">
                  <c:v>171.82300000000001</c:v>
                </c:pt>
                <c:pt idx="25">
                  <c:v>153.80099999999999</c:v>
                </c:pt>
                <c:pt idx="26">
                  <c:v>153.80099999999999</c:v>
                </c:pt>
                <c:pt idx="27">
                  <c:v>153.80099999999999</c:v>
                </c:pt>
                <c:pt idx="28">
                  <c:v>153.80099999999999</c:v>
                </c:pt>
                <c:pt idx="29">
                  <c:v>213.03</c:v>
                </c:pt>
                <c:pt idx="30">
                  <c:v>281.31</c:v>
                </c:pt>
                <c:pt idx="31">
                  <c:v>80</c:v>
                </c:pt>
                <c:pt idx="32">
                  <c:v>260</c:v>
                </c:pt>
                <c:pt idx="33">
                  <c:v>85.837000000000003</c:v>
                </c:pt>
                <c:pt idx="34">
                  <c:v>335.28100000000001</c:v>
                </c:pt>
                <c:pt idx="35">
                  <c:v>230</c:v>
                </c:pt>
                <c:pt idx="36">
                  <c:v>201.90899999999999</c:v>
                </c:pt>
                <c:pt idx="37">
                  <c:v>362.10700000000003</c:v>
                </c:pt>
                <c:pt idx="38">
                  <c:v>4032</c:v>
                </c:pt>
                <c:pt idx="39">
                  <c:v>242.899</c:v>
                </c:pt>
                <c:pt idx="40">
                  <c:v>3084.665</c:v>
                </c:pt>
                <c:pt idx="41">
                  <c:v>577.67700000000002</c:v>
                </c:pt>
                <c:pt idx="42">
                  <c:v>1298.0150000000001</c:v>
                </c:pt>
                <c:pt idx="43">
                  <c:v>1802.009</c:v>
                </c:pt>
                <c:pt idx="44">
                  <c:v>502.64400000000001</c:v>
                </c:pt>
                <c:pt idx="45">
                  <c:v>499.75900000000001</c:v>
                </c:pt>
                <c:pt idx="46">
                  <c:v>1574.335</c:v>
                </c:pt>
                <c:pt idx="47">
                  <c:v>1598.011</c:v>
                </c:pt>
                <c:pt idx="48">
                  <c:v>38.054000000000002</c:v>
                </c:pt>
                <c:pt idx="49">
                  <c:v>3135.9690000000001</c:v>
                </c:pt>
                <c:pt idx="50">
                  <c:v>1656.866</c:v>
                </c:pt>
                <c:pt idx="51">
                  <c:v>1655.701</c:v>
                </c:pt>
                <c:pt idx="52">
                  <c:v>595.15899999999999</c:v>
                </c:pt>
                <c:pt idx="53">
                  <c:v>643.4</c:v>
                </c:pt>
                <c:pt idx="54">
                  <c:v>59.207000000000001</c:v>
                </c:pt>
                <c:pt idx="55">
                  <c:v>3087.5920000000001</c:v>
                </c:pt>
                <c:pt idx="56">
                  <c:v>1674.0519999999999</c:v>
                </c:pt>
                <c:pt idx="57">
                  <c:v>2220.2139999999999</c:v>
                </c:pt>
                <c:pt idx="58">
                  <c:v>1699.4359999999999</c:v>
                </c:pt>
                <c:pt idx="59">
                  <c:v>6683.02</c:v>
                </c:pt>
                <c:pt idx="60">
                  <c:v>756.65899999999999</c:v>
                </c:pt>
                <c:pt idx="61">
                  <c:v>4854.9120000000003</c:v>
                </c:pt>
                <c:pt idx="62">
                  <c:v>4642.0590000000002</c:v>
                </c:pt>
                <c:pt idx="63">
                  <c:v>8475.9</c:v>
                </c:pt>
                <c:pt idx="64">
                  <c:v>8914.4040000000005</c:v>
                </c:pt>
                <c:pt idx="65">
                  <c:v>8291.9609999999993</c:v>
                </c:pt>
                <c:pt idx="66">
                  <c:v>8914.4040000000005</c:v>
                </c:pt>
                <c:pt idx="67">
                  <c:v>527.33199999999999</c:v>
                </c:pt>
                <c:pt idx="68">
                  <c:v>3102.7269999999999</c:v>
                </c:pt>
                <c:pt idx="69">
                  <c:v>525.14499999999998</c:v>
                </c:pt>
                <c:pt idx="70">
                  <c:v>122.985</c:v>
                </c:pt>
                <c:pt idx="71">
                  <c:v>304.22699999999998</c:v>
                </c:pt>
                <c:pt idx="72">
                  <c:v>166.90799999999999</c:v>
                </c:pt>
                <c:pt idx="73">
                  <c:v>293.24900000000002</c:v>
                </c:pt>
                <c:pt idx="74">
                  <c:v>852.22199999999998</c:v>
                </c:pt>
                <c:pt idx="75">
                  <c:v>86.438999999999993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E3-48E8-A274-C844192884F0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3-48E8-A274-C844192884F0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3-48E8-A274-C844192884F0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gener1scenario!$AY$2:$AY$154</c:f>
              <c:numCache>
                <c:formatCode>General</c:formatCode>
                <c:ptCount val="76"/>
                <c:pt idx="0">
                  <c:v>306.053</c:v>
                </c:pt>
                <c:pt idx="1">
                  <c:v>292.57499999999999</c:v>
                </c:pt>
                <c:pt idx="2">
                  <c:v>1280.825</c:v>
                </c:pt>
                <c:pt idx="3">
                  <c:v>384.69600000000003</c:v>
                </c:pt>
                <c:pt idx="4">
                  <c:v>1168.7929999999999</c:v>
                </c:pt>
                <c:pt idx="5">
                  <c:v>96</c:v>
                </c:pt>
                <c:pt idx="6">
                  <c:v>127.377</c:v>
                </c:pt>
                <c:pt idx="7">
                  <c:v>1075.9100000000001</c:v>
                </c:pt>
                <c:pt idx="8">
                  <c:v>404.46699999999998</c:v>
                </c:pt>
                <c:pt idx="9">
                  <c:v>1325.0719999999999</c:v>
                </c:pt>
                <c:pt idx="10">
                  <c:v>19.651</c:v>
                </c:pt>
                <c:pt idx="11">
                  <c:v>784.72500000000002</c:v>
                </c:pt>
                <c:pt idx="12">
                  <c:v>563.40300000000002</c:v>
                </c:pt>
                <c:pt idx="13">
                  <c:v>75.058999999999997</c:v>
                </c:pt>
                <c:pt idx="14">
                  <c:v>31.699000000000002</c:v>
                </c:pt>
                <c:pt idx="15">
                  <c:v>41.512999999999998</c:v>
                </c:pt>
                <c:pt idx="16">
                  <c:v>11.61</c:v>
                </c:pt>
                <c:pt idx="17">
                  <c:v>46.604999999999997</c:v>
                </c:pt>
                <c:pt idx="18">
                  <c:v>24</c:v>
                </c:pt>
                <c:pt idx="19">
                  <c:v>15.51</c:v>
                </c:pt>
                <c:pt idx="20">
                  <c:v>77.662000000000006</c:v>
                </c:pt>
                <c:pt idx="21">
                  <c:v>1674.787</c:v>
                </c:pt>
                <c:pt idx="22">
                  <c:v>72</c:v>
                </c:pt>
                <c:pt idx="23">
                  <c:v>652.47</c:v>
                </c:pt>
                <c:pt idx="24">
                  <c:v>127.377</c:v>
                </c:pt>
                <c:pt idx="25">
                  <c:v>127.377</c:v>
                </c:pt>
                <c:pt idx="26">
                  <c:v>127.377</c:v>
                </c:pt>
                <c:pt idx="27">
                  <c:v>127.377</c:v>
                </c:pt>
                <c:pt idx="28">
                  <c:v>127.377</c:v>
                </c:pt>
                <c:pt idx="29">
                  <c:v>166.42099999999999</c:v>
                </c:pt>
                <c:pt idx="30">
                  <c:v>251.33500000000001</c:v>
                </c:pt>
                <c:pt idx="31">
                  <c:v>55.506999999999998</c:v>
                </c:pt>
                <c:pt idx="32">
                  <c:v>230.624</c:v>
                </c:pt>
                <c:pt idx="33">
                  <c:v>60.917999999999999</c:v>
                </c:pt>
                <c:pt idx="34">
                  <c:v>304.38</c:v>
                </c:pt>
                <c:pt idx="35">
                  <c:v>201.18299999999999</c:v>
                </c:pt>
                <c:pt idx="36">
                  <c:v>155.88900000000001</c:v>
                </c:pt>
                <c:pt idx="37">
                  <c:v>310.33499999999998</c:v>
                </c:pt>
                <c:pt idx="38">
                  <c:v>3060.6260000000002</c:v>
                </c:pt>
                <c:pt idx="39">
                  <c:v>213.97</c:v>
                </c:pt>
                <c:pt idx="40">
                  <c:v>749.149</c:v>
                </c:pt>
                <c:pt idx="41">
                  <c:v>543.69299999999998</c:v>
                </c:pt>
                <c:pt idx="42">
                  <c:v>561.52800000000002</c:v>
                </c:pt>
                <c:pt idx="43">
                  <c:v>1759.277</c:v>
                </c:pt>
                <c:pt idx="44">
                  <c:v>469.51100000000002</c:v>
                </c:pt>
                <c:pt idx="45">
                  <c:v>466.65899999999999</c:v>
                </c:pt>
                <c:pt idx="46">
                  <c:v>1533.24</c:v>
                </c:pt>
                <c:pt idx="47">
                  <c:v>1556.838</c:v>
                </c:pt>
                <c:pt idx="48">
                  <c:v>15.51</c:v>
                </c:pt>
                <c:pt idx="49">
                  <c:v>3089.41</c:v>
                </c:pt>
                <c:pt idx="50">
                  <c:v>1615.5440000000001</c:v>
                </c:pt>
                <c:pt idx="51">
                  <c:v>1614.4580000000001</c:v>
                </c:pt>
                <c:pt idx="52">
                  <c:v>561.01300000000003</c:v>
                </c:pt>
                <c:pt idx="53">
                  <c:v>608.76099999999997</c:v>
                </c:pt>
                <c:pt idx="54">
                  <c:v>36.540999999999997</c:v>
                </c:pt>
                <c:pt idx="55">
                  <c:v>3041.5529999999999</c:v>
                </c:pt>
                <c:pt idx="56">
                  <c:v>1631.9860000000001</c:v>
                </c:pt>
                <c:pt idx="57">
                  <c:v>2176.828</c:v>
                </c:pt>
                <c:pt idx="58">
                  <c:v>1657.924</c:v>
                </c:pt>
                <c:pt idx="59">
                  <c:v>6618.4269999999997</c:v>
                </c:pt>
                <c:pt idx="60">
                  <c:v>711.49900000000002</c:v>
                </c:pt>
                <c:pt idx="61">
                  <c:v>4804.9409999999998</c:v>
                </c:pt>
                <c:pt idx="62">
                  <c:v>4023.9059999999999</c:v>
                </c:pt>
                <c:pt idx="63">
                  <c:v>8376.2860000000001</c:v>
                </c:pt>
                <c:pt idx="64">
                  <c:v>8811.3870000000006</c:v>
                </c:pt>
                <c:pt idx="65">
                  <c:v>8193.2379999999994</c:v>
                </c:pt>
                <c:pt idx="66">
                  <c:v>8811.3870000000006</c:v>
                </c:pt>
                <c:pt idx="67">
                  <c:v>493.48399999999998</c:v>
                </c:pt>
                <c:pt idx="68">
                  <c:v>3056.1329999999998</c:v>
                </c:pt>
                <c:pt idx="69">
                  <c:v>490.65600000000001</c:v>
                </c:pt>
                <c:pt idx="70">
                  <c:v>97.701999999999998</c:v>
                </c:pt>
                <c:pt idx="71">
                  <c:v>274.01900000000001</c:v>
                </c:pt>
                <c:pt idx="72">
                  <c:v>137.608</c:v>
                </c:pt>
                <c:pt idx="73">
                  <c:v>256.75799999999998</c:v>
                </c:pt>
                <c:pt idx="74">
                  <c:v>748.82500000000005</c:v>
                </c:pt>
                <c:pt idx="75">
                  <c:v>58.603000000000002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3-48E8-A274-C84419288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6087312590341"/>
          <c:y val="0.1634103612004629"/>
          <c:w val="0.7144228290856246"/>
          <c:h val="0.35802948077977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808570831300955"/>
          <c:y val="0.17171296296296296"/>
          <c:w val="0.72994272176154973"/>
          <c:h val="0.65197085260924748"/>
        </c:manualLayout>
      </c:layout>
      <c:scatterChart>
        <c:scatterStyle val="lineMarker"/>
        <c:varyColors val="0"/>
        <c:ser>
          <c:idx val="4"/>
          <c:order val="0"/>
          <c:tx>
            <c:v>Decorator-based -no conf. expressions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gener1scenario!$CI$2:$CI$154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2-49AF-B44A-00053EF3FCE0}"/>
            </c:ext>
          </c:extLst>
        </c:ser>
        <c:ser>
          <c:idx val="3"/>
          <c:order val="1"/>
          <c:tx>
            <c:v>Decorator-based +dead code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gener1scenario!$BO$2:$BO$154</c:f>
              <c:numCache>
                <c:formatCode>General</c:formatCode>
                <c:ptCount val="76"/>
                <c:pt idx="0">
                  <c:v>2566.7460000000001</c:v>
                </c:pt>
                <c:pt idx="1">
                  <c:v>1566.01</c:v>
                </c:pt>
                <c:pt idx="2">
                  <c:v>17882.983</c:v>
                </c:pt>
                <c:pt idx="3">
                  <c:v>2855.5520000000001</c:v>
                </c:pt>
                <c:pt idx="4">
                  <c:v>16959.448</c:v>
                </c:pt>
                <c:pt idx="5">
                  <c:v>453.47899999999998</c:v>
                </c:pt>
                <c:pt idx="6">
                  <c:v>571.94799999999998</c:v>
                </c:pt>
                <c:pt idx="7">
                  <c:v>37950.303999999996</c:v>
                </c:pt>
                <c:pt idx="8">
                  <c:v>2268.7370000000001</c:v>
                </c:pt>
                <c:pt idx="9">
                  <c:v>17929.887999999999</c:v>
                </c:pt>
                <c:pt idx="10">
                  <c:v>150.56800000000001</c:v>
                </c:pt>
                <c:pt idx="11">
                  <c:v>21531.784</c:v>
                </c:pt>
                <c:pt idx="12">
                  <c:v>17358.13</c:v>
                </c:pt>
                <c:pt idx="13">
                  <c:v>208.084</c:v>
                </c:pt>
                <c:pt idx="14">
                  <c:v>125.643</c:v>
                </c:pt>
                <c:pt idx="15">
                  <c:v>147.333</c:v>
                </c:pt>
                <c:pt idx="16">
                  <c:v>66.438999999999993</c:v>
                </c:pt>
                <c:pt idx="17">
                  <c:v>158.46799999999999</c:v>
                </c:pt>
                <c:pt idx="18">
                  <c:v>96.210999999999999</c:v>
                </c:pt>
                <c:pt idx="19">
                  <c:v>76.106999999999999</c:v>
                </c:pt>
                <c:pt idx="20">
                  <c:v>1024.8130000000001</c:v>
                </c:pt>
                <c:pt idx="21">
                  <c:v>35356.14</c:v>
                </c:pt>
                <c:pt idx="22">
                  <c:v>342.601</c:v>
                </c:pt>
                <c:pt idx="23">
                  <c:v>6942.17</c:v>
                </c:pt>
                <c:pt idx="24">
                  <c:v>668.19899999999996</c:v>
                </c:pt>
                <c:pt idx="25">
                  <c:v>605.59199999999998</c:v>
                </c:pt>
                <c:pt idx="26">
                  <c:v>605.59199999999998</c:v>
                </c:pt>
                <c:pt idx="27">
                  <c:v>605.59199999999998</c:v>
                </c:pt>
                <c:pt idx="28">
                  <c:v>605.59199999999998</c:v>
                </c:pt>
                <c:pt idx="29">
                  <c:v>926.21900000000005</c:v>
                </c:pt>
                <c:pt idx="30">
                  <c:v>1401.529</c:v>
                </c:pt>
                <c:pt idx="31">
                  <c:v>240</c:v>
                </c:pt>
                <c:pt idx="32">
                  <c:v>1213.3330000000001</c:v>
                </c:pt>
                <c:pt idx="33">
                  <c:v>257.51</c:v>
                </c:pt>
                <c:pt idx="34">
                  <c:v>1752.116</c:v>
                </c:pt>
                <c:pt idx="35">
                  <c:v>1656</c:v>
                </c:pt>
                <c:pt idx="36">
                  <c:v>928.78099999999995</c:v>
                </c:pt>
                <c:pt idx="37">
                  <c:v>2521.817</c:v>
                </c:pt>
                <c:pt idx="38">
                  <c:v>95008.581999999995</c:v>
                </c:pt>
                <c:pt idx="39">
                  <c:v>1534.0989999999999</c:v>
                </c:pt>
                <c:pt idx="40">
                  <c:v>34949.252</c:v>
                </c:pt>
                <c:pt idx="41">
                  <c:v>8258.9789999999994</c:v>
                </c:pt>
                <c:pt idx="42">
                  <c:v>18550.794999999998</c:v>
                </c:pt>
                <c:pt idx="43">
                  <c:v>43248.220999999998</c:v>
                </c:pt>
                <c:pt idx="44">
                  <c:v>5387.7169999999996</c:v>
                </c:pt>
                <c:pt idx="45">
                  <c:v>5529.5870000000004</c:v>
                </c:pt>
                <c:pt idx="46">
                  <c:v>31143.214</c:v>
                </c:pt>
                <c:pt idx="47">
                  <c:v>29016.508000000002</c:v>
                </c:pt>
                <c:pt idx="48">
                  <c:v>76.106999999999999</c:v>
                </c:pt>
                <c:pt idx="49">
                  <c:v>79026.411999999997</c:v>
                </c:pt>
                <c:pt idx="50">
                  <c:v>33994.315000000002</c:v>
                </c:pt>
                <c:pt idx="51">
                  <c:v>35968.671999999999</c:v>
                </c:pt>
                <c:pt idx="52">
                  <c:v>6903.8469999999998</c:v>
                </c:pt>
                <c:pt idx="53">
                  <c:v>8006.7510000000002</c:v>
                </c:pt>
                <c:pt idx="54">
                  <c:v>166.52</c:v>
                </c:pt>
                <c:pt idx="55">
                  <c:v>73373.672000000006</c:v>
                </c:pt>
                <c:pt idx="56">
                  <c:v>46404.728999999999</c:v>
                </c:pt>
                <c:pt idx="57">
                  <c:v>48859.91</c:v>
                </c:pt>
                <c:pt idx="58">
                  <c:v>40083.256000000001</c:v>
                </c:pt>
                <c:pt idx="59">
                  <c:v>629947.30500000005</c:v>
                </c:pt>
                <c:pt idx="60">
                  <c:v>22022.762999999999</c:v>
                </c:pt>
                <c:pt idx="61">
                  <c:v>204426.47500000001</c:v>
                </c:pt>
                <c:pt idx="62">
                  <c:v>121833.694</c:v>
                </c:pt>
                <c:pt idx="63">
                  <c:v>745944.39099999995</c:v>
                </c:pt>
                <c:pt idx="64">
                  <c:v>639251.25300000003</c:v>
                </c:pt>
                <c:pt idx="65">
                  <c:v>713491.36100000003</c:v>
                </c:pt>
                <c:pt idx="66">
                  <c:v>639251.25300000003</c:v>
                </c:pt>
                <c:pt idx="67">
                  <c:v>9228.3160000000007</c:v>
                </c:pt>
                <c:pt idx="68">
                  <c:v>90400.428</c:v>
                </c:pt>
                <c:pt idx="69">
                  <c:v>3970.0949999999998</c:v>
                </c:pt>
                <c:pt idx="70">
                  <c:v>782.63099999999997</c:v>
                </c:pt>
                <c:pt idx="71">
                  <c:v>3447.9079999999999</c:v>
                </c:pt>
                <c:pt idx="72">
                  <c:v>1376.992</c:v>
                </c:pt>
                <c:pt idx="73">
                  <c:v>1359.607</c:v>
                </c:pt>
                <c:pt idx="74">
                  <c:v>7304.7619999999997</c:v>
                </c:pt>
                <c:pt idx="75">
                  <c:v>172.87700000000001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2-49AF-B44A-00053EF3FCE0}"/>
            </c:ext>
          </c:extLst>
        </c:ser>
        <c:ser>
          <c:idx val="1"/>
          <c:order val="2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B2-49AF-B44A-00053EF3FCE0}"/>
            </c:ext>
          </c:extLst>
        </c:ser>
        <c:ser>
          <c:idx val="0"/>
          <c:order val="3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2-49AF-B44A-00053EF3FCE0}"/>
            </c:ext>
          </c:extLst>
        </c:ser>
        <c:ser>
          <c:idx val="2"/>
          <c:order val="4"/>
          <c:tx>
            <c:v>Without variability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gener1scenario!$AU$2:$AU$154</c:f>
              <c:numCache>
                <c:formatCode>General</c:formatCode>
                <c:ptCount val="76"/>
                <c:pt idx="0">
                  <c:v>2416.2060000000001</c:v>
                </c:pt>
                <c:pt idx="1">
                  <c:v>1426.3019999999999</c:v>
                </c:pt>
                <c:pt idx="2">
                  <c:v>17589.999</c:v>
                </c:pt>
                <c:pt idx="3">
                  <c:v>2692.8739999999998</c:v>
                </c:pt>
                <c:pt idx="4">
                  <c:v>16704.917000000001</c:v>
                </c:pt>
                <c:pt idx="5">
                  <c:v>374.4</c:v>
                </c:pt>
                <c:pt idx="6">
                  <c:v>477.66500000000002</c:v>
                </c:pt>
                <c:pt idx="7">
                  <c:v>13064.626</c:v>
                </c:pt>
                <c:pt idx="8">
                  <c:v>1870.6579999999999</c:v>
                </c:pt>
                <c:pt idx="9">
                  <c:v>13802.828</c:v>
                </c:pt>
                <c:pt idx="10">
                  <c:v>39.302999999999997</c:v>
                </c:pt>
                <c:pt idx="11">
                  <c:v>8118.1679999999997</c:v>
                </c:pt>
                <c:pt idx="12">
                  <c:v>5312.0879999999997</c:v>
                </c:pt>
                <c:pt idx="13">
                  <c:v>37.529000000000003</c:v>
                </c:pt>
                <c:pt idx="14">
                  <c:v>17.831</c:v>
                </c:pt>
                <c:pt idx="15">
                  <c:v>22.832000000000001</c:v>
                </c:pt>
                <c:pt idx="16">
                  <c:v>5.8049999999999997</c:v>
                </c:pt>
                <c:pt idx="17">
                  <c:v>25.420999999999999</c:v>
                </c:pt>
                <c:pt idx="18">
                  <c:v>12</c:v>
                </c:pt>
                <c:pt idx="19">
                  <c:v>7.7549999999999999</c:v>
                </c:pt>
                <c:pt idx="20">
                  <c:v>194.154</c:v>
                </c:pt>
                <c:pt idx="21">
                  <c:v>35065.856</c:v>
                </c:pt>
                <c:pt idx="22">
                  <c:v>180</c:v>
                </c:pt>
                <c:pt idx="23">
                  <c:v>6714.1310000000003</c:v>
                </c:pt>
                <c:pt idx="24">
                  <c:v>509.50900000000001</c:v>
                </c:pt>
                <c:pt idx="25">
                  <c:v>509.50900000000001</c:v>
                </c:pt>
                <c:pt idx="26">
                  <c:v>509.50900000000001</c:v>
                </c:pt>
                <c:pt idx="27">
                  <c:v>509.50900000000001</c:v>
                </c:pt>
                <c:pt idx="28">
                  <c:v>509.50900000000001</c:v>
                </c:pt>
                <c:pt idx="29">
                  <c:v>735.75599999999997</c:v>
                </c:pt>
                <c:pt idx="30">
                  <c:v>1261.508</c:v>
                </c:pt>
                <c:pt idx="31">
                  <c:v>138.76599999999999</c:v>
                </c:pt>
                <c:pt idx="32">
                  <c:v>1090.222</c:v>
                </c:pt>
                <c:pt idx="33">
                  <c:v>152.29400000000001</c:v>
                </c:pt>
                <c:pt idx="34">
                  <c:v>1605.866</c:v>
                </c:pt>
                <c:pt idx="35">
                  <c:v>1475.338</c:v>
                </c:pt>
                <c:pt idx="36">
                  <c:v>740.471</c:v>
                </c:pt>
                <c:pt idx="37">
                  <c:v>2262.8609999999999</c:v>
                </c:pt>
                <c:pt idx="38">
                  <c:v>67061.717000000004</c:v>
                </c:pt>
                <c:pt idx="39">
                  <c:v>1384.511</c:v>
                </c:pt>
                <c:pt idx="40">
                  <c:v>4590.5290000000005</c:v>
                </c:pt>
                <c:pt idx="41">
                  <c:v>8019.4780000000001</c:v>
                </c:pt>
                <c:pt idx="42">
                  <c:v>7299.8670000000002</c:v>
                </c:pt>
                <c:pt idx="43">
                  <c:v>43305.273999999998</c:v>
                </c:pt>
                <c:pt idx="44">
                  <c:v>5148.9719999999998</c:v>
                </c:pt>
                <c:pt idx="45">
                  <c:v>5294.1629999999996</c:v>
                </c:pt>
                <c:pt idx="46">
                  <c:v>31011.940999999999</c:v>
                </c:pt>
                <c:pt idx="47">
                  <c:v>28872.266</c:v>
                </c:pt>
                <c:pt idx="48">
                  <c:v>7.7549999999999999</c:v>
                </c:pt>
                <c:pt idx="49">
                  <c:v>79059.122000000003</c:v>
                </c:pt>
                <c:pt idx="50">
                  <c:v>33839.881000000001</c:v>
                </c:pt>
                <c:pt idx="51">
                  <c:v>35806.368999999999</c:v>
                </c:pt>
                <c:pt idx="52">
                  <c:v>6664.16</c:v>
                </c:pt>
                <c:pt idx="53">
                  <c:v>7770.6540000000005</c:v>
                </c:pt>
                <c:pt idx="54">
                  <c:v>85.263000000000005</c:v>
                </c:pt>
                <c:pt idx="55">
                  <c:v>73311.921000000002</c:v>
                </c:pt>
                <c:pt idx="56">
                  <c:v>46511.612999999998</c:v>
                </c:pt>
                <c:pt idx="57">
                  <c:v>48733.364000000001</c:v>
                </c:pt>
                <c:pt idx="58">
                  <c:v>39967.811999999998</c:v>
                </c:pt>
                <c:pt idx="59">
                  <c:v>640110.56599999999</c:v>
                </c:pt>
                <c:pt idx="60">
                  <c:v>20947.371999999999</c:v>
                </c:pt>
                <c:pt idx="61">
                  <c:v>204952.55900000001</c:v>
                </c:pt>
                <c:pt idx="62">
                  <c:v>105534.18399999999</c:v>
                </c:pt>
                <c:pt idx="63">
                  <c:v>756059.50600000005</c:v>
                </c:pt>
                <c:pt idx="64">
                  <c:v>647879.75300000003</c:v>
                </c:pt>
                <c:pt idx="65">
                  <c:v>722955.674</c:v>
                </c:pt>
                <c:pt idx="66">
                  <c:v>647879.75300000003</c:v>
                </c:pt>
                <c:pt idx="67">
                  <c:v>9155.4249999999993</c:v>
                </c:pt>
                <c:pt idx="68">
                  <c:v>90523.445000000007</c:v>
                </c:pt>
                <c:pt idx="69">
                  <c:v>3903.9160000000002</c:v>
                </c:pt>
                <c:pt idx="70">
                  <c:v>651.34900000000005</c:v>
                </c:pt>
                <c:pt idx="71">
                  <c:v>3288.2310000000002</c:v>
                </c:pt>
                <c:pt idx="72">
                  <c:v>1100.8599999999999</c:v>
                </c:pt>
                <c:pt idx="73">
                  <c:v>821.625</c:v>
                </c:pt>
                <c:pt idx="74">
                  <c:v>5160.8180000000002</c:v>
                </c:pt>
                <c:pt idx="75">
                  <c:v>29.302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B2-49AF-B44A-00053EF3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effort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435783531013233"/>
          <c:y val="0.19289988924610216"/>
          <c:w val="0.61963545562753763"/>
          <c:h val="0.32384417901672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160</xdr:row>
      <xdr:rowOff>38100</xdr:rowOff>
    </xdr:from>
    <xdr:to>
      <xdr:col>6</xdr:col>
      <xdr:colOff>63500</xdr:colOff>
      <xdr:row>174</xdr:row>
      <xdr:rowOff>120650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1DA8032-F4CB-CBD4-D21C-EE024BFDE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160</xdr:row>
      <xdr:rowOff>25400</xdr:rowOff>
    </xdr:from>
    <xdr:to>
      <xdr:col>10</xdr:col>
      <xdr:colOff>1143000</xdr:colOff>
      <xdr:row>174</xdr:row>
      <xdr:rowOff>120650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FF6F4AF-1E41-0E2B-FFE0-C2FFA69CE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326184</xdr:colOff>
      <xdr:row>358</xdr:row>
      <xdr:rowOff>172865</xdr:rowOff>
    </xdr:from>
    <xdr:to>
      <xdr:col>25</xdr:col>
      <xdr:colOff>529054</xdr:colOff>
      <xdr:row>375</xdr:row>
      <xdr:rowOff>54877</xdr:rowOff>
    </xdr:to>
    <xdr:graphicFrame macro="">
      <xdr:nvGraphicFramePr>
        <xdr:cNvPr id="54" name="Graf 53">
          <a:extLst>
            <a:ext uri="{FF2B5EF4-FFF2-40B4-BE49-F238E27FC236}">
              <a16:creationId xmlns:a16="http://schemas.microsoft.com/office/drawing/2014/main" id="{30FD22C3-7423-0660-989B-7E13DA931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114</xdr:col>
      <xdr:colOff>69004</xdr:colOff>
      <xdr:row>83</xdr:row>
      <xdr:rowOff>94075</xdr:rowOff>
    </xdr:from>
    <xdr:to>
      <xdr:col>119</xdr:col>
      <xdr:colOff>237384</xdr:colOff>
      <xdr:row>114</xdr:row>
      <xdr:rowOff>31359</xdr:rowOff>
    </xdr:to>
    <xdr:graphicFrame macro="">
      <xdr:nvGraphicFramePr>
        <xdr:cNvPr id="89" name="Graf 88">
          <a:extLst>
            <a:ext uri="{FF2B5EF4-FFF2-40B4-BE49-F238E27FC236}">
              <a16:creationId xmlns:a16="http://schemas.microsoft.com/office/drawing/2014/main" id="{1B007E22-56BC-4554-A82B-6FB2BBA7D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108</xdr:col>
      <xdr:colOff>243026</xdr:colOff>
      <xdr:row>83</xdr:row>
      <xdr:rowOff>109760</xdr:rowOff>
    </xdr:from>
    <xdr:to>
      <xdr:col>113</xdr:col>
      <xdr:colOff>542971</xdr:colOff>
      <xdr:row>114</xdr:row>
      <xdr:rowOff>23520</xdr:rowOff>
    </xdr:to>
    <xdr:graphicFrame macro="">
      <xdr:nvGraphicFramePr>
        <xdr:cNvPr id="90" name="Graf 89">
          <a:extLst>
            <a:ext uri="{FF2B5EF4-FFF2-40B4-BE49-F238E27FC236}">
              <a16:creationId xmlns:a16="http://schemas.microsoft.com/office/drawing/2014/main" id="{57CEB60B-2FA7-4443-B9DC-11261DDBA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108</xdr:col>
      <xdr:colOff>226916</xdr:colOff>
      <xdr:row>51</xdr:row>
      <xdr:rowOff>120149</xdr:rowOff>
    </xdr:from>
    <xdr:to>
      <xdr:col>113</xdr:col>
      <xdr:colOff>552174</xdr:colOff>
      <xdr:row>81</xdr:row>
      <xdr:rowOff>172468</xdr:rowOff>
    </xdr:to>
    <xdr:graphicFrame macro="">
      <xdr:nvGraphicFramePr>
        <xdr:cNvPr id="91" name="Graf 90">
          <a:extLst>
            <a:ext uri="{FF2B5EF4-FFF2-40B4-BE49-F238E27FC236}">
              <a16:creationId xmlns:a16="http://schemas.microsoft.com/office/drawing/2014/main" id="{9C8C74A3-055F-4C9A-A431-92594F80C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102</xdr:col>
      <xdr:colOff>540926</xdr:colOff>
      <xdr:row>51</xdr:row>
      <xdr:rowOff>120150</xdr:rowOff>
    </xdr:from>
    <xdr:to>
      <xdr:col>108</xdr:col>
      <xdr:colOff>147994</xdr:colOff>
      <xdr:row>82</xdr:row>
      <xdr:rowOff>0</xdr:rowOff>
    </xdr:to>
    <xdr:graphicFrame macro="">
      <xdr:nvGraphicFramePr>
        <xdr:cNvPr id="92" name="Graf 91">
          <a:extLst>
            <a:ext uri="{FF2B5EF4-FFF2-40B4-BE49-F238E27FC236}">
              <a16:creationId xmlns:a16="http://schemas.microsoft.com/office/drawing/2014/main" id="{49A78791-846A-4E68-8E55-405F0DEB7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114</xdr:col>
      <xdr:colOff>58467</xdr:colOff>
      <xdr:row>51</xdr:row>
      <xdr:rowOff>118963</xdr:rowOff>
    </xdr:from>
    <xdr:to>
      <xdr:col>119</xdr:col>
      <xdr:colOff>213253</xdr:colOff>
      <xdr:row>81</xdr:row>
      <xdr:rowOff>172469</xdr:rowOff>
    </xdr:to>
    <xdr:graphicFrame macro="">
      <xdr:nvGraphicFramePr>
        <xdr:cNvPr id="93" name="Graf 92">
          <a:extLst>
            <a:ext uri="{FF2B5EF4-FFF2-40B4-BE49-F238E27FC236}">
              <a16:creationId xmlns:a16="http://schemas.microsoft.com/office/drawing/2014/main" id="{6A8E8073-1C5D-4F27-9074-BA6903D7D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102</xdr:col>
      <xdr:colOff>533086</xdr:colOff>
      <xdr:row>9</xdr:row>
      <xdr:rowOff>0</xdr:rowOff>
    </xdr:from>
    <xdr:to>
      <xdr:col>108</xdr:col>
      <xdr:colOff>155292</xdr:colOff>
      <xdr:row>51</xdr:row>
      <xdr:rowOff>43807</xdr:rowOff>
    </xdr:to>
    <xdr:graphicFrame macro="">
      <xdr:nvGraphicFramePr>
        <xdr:cNvPr id="94" name="Graf 93">
          <a:extLst>
            <a:ext uri="{FF2B5EF4-FFF2-40B4-BE49-F238E27FC236}">
              <a16:creationId xmlns:a16="http://schemas.microsoft.com/office/drawing/2014/main" id="{624AD180-448A-4C07-B98A-9DE3BD0E3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108</xdr:col>
      <xdr:colOff>235581</xdr:colOff>
      <xdr:row>9</xdr:row>
      <xdr:rowOff>7839</xdr:rowOff>
    </xdr:from>
    <xdr:to>
      <xdr:col>113</xdr:col>
      <xdr:colOff>552174</xdr:colOff>
      <xdr:row>51</xdr:row>
      <xdr:rowOff>33646</xdr:rowOff>
    </xdr:to>
    <xdr:graphicFrame macro="">
      <xdr:nvGraphicFramePr>
        <xdr:cNvPr id="95" name="Graf 94">
          <a:extLst>
            <a:ext uri="{FF2B5EF4-FFF2-40B4-BE49-F238E27FC236}">
              <a16:creationId xmlns:a16="http://schemas.microsoft.com/office/drawing/2014/main" id="{B4B21242-ED3F-4E83-BA03-22C88AE82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114</xdr:col>
      <xdr:colOff>65766</xdr:colOff>
      <xdr:row>9</xdr:row>
      <xdr:rowOff>0</xdr:rowOff>
    </xdr:from>
    <xdr:to>
      <xdr:col>119</xdr:col>
      <xdr:colOff>213579</xdr:colOff>
      <xdr:row>51</xdr:row>
      <xdr:rowOff>29455</xdr:rowOff>
    </xdr:to>
    <xdr:graphicFrame macro="">
      <xdr:nvGraphicFramePr>
        <xdr:cNvPr id="96" name="Graf 95">
          <a:extLst>
            <a:ext uri="{FF2B5EF4-FFF2-40B4-BE49-F238E27FC236}">
              <a16:creationId xmlns:a16="http://schemas.microsoft.com/office/drawing/2014/main" id="{4FD99611-BAA6-4AD9-918F-B8963D313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102</xdr:col>
      <xdr:colOff>556605</xdr:colOff>
      <xdr:row>83</xdr:row>
      <xdr:rowOff>101918</xdr:rowOff>
    </xdr:from>
    <xdr:to>
      <xdr:col>108</xdr:col>
      <xdr:colOff>141111</xdr:colOff>
      <xdr:row>114</xdr:row>
      <xdr:rowOff>23517</xdr:rowOff>
    </xdr:to>
    <xdr:graphicFrame macro="">
      <xdr:nvGraphicFramePr>
        <xdr:cNvPr id="97" name="Graf 96">
          <a:extLst>
            <a:ext uri="{FF2B5EF4-FFF2-40B4-BE49-F238E27FC236}">
              <a16:creationId xmlns:a16="http://schemas.microsoft.com/office/drawing/2014/main" id="{936753F1-C13C-4FB3-88FA-1355AC9C9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108</xdr:col>
      <xdr:colOff>230073</xdr:colOff>
      <xdr:row>114</xdr:row>
      <xdr:rowOff>82629</xdr:rowOff>
    </xdr:from>
    <xdr:to>
      <xdr:col>113</xdr:col>
      <xdr:colOff>542971</xdr:colOff>
      <xdr:row>146</xdr:row>
      <xdr:rowOff>0</xdr:rowOff>
    </xdr:to>
    <xdr:graphicFrame macro="">
      <xdr:nvGraphicFramePr>
        <xdr:cNvPr id="100" name="Graf 99">
          <a:extLst>
            <a:ext uri="{FF2B5EF4-FFF2-40B4-BE49-F238E27FC236}">
              <a16:creationId xmlns:a16="http://schemas.microsoft.com/office/drawing/2014/main" id="{699E96AF-0FFD-7501-4A5E-2DC40E55C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114</xdr:col>
      <xdr:colOff>325796</xdr:colOff>
      <xdr:row>262</xdr:row>
      <xdr:rowOff>55356</xdr:rowOff>
    </xdr:from>
    <xdr:to>
      <xdr:col>120</xdr:col>
      <xdr:colOff>8355</xdr:colOff>
      <xdr:row>290</xdr:row>
      <xdr:rowOff>178495</xdr:rowOff>
    </xdr:to>
    <xdr:graphicFrame macro="">
      <xdr:nvGraphicFramePr>
        <xdr:cNvPr id="101" name="Graf 100">
          <a:extLst>
            <a:ext uri="{FF2B5EF4-FFF2-40B4-BE49-F238E27FC236}">
              <a16:creationId xmlns:a16="http://schemas.microsoft.com/office/drawing/2014/main" id="{1506B0B0-386B-4799-BCA3-EB0017CDB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108</xdr:col>
      <xdr:colOff>549818</xdr:colOff>
      <xdr:row>227</xdr:row>
      <xdr:rowOff>0</xdr:rowOff>
    </xdr:from>
    <xdr:to>
      <xdr:col>114</xdr:col>
      <xdr:colOff>247804</xdr:colOff>
      <xdr:row>260</xdr:row>
      <xdr:rowOff>116158</xdr:rowOff>
    </xdr:to>
    <xdr:graphicFrame macro="">
      <xdr:nvGraphicFramePr>
        <xdr:cNvPr id="102" name="Graf 101">
          <a:extLst>
            <a:ext uri="{FF2B5EF4-FFF2-40B4-BE49-F238E27FC236}">
              <a16:creationId xmlns:a16="http://schemas.microsoft.com/office/drawing/2014/main" id="{7E382664-6439-4EA1-8251-D4F8E3D61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108</xdr:col>
      <xdr:colOff>545660</xdr:colOff>
      <xdr:row>185</xdr:row>
      <xdr:rowOff>73686</xdr:rowOff>
    </xdr:from>
    <xdr:to>
      <xdr:col>114</xdr:col>
      <xdr:colOff>240062</xdr:colOff>
      <xdr:row>226</xdr:row>
      <xdr:rowOff>126005</xdr:rowOff>
    </xdr:to>
    <xdr:graphicFrame macro="">
      <xdr:nvGraphicFramePr>
        <xdr:cNvPr id="103" name="Graf 102">
          <a:extLst>
            <a:ext uri="{FF2B5EF4-FFF2-40B4-BE49-F238E27FC236}">
              <a16:creationId xmlns:a16="http://schemas.microsoft.com/office/drawing/2014/main" id="{70BB8243-EC59-46CE-9E70-E3590FBBB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103</xdr:col>
      <xdr:colOff>247901</xdr:colOff>
      <xdr:row>185</xdr:row>
      <xdr:rowOff>73687</xdr:rowOff>
    </xdr:from>
    <xdr:to>
      <xdr:col>108</xdr:col>
      <xdr:colOff>466737</xdr:colOff>
      <xdr:row>226</xdr:row>
      <xdr:rowOff>139390</xdr:rowOff>
    </xdr:to>
    <xdr:graphicFrame macro="">
      <xdr:nvGraphicFramePr>
        <xdr:cNvPr id="104" name="Graf 103">
          <a:extLst>
            <a:ext uri="{FF2B5EF4-FFF2-40B4-BE49-F238E27FC236}">
              <a16:creationId xmlns:a16="http://schemas.microsoft.com/office/drawing/2014/main" id="{B930F457-FF98-4F51-AF04-624CB21D1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114</xdr:col>
      <xdr:colOff>338490</xdr:colOff>
      <xdr:row>185</xdr:row>
      <xdr:rowOff>72500</xdr:rowOff>
    </xdr:from>
    <xdr:to>
      <xdr:col>119</xdr:col>
      <xdr:colOff>604025</xdr:colOff>
      <xdr:row>226</xdr:row>
      <xdr:rowOff>126006</xdr:rowOff>
    </xdr:to>
    <xdr:graphicFrame macro="">
      <xdr:nvGraphicFramePr>
        <xdr:cNvPr id="105" name="Graf 104">
          <a:extLst>
            <a:ext uri="{FF2B5EF4-FFF2-40B4-BE49-F238E27FC236}">
              <a16:creationId xmlns:a16="http://schemas.microsoft.com/office/drawing/2014/main" id="{3101EC78-44E8-4AAB-8BE5-26644D59C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103</xdr:col>
      <xdr:colOff>240061</xdr:colOff>
      <xdr:row>165</xdr:row>
      <xdr:rowOff>139390</xdr:rowOff>
    </xdr:from>
    <xdr:to>
      <xdr:col>108</xdr:col>
      <xdr:colOff>474035</xdr:colOff>
      <xdr:row>183</xdr:row>
      <xdr:rowOff>183197</xdr:rowOff>
    </xdr:to>
    <xdr:graphicFrame macro="">
      <xdr:nvGraphicFramePr>
        <xdr:cNvPr id="106" name="Graf 105">
          <a:extLst>
            <a:ext uri="{FF2B5EF4-FFF2-40B4-BE49-F238E27FC236}">
              <a16:creationId xmlns:a16="http://schemas.microsoft.com/office/drawing/2014/main" id="{CD43140F-12A9-49F1-A1C2-6E003CE32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108</xdr:col>
      <xdr:colOff>554324</xdr:colOff>
      <xdr:row>165</xdr:row>
      <xdr:rowOff>139390</xdr:rowOff>
    </xdr:from>
    <xdr:to>
      <xdr:col>114</xdr:col>
      <xdr:colOff>259148</xdr:colOff>
      <xdr:row>183</xdr:row>
      <xdr:rowOff>173036</xdr:rowOff>
    </xdr:to>
    <xdr:graphicFrame macro="">
      <xdr:nvGraphicFramePr>
        <xdr:cNvPr id="107" name="Graf 106">
          <a:extLst>
            <a:ext uri="{FF2B5EF4-FFF2-40B4-BE49-F238E27FC236}">
              <a16:creationId xmlns:a16="http://schemas.microsoft.com/office/drawing/2014/main" id="{00B201CA-344B-4636-B196-CE0A7531E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114</xdr:col>
      <xdr:colOff>345789</xdr:colOff>
      <xdr:row>165</xdr:row>
      <xdr:rowOff>139390</xdr:rowOff>
    </xdr:from>
    <xdr:to>
      <xdr:col>120</xdr:col>
      <xdr:colOff>0</xdr:colOff>
      <xdr:row>183</xdr:row>
      <xdr:rowOff>168845</xdr:rowOff>
    </xdr:to>
    <xdr:graphicFrame macro="">
      <xdr:nvGraphicFramePr>
        <xdr:cNvPr id="108" name="Graf 107">
          <a:extLst>
            <a:ext uri="{FF2B5EF4-FFF2-40B4-BE49-F238E27FC236}">
              <a16:creationId xmlns:a16="http://schemas.microsoft.com/office/drawing/2014/main" id="{2C480EC6-837D-4A2C-B314-22D702F44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108</xdr:col>
      <xdr:colOff>543091</xdr:colOff>
      <xdr:row>262</xdr:row>
      <xdr:rowOff>58487</xdr:rowOff>
    </xdr:from>
    <xdr:to>
      <xdr:col>114</xdr:col>
      <xdr:colOff>250657</xdr:colOff>
      <xdr:row>290</xdr:row>
      <xdr:rowOff>170653</xdr:rowOff>
    </xdr:to>
    <xdr:graphicFrame macro="">
      <xdr:nvGraphicFramePr>
        <xdr:cNvPr id="109" name="Graf 108">
          <a:extLst>
            <a:ext uri="{FF2B5EF4-FFF2-40B4-BE49-F238E27FC236}">
              <a16:creationId xmlns:a16="http://schemas.microsoft.com/office/drawing/2014/main" id="{0FCCD7D8-C292-4ADA-AFED-34157F919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114</xdr:col>
      <xdr:colOff>340731</xdr:colOff>
      <xdr:row>226</xdr:row>
      <xdr:rowOff>185852</xdr:rowOff>
    </xdr:from>
    <xdr:to>
      <xdr:col>119</xdr:col>
      <xdr:colOff>606165</xdr:colOff>
      <xdr:row>260</xdr:row>
      <xdr:rowOff>100671</xdr:rowOff>
    </xdr:to>
    <xdr:graphicFrame macro="">
      <xdr:nvGraphicFramePr>
        <xdr:cNvPr id="110" name="Graf 109">
          <a:extLst>
            <a:ext uri="{FF2B5EF4-FFF2-40B4-BE49-F238E27FC236}">
              <a16:creationId xmlns:a16="http://schemas.microsoft.com/office/drawing/2014/main" id="{099B7FBF-CF01-4D75-BAC7-9C921E53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103</xdr:col>
      <xdr:colOff>233947</xdr:colOff>
      <xdr:row>228</xdr:row>
      <xdr:rowOff>8356</xdr:rowOff>
    </xdr:from>
    <xdr:to>
      <xdr:col>108</xdr:col>
      <xdr:colOff>476250</xdr:colOff>
      <xdr:row>260</xdr:row>
      <xdr:rowOff>125330</xdr:rowOff>
    </xdr:to>
    <xdr:graphicFrame macro="">
      <xdr:nvGraphicFramePr>
        <xdr:cNvPr id="113" name="Graf 112">
          <a:extLst>
            <a:ext uri="{FF2B5EF4-FFF2-40B4-BE49-F238E27FC236}">
              <a16:creationId xmlns:a16="http://schemas.microsoft.com/office/drawing/2014/main" id="{85CA3EE8-E005-0125-27DD-DCDB34C02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138</xdr:col>
      <xdr:colOff>91849</xdr:colOff>
      <xdr:row>260</xdr:row>
      <xdr:rowOff>99782</xdr:rowOff>
    </xdr:from>
    <xdr:to>
      <xdr:col>143</xdr:col>
      <xdr:colOff>384342</xdr:colOff>
      <xdr:row>290</xdr:row>
      <xdr:rowOff>39105</xdr:rowOff>
    </xdr:to>
    <xdr:graphicFrame macro="">
      <xdr:nvGraphicFramePr>
        <xdr:cNvPr id="114" name="Graf 113">
          <a:extLst>
            <a:ext uri="{FF2B5EF4-FFF2-40B4-BE49-F238E27FC236}">
              <a16:creationId xmlns:a16="http://schemas.microsoft.com/office/drawing/2014/main" id="{2C649F1B-313F-4DEC-B4F1-0BE319C20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132</xdr:col>
      <xdr:colOff>315871</xdr:colOff>
      <xdr:row>226</xdr:row>
      <xdr:rowOff>44426</xdr:rowOff>
    </xdr:from>
    <xdr:to>
      <xdr:col>138</xdr:col>
      <xdr:colOff>13857</xdr:colOff>
      <xdr:row>258</xdr:row>
      <xdr:rowOff>160583</xdr:rowOff>
    </xdr:to>
    <xdr:graphicFrame macro="">
      <xdr:nvGraphicFramePr>
        <xdr:cNvPr id="115" name="Graf 114">
          <a:extLst>
            <a:ext uri="{FF2B5EF4-FFF2-40B4-BE49-F238E27FC236}">
              <a16:creationId xmlns:a16="http://schemas.microsoft.com/office/drawing/2014/main" id="{7629E55E-FC5A-4AFC-BD18-D135EDE9B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132</xdr:col>
      <xdr:colOff>311713</xdr:colOff>
      <xdr:row>183</xdr:row>
      <xdr:rowOff>118112</xdr:rowOff>
    </xdr:from>
    <xdr:to>
      <xdr:col>138</xdr:col>
      <xdr:colOff>6115</xdr:colOff>
      <xdr:row>224</xdr:row>
      <xdr:rowOff>170431</xdr:rowOff>
    </xdr:to>
    <xdr:graphicFrame macro="">
      <xdr:nvGraphicFramePr>
        <xdr:cNvPr id="116" name="Graf 115">
          <a:extLst>
            <a:ext uri="{FF2B5EF4-FFF2-40B4-BE49-F238E27FC236}">
              <a16:creationId xmlns:a16="http://schemas.microsoft.com/office/drawing/2014/main" id="{1A87D118-FFDA-40C8-8642-003134218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127</xdr:col>
      <xdr:colOff>13954</xdr:colOff>
      <xdr:row>183</xdr:row>
      <xdr:rowOff>118113</xdr:rowOff>
    </xdr:from>
    <xdr:to>
      <xdr:col>132</xdr:col>
      <xdr:colOff>232790</xdr:colOff>
      <xdr:row>225</xdr:row>
      <xdr:rowOff>0</xdr:rowOff>
    </xdr:to>
    <xdr:graphicFrame macro="">
      <xdr:nvGraphicFramePr>
        <xdr:cNvPr id="117" name="Graf 116">
          <a:extLst>
            <a:ext uri="{FF2B5EF4-FFF2-40B4-BE49-F238E27FC236}">
              <a16:creationId xmlns:a16="http://schemas.microsoft.com/office/drawing/2014/main" id="{79C8D373-DF53-4580-B65C-709CC7A91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138</xdr:col>
      <xdr:colOff>104543</xdr:colOff>
      <xdr:row>183</xdr:row>
      <xdr:rowOff>116926</xdr:rowOff>
    </xdr:from>
    <xdr:to>
      <xdr:col>143</xdr:col>
      <xdr:colOff>370078</xdr:colOff>
      <xdr:row>224</xdr:row>
      <xdr:rowOff>170432</xdr:rowOff>
    </xdr:to>
    <xdr:graphicFrame macro="">
      <xdr:nvGraphicFramePr>
        <xdr:cNvPr id="118" name="Graf 117">
          <a:extLst>
            <a:ext uri="{FF2B5EF4-FFF2-40B4-BE49-F238E27FC236}">
              <a16:creationId xmlns:a16="http://schemas.microsoft.com/office/drawing/2014/main" id="{182AF0FF-3C02-4C3A-80A5-96C001653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127</xdr:col>
      <xdr:colOff>6114</xdr:colOff>
      <xdr:row>165</xdr:row>
      <xdr:rowOff>0</xdr:rowOff>
    </xdr:from>
    <xdr:to>
      <xdr:col>132</xdr:col>
      <xdr:colOff>240088</xdr:colOff>
      <xdr:row>183</xdr:row>
      <xdr:rowOff>43807</xdr:rowOff>
    </xdr:to>
    <xdr:graphicFrame macro="">
      <xdr:nvGraphicFramePr>
        <xdr:cNvPr id="119" name="Graf 118">
          <a:extLst>
            <a:ext uri="{FF2B5EF4-FFF2-40B4-BE49-F238E27FC236}">
              <a16:creationId xmlns:a16="http://schemas.microsoft.com/office/drawing/2014/main" id="{6B4DA699-C5B1-47E1-92CA-CA981B5C4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132</xdr:col>
      <xdr:colOff>320377</xdr:colOff>
      <xdr:row>165</xdr:row>
      <xdr:rowOff>0</xdr:rowOff>
    </xdr:from>
    <xdr:to>
      <xdr:col>138</xdr:col>
      <xdr:colOff>25201</xdr:colOff>
      <xdr:row>183</xdr:row>
      <xdr:rowOff>33646</xdr:rowOff>
    </xdr:to>
    <xdr:graphicFrame macro="">
      <xdr:nvGraphicFramePr>
        <xdr:cNvPr id="120" name="Graf 119">
          <a:extLst>
            <a:ext uri="{FF2B5EF4-FFF2-40B4-BE49-F238E27FC236}">
              <a16:creationId xmlns:a16="http://schemas.microsoft.com/office/drawing/2014/main" id="{69F49557-7367-4F83-BFAE-54E04F786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138</xdr:col>
      <xdr:colOff>111842</xdr:colOff>
      <xdr:row>165</xdr:row>
      <xdr:rowOff>0</xdr:rowOff>
    </xdr:from>
    <xdr:to>
      <xdr:col>143</xdr:col>
      <xdr:colOff>375987</xdr:colOff>
      <xdr:row>183</xdr:row>
      <xdr:rowOff>29455</xdr:rowOff>
    </xdr:to>
    <xdr:graphicFrame macro="">
      <xdr:nvGraphicFramePr>
        <xdr:cNvPr id="121" name="Graf 120">
          <a:extLst>
            <a:ext uri="{FF2B5EF4-FFF2-40B4-BE49-F238E27FC236}">
              <a16:creationId xmlns:a16="http://schemas.microsoft.com/office/drawing/2014/main" id="{1ADE23D1-56CA-4A8F-ABB3-240935489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132</xdr:col>
      <xdr:colOff>309144</xdr:colOff>
      <xdr:row>260</xdr:row>
      <xdr:rowOff>102913</xdr:rowOff>
    </xdr:from>
    <xdr:to>
      <xdr:col>138</xdr:col>
      <xdr:colOff>16710</xdr:colOff>
      <xdr:row>290</xdr:row>
      <xdr:rowOff>31263</xdr:rowOff>
    </xdr:to>
    <xdr:graphicFrame macro="">
      <xdr:nvGraphicFramePr>
        <xdr:cNvPr id="122" name="Graf 121">
          <a:extLst>
            <a:ext uri="{FF2B5EF4-FFF2-40B4-BE49-F238E27FC236}">
              <a16:creationId xmlns:a16="http://schemas.microsoft.com/office/drawing/2014/main" id="{DDCDBE39-FFC3-4850-9828-EAB0E9266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138</xdr:col>
      <xdr:colOff>106784</xdr:colOff>
      <xdr:row>226</xdr:row>
      <xdr:rowOff>46462</xdr:rowOff>
    </xdr:from>
    <xdr:to>
      <xdr:col>143</xdr:col>
      <xdr:colOff>372218</xdr:colOff>
      <xdr:row>258</xdr:row>
      <xdr:rowOff>145096</xdr:rowOff>
    </xdr:to>
    <xdr:graphicFrame macro="">
      <xdr:nvGraphicFramePr>
        <xdr:cNvPr id="123" name="Graf 122">
          <a:extLst>
            <a:ext uri="{FF2B5EF4-FFF2-40B4-BE49-F238E27FC236}">
              <a16:creationId xmlns:a16="http://schemas.microsoft.com/office/drawing/2014/main" id="{D80B4B58-FB8D-4ADE-A09C-D8B861CE9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127</xdr:col>
      <xdr:colOff>0</xdr:colOff>
      <xdr:row>226</xdr:row>
      <xdr:rowOff>52782</xdr:rowOff>
    </xdr:from>
    <xdr:to>
      <xdr:col>132</xdr:col>
      <xdr:colOff>242303</xdr:colOff>
      <xdr:row>258</xdr:row>
      <xdr:rowOff>169755</xdr:rowOff>
    </xdr:to>
    <xdr:graphicFrame macro="">
      <xdr:nvGraphicFramePr>
        <xdr:cNvPr id="124" name="Graf 123">
          <a:extLst>
            <a:ext uri="{FF2B5EF4-FFF2-40B4-BE49-F238E27FC236}">
              <a16:creationId xmlns:a16="http://schemas.microsoft.com/office/drawing/2014/main" id="{BDAF3348-41B8-4D83-BA1F-783545540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114</xdr:col>
      <xdr:colOff>526322</xdr:colOff>
      <xdr:row>366</xdr:row>
      <xdr:rowOff>183334</xdr:rowOff>
    </xdr:from>
    <xdr:to>
      <xdr:col>120</xdr:col>
      <xdr:colOff>208881</xdr:colOff>
      <xdr:row>383</xdr:row>
      <xdr:rowOff>122657</xdr:rowOff>
    </xdr:to>
    <xdr:graphicFrame macro="">
      <xdr:nvGraphicFramePr>
        <xdr:cNvPr id="125" name="Graf 124">
          <a:extLst>
            <a:ext uri="{FF2B5EF4-FFF2-40B4-BE49-F238E27FC236}">
              <a16:creationId xmlns:a16="http://schemas.microsoft.com/office/drawing/2014/main" id="{A685178B-C879-494B-BA9D-8975EF712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109</xdr:col>
      <xdr:colOff>140410</xdr:colOff>
      <xdr:row>349</xdr:row>
      <xdr:rowOff>127978</xdr:rowOff>
    </xdr:from>
    <xdr:to>
      <xdr:col>114</xdr:col>
      <xdr:colOff>448330</xdr:colOff>
      <xdr:row>366</xdr:row>
      <xdr:rowOff>60320</xdr:rowOff>
    </xdr:to>
    <xdr:graphicFrame macro="">
      <xdr:nvGraphicFramePr>
        <xdr:cNvPr id="126" name="Graf 125">
          <a:extLst>
            <a:ext uri="{FF2B5EF4-FFF2-40B4-BE49-F238E27FC236}">
              <a16:creationId xmlns:a16="http://schemas.microsoft.com/office/drawing/2014/main" id="{3ED36B7D-B0E1-4A8C-BAE1-4081BDAE9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109</xdr:col>
      <xdr:colOff>136252</xdr:colOff>
      <xdr:row>334</xdr:row>
      <xdr:rowOff>17848</xdr:rowOff>
    </xdr:from>
    <xdr:to>
      <xdr:col>114</xdr:col>
      <xdr:colOff>440588</xdr:colOff>
      <xdr:row>349</xdr:row>
      <xdr:rowOff>70167</xdr:rowOff>
    </xdr:to>
    <xdr:graphicFrame macro="">
      <xdr:nvGraphicFramePr>
        <xdr:cNvPr id="127" name="Graf 126">
          <a:extLst>
            <a:ext uri="{FF2B5EF4-FFF2-40B4-BE49-F238E27FC236}">
              <a16:creationId xmlns:a16="http://schemas.microsoft.com/office/drawing/2014/main" id="{F4C08647-3003-41B2-A70F-85F78D8AA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103</xdr:col>
      <xdr:colOff>448427</xdr:colOff>
      <xdr:row>334</xdr:row>
      <xdr:rowOff>17849</xdr:rowOff>
    </xdr:from>
    <xdr:to>
      <xdr:col>109</xdr:col>
      <xdr:colOff>57329</xdr:colOff>
      <xdr:row>349</xdr:row>
      <xdr:rowOff>83552</xdr:rowOff>
    </xdr:to>
    <xdr:graphicFrame macro="">
      <xdr:nvGraphicFramePr>
        <xdr:cNvPr id="128" name="Graf 127">
          <a:extLst>
            <a:ext uri="{FF2B5EF4-FFF2-40B4-BE49-F238E27FC236}">
              <a16:creationId xmlns:a16="http://schemas.microsoft.com/office/drawing/2014/main" id="{6E84EC63-B501-472E-B5EA-3D79D977F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114</xdr:col>
      <xdr:colOff>539016</xdr:colOff>
      <xdr:row>334</xdr:row>
      <xdr:rowOff>16662</xdr:rowOff>
    </xdr:from>
    <xdr:to>
      <xdr:col>120</xdr:col>
      <xdr:colOff>194617</xdr:colOff>
      <xdr:row>349</xdr:row>
      <xdr:rowOff>70168</xdr:rowOff>
    </xdr:to>
    <xdr:graphicFrame macro="">
      <xdr:nvGraphicFramePr>
        <xdr:cNvPr id="129" name="Graf 128">
          <a:extLst>
            <a:ext uri="{FF2B5EF4-FFF2-40B4-BE49-F238E27FC236}">
              <a16:creationId xmlns:a16="http://schemas.microsoft.com/office/drawing/2014/main" id="{02D66B3F-2AA0-4764-AFC8-C17FBDF0F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103</xdr:col>
      <xdr:colOff>440587</xdr:colOff>
      <xdr:row>302</xdr:row>
      <xdr:rowOff>83552</xdr:rowOff>
    </xdr:from>
    <xdr:to>
      <xdr:col>109</xdr:col>
      <xdr:colOff>64627</xdr:colOff>
      <xdr:row>328</xdr:row>
      <xdr:rowOff>127359</xdr:rowOff>
    </xdr:to>
    <xdr:graphicFrame macro="">
      <xdr:nvGraphicFramePr>
        <xdr:cNvPr id="130" name="Graf 129">
          <a:extLst>
            <a:ext uri="{FF2B5EF4-FFF2-40B4-BE49-F238E27FC236}">
              <a16:creationId xmlns:a16="http://schemas.microsoft.com/office/drawing/2014/main" id="{EC996531-07E1-431C-94EB-6BEF00369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109</xdr:col>
      <xdr:colOff>144916</xdr:colOff>
      <xdr:row>302</xdr:row>
      <xdr:rowOff>83552</xdr:rowOff>
    </xdr:from>
    <xdr:to>
      <xdr:col>114</xdr:col>
      <xdr:colOff>459674</xdr:colOff>
      <xdr:row>328</xdr:row>
      <xdr:rowOff>117198</xdr:rowOff>
    </xdr:to>
    <xdr:graphicFrame macro="">
      <xdr:nvGraphicFramePr>
        <xdr:cNvPr id="131" name="Graf 130">
          <a:extLst>
            <a:ext uri="{FF2B5EF4-FFF2-40B4-BE49-F238E27FC236}">
              <a16:creationId xmlns:a16="http://schemas.microsoft.com/office/drawing/2014/main" id="{82719605-7739-40EE-9406-1D2217EB3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114</xdr:col>
      <xdr:colOff>546315</xdr:colOff>
      <xdr:row>302</xdr:row>
      <xdr:rowOff>83552</xdr:rowOff>
    </xdr:from>
    <xdr:to>
      <xdr:col>120</xdr:col>
      <xdr:colOff>200526</xdr:colOff>
      <xdr:row>328</xdr:row>
      <xdr:rowOff>113007</xdr:rowOff>
    </xdr:to>
    <xdr:graphicFrame macro="">
      <xdr:nvGraphicFramePr>
        <xdr:cNvPr id="132" name="Graf 131">
          <a:extLst>
            <a:ext uri="{FF2B5EF4-FFF2-40B4-BE49-F238E27FC236}">
              <a16:creationId xmlns:a16="http://schemas.microsoft.com/office/drawing/2014/main" id="{86D7D5C1-6086-4821-9BFF-959F37A94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109</xdr:col>
      <xdr:colOff>133683</xdr:colOff>
      <xdr:row>367</xdr:row>
      <xdr:rowOff>2649</xdr:rowOff>
    </xdr:from>
    <xdr:to>
      <xdr:col>114</xdr:col>
      <xdr:colOff>451183</xdr:colOff>
      <xdr:row>383</xdr:row>
      <xdr:rowOff>114815</xdr:rowOff>
    </xdr:to>
    <xdr:graphicFrame macro="">
      <xdr:nvGraphicFramePr>
        <xdr:cNvPr id="133" name="Graf 132">
          <a:extLst>
            <a:ext uri="{FF2B5EF4-FFF2-40B4-BE49-F238E27FC236}">
              <a16:creationId xmlns:a16="http://schemas.microsoft.com/office/drawing/2014/main" id="{7E91DD59-00BE-4EB9-8D7C-41E44602E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114</xdr:col>
      <xdr:colOff>541257</xdr:colOff>
      <xdr:row>349</xdr:row>
      <xdr:rowOff>130014</xdr:rowOff>
    </xdr:from>
    <xdr:to>
      <xdr:col>120</xdr:col>
      <xdr:colOff>196757</xdr:colOff>
      <xdr:row>366</xdr:row>
      <xdr:rowOff>44833</xdr:rowOff>
    </xdr:to>
    <xdr:graphicFrame macro="">
      <xdr:nvGraphicFramePr>
        <xdr:cNvPr id="134" name="Graf 133">
          <a:extLst>
            <a:ext uri="{FF2B5EF4-FFF2-40B4-BE49-F238E27FC236}">
              <a16:creationId xmlns:a16="http://schemas.microsoft.com/office/drawing/2014/main" id="{D9342BB0-F103-4137-9123-94E430586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103</xdr:col>
      <xdr:colOff>434473</xdr:colOff>
      <xdr:row>349</xdr:row>
      <xdr:rowOff>136334</xdr:rowOff>
    </xdr:from>
    <xdr:to>
      <xdr:col>109</xdr:col>
      <xdr:colOff>66842</xdr:colOff>
      <xdr:row>366</xdr:row>
      <xdr:rowOff>69492</xdr:rowOff>
    </xdr:to>
    <xdr:graphicFrame macro="">
      <xdr:nvGraphicFramePr>
        <xdr:cNvPr id="135" name="Graf 134">
          <a:extLst>
            <a:ext uri="{FF2B5EF4-FFF2-40B4-BE49-F238E27FC236}">
              <a16:creationId xmlns:a16="http://schemas.microsoft.com/office/drawing/2014/main" id="{7A5B0C55-C9CE-4EAF-AEAF-E9EEDF54D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103</xdr:col>
      <xdr:colOff>241478</xdr:colOff>
      <xdr:row>262</xdr:row>
      <xdr:rowOff>89437</xdr:rowOff>
    </xdr:from>
    <xdr:to>
      <xdr:col>108</xdr:col>
      <xdr:colOff>476720</xdr:colOff>
      <xdr:row>292</xdr:row>
      <xdr:rowOff>8944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1D27CCAB-2DA3-42CD-A3C2-9597C5032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106</xdr:col>
      <xdr:colOff>500845</xdr:colOff>
      <xdr:row>284</xdr:row>
      <xdr:rowOff>0</xdr:rowOff>
    </xdr:from>
    <xdr:to>
      <xdr:col>108</xdr:col>
      <xdr:colOff>384578</xdr:colOff>
      <xdr:row>290</xdr:row>
      <xdr:rowOff>107325</xdr:rowOff>
    </xdr:to>
    <xdr:sp macro="" textlink="">
      <xdr:nvSpPr>
        <xdr:cNvPr id="5" name="Obdĺžnik 4">
          <a:extLst>
            <a:ext uri="{FF2B5EF4-FFF2-40B4-BE49-F238E27FC236}">
              <a16:creationId xmlns:a16="http://schemas.microsoft.com/office/drawing/2014/main" id="{1CF228CB-6CC4-E87B-89AE-7639243DF7DA}"/>
            </a:ext>
          </a:extLst>
        </xdr:cNvPr>
        <xdr:cNvSpPr/>
      </xdr:nvSpPr>
      <xdr:spPr>
        <a:xfrm>
          <a:off x="97700563" y="27233451"/>
          <a:ext cx="1100071" cy="6707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  <xdr:twoCellAnchor>
    <xdr:from>
      <xdr:col>140</xdr:col>
      <xdr:colOff>91849</xdr:colOff>
      <xdr:row>381</xdr:row>
      <xdr:rowOff>60475</xdr:rowOff>
    </xdr:from>
    <xdr:to>
      <xdr:col>145</xdr:col>
      <xdr:colOff>383016</xdr:colOff>
      <xdr:row>397</xdr:row>
      <xdr:rowOff>120953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701026B4-89CD-4DC0-837F-F462CA297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134</xdr:col>
      <xdr:colOff>315871</xdr:colOff>
      <xdr:row>364</xdr:row>
      <xdr:rowOff>50397</xdr:rowOff>
    </xdr:from>
    <xdr:to>
      <xdr:col>140</xdr:col>
      <xdr:colOff>10080</xdr:colOff>
      <xdr:row>380</xdr:row>
      <xdr:rowOff>160212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6FCC2D3A-E3DD-4E4C-945D-B380DAD0E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134</xdr:col>
      <xdr:colOff>321792</xdr:colOff>
      <xdr:row>348</xdr:row>
      <xdr:rowOff>117740</xdr:rowOff>
    </xdr:from>
    <xdr:to>
      <xdr:col>140</xdr:col>
      <xdr:colOff>16194</xdr:colOff>
      <xdr:row>363</xdr:row>
      <xdr:rowOff>170060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B69C371C-A9B1-4DF4-960A-FC208FA1B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129</xdr:col>
      <xdr:colOff>13954</xdr:colOff>
      <xdr:row>348</xdr:row>
      <xdr:rowOff>117741</xdr:rowOff>
    </xdr:from>
    <xdr:to>
      <xdr:col>134</xdr:col>
      <xdr:colOff>251984</xdr:colOff>
      <xdr:row>364</xdr:row>
      <xdr:rowOff>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B36A4ACF-AD7E-4D44-B2E3-BD1E82D6D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140</xdr:col>
      <xdr:colOff>104543</xdr:colOff>
      <xdr:row>348</xdr:row>
      <xdr:rowOff>116554</xdr:rowOff>
    </xdr:from>
    <xdr:to>
      <xdr:col>145</xdr:col>
      <xdr:colOff>370078</xdr:colOff>
      <xdr:row>363</xdr:row>
      <xdr:rowOff>170061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648604D8-B094-47DB-8259-A3B2EED6B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129</xdr:col>
      <xdr:colOff>6114</xdr:colOff>
      <xdr:row>328</xdr:row>
      <xdr:rowOff>0</xdr:rowOff>
    </xdr:from>
    <xdr:to>
      <xdr:col>134</xdr:col>
      <xdr:colOff>240088</xdr:colOff>
      <xdr:row>348</xdr:row>
      <xdr:rowOff>43807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B0C829D7-3F2B-42F7-8A08-D62F65D20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134</xdr:col>
      <xdr:colOff>320377</xdr:colOff>
      <xdr:row>328</xdr:row>
      <xdr:rowOff>0</xdr:rowOff>
    </xdr:from>
    <xdr:to>
      <xdr:col>140</xdr:col>
      <xdr:colOff>25201</xdr:colOff>
      <xdr:row>348</xdr:row>
      <xdr:rowOff>33646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2AB9DF0C-926F-4C81-A87C-05819A3DB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140</xdr:col>
      <xdr:colOff>111842</xdr:colOff>
      <xdr:row>328</xdr:row>
      <xdr:rowOff>0</xdr:rowOff>
    </xdr:from>
    <xdr:to>
      <xdr:col>145</xdr:col>
      <xdr:colOff>372831</xdr:colOff>
      <xdr:row>348</xdr:row>
      <xdr:rowOff>29455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75EF96C2-A766-4ECC-A0FC-979F28AE7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134</xdr:col>
      <xdr:colOff>309144</xdr:colOff>
      <xdr:row>381</xdr:row>
      <xdr:rowOff>60476</xdr:rowOff>
    </xdr:from>
    <xdr:to>
      <xdr:col>140</xdr:col>
      <xdr:colOff>16710</xdr:colOff>
      <xdr:row>397</xdr:row>
      <xdr:rowOff>132060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4D5D07A1-D8BA-4150-B917-A351A1CC1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140</xdr:col>
      <xdr:colOff>100794</xdr:colOff>
      <xdr:row>364</xdr:row>
      <xdr:rowOff>46461</xdr:rowOff>
    </xdr:from>
    <xdr:to>
      <xdr:col>145</xdr:col>
      <xdr:colOff>372217</xdr:colOff>
      <xdr:row>380</xdr:row>
      <xdr:rowOff>161269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52F83C3C-4603-41F1-9EB6-DB04E67AC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129</xdr:col>
      <xdr:colOff>0</xdr:colOff>
      <xdr:row>364</xdr:row>
      <xdr:rowOff>52410</xdr:rowOff>
    </xdr:from>
    <xdr:to>
      <xdr:col>134</xdr:col>
      <xdr:colOff>242303</xdr:colOff>
      <xdr:row>380</xdr:row>
      <xdr:rowOff>169384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72BA1512-99F1-4A50-8E25-2877E9780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129</xdr:col>
      <xdr:colOff>7531</xdr:colOff>
      <xdr:row>381</xdr:row>
      <xdr:rowOff>52860</xdr:rowOff>
    </xdr:from>
    <xdr:to>
      <xdr:col>134</xdr:col>
      <xdr:colOff>242773</xdr:colOff>
      <xdr:row>397</xdr:row>
      <xdr:rowOff>120953</xdr:rowOff>
    </xdr:to>
    <xdr:graphicFrame macro="">
      <xdr:nvGraphicFramePr>
        <xdr:cNvPr id="17" name="Graf 16">
          <a:extLst>
            <a:ext uri="{FF2B5EF4-FFF2-40B4-BE49-F238E27FC236}">
              <a16:creationId xmlns:a16="http://schemas.microsoft.com/office/drawing/2014/main" id="{CB418DD5-B912-4192-A253-E34140BE9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132</xdr:col>
      <xdr:colOff>463651</xdr:colOff>
      <xdr:row>393</xdr:row>
      <xdr:rowOff>80635</xdr:rowOff>
    </xdr:from>
    <xdr:to>
      <xdr:col>134</xdr:col>
      <xdr:colOff>151191</xdr:colOff>
      <xdr:row>397</xdr:row>
      <xdr:rowOff>60476</xdr:rowOff>
    </xdr:to>
    <xdr:sp macro="" textlink="">
      <xdr:nvSpPr>
        <xdr:cNvPr id="18" name="Obdĺžnik 17">
          <a:extLst>
            <a:ext uri="{FF2B5EF4-FFF2-40B4-BE49-F238E27FC236}">
              <a16:creationId xmlns:a16="http://schemas.microsoft.com/office/drawing/2014/main" id="{E0B1E5C3-27B7-C7E9-98F1-C4B4E399BC4E}"/>
            </a:ext>
          </a:extLst>
        </xdr:cNvPr>
        <xdr:cNvSpPr/>
      </xdr:nvSpPr>
      <xdr:spPr>
        <a:xfrm>
          <a:off x="113251746" y="41627778"/>
          <a:ext cx="897064" cy="70555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k-SK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P334"/>
  <sheetViews>
    <sheetView tabSelected="1" topLeftCell="DL353" zoomScale="63" zoomScaleNormal="63" workbookViewId="0">
      <selection activeCell="DW377" sqref="DW377"/>
    </sheetView>
  </sheetViews>
  <sheetFormatPr defaultRowHeight="14.5" x14ac:dyDescent="0.35"/>
  <cols>
    <col min="6" max="6" width="16.6328125" customWidth="1"/>
    <col min="7" max="7" width="15.54296875" customWidth="1"/>
    <col min="8" max="8" width="12.36328125" customWidth="1"/>
    <col min="9" max="10" width="14.7265625" customWidth="1"/>
    <col min="11" max="11" width="28.81640625" customWidth="1"/>
    <col min="12" max="12" width="23.1796875" customWidth="1"/>
    <col min="13" max="13" width="19" customWidth="1"/>
    <col min="14" max="14" width="16.7265625" customWidth="1"/>
    <col min="15" max="15" width="25.08984375" customWidth="1"/>
    <col min="16" max="16" width="17.81640625" customWidth="1"/>
    <col min="17" max="17" width="14.08984375" customWidth="1"/>
    <col min="18" max="18" width="20.90625" customWidth="1"/>
    <col min="25" max="25" width="19.453125" customWidth="1"/>
    <col min="26" max="26" width="16.54296875" customWidth="1"/>
    <col min="27" max="27" width="21.36328125" customWidth="1"/>
    <col min="28" max="28" width="23.7265625" customWidth="1"/>
    <col min="29" max="29" width="14.81640625" customWidth="1"/>
    <col min="30" max="30" width="14.08984375" customWidth="1"/>
    <col min="31" max="31" width="26.1796875" customWidth="1"/>
    <col min="32" max="32" width="18.81640625" customWidth="1"/>
    <col min="33" max="33" width="15.7265625" customWidth="1"/>
    <col min="34" max="34" width="13.08984375" customWidth="1"/>
    <col min="35" max="35" width="11.1796875" customWidth="1"/>
    <col min="36" max="36" width="18.26953125" customWidth="1"/>
    <col min="38" max="39" width="8.7265625" customWidth="1"/>
    <col min="42" max="42" width="17" customWidth="1"/>
    <col min="43" max="43" width="11.1796875" bestFit="1" customWidth="1"/>
    <col min="45" max="45" width="13.6328125" customWidth="1"/>
    <col min="46" max="46" width="14.453125" customWidth="1"/>
    <col min="47" max="47" width="20.26953125" customWidth="1"/>
    <col min="48" max="48" width="14.453125" customWidth="1"/>
    <col min="49" max="49" width="14.90625" customWidth="1"/>
    <col min="50" max="50" width="15.6328125" customWidth="1"/>
    <col min="51" max="51" width="13.1796875" customWidth="1"/>
    <col min="52" max="52" width="13.54296875" customWidth="1"/>
    <col min="53" max="53" width="13.81640625" customWidth="1"/>
    <col min="54" max="56" width="8.7265625" customWidth="1"/>
    <col min="62" max="64" width="8.7265625" customWidth="1"/>
    <col min="65" max="65" width="14.1796875" customWidth="1"/>
    <col min="66" max="66" width="18" customWidth="1"/>
    <col min="67" max="67" width="12.6328125" customWidth="1"/>
    <col min="68" max="68" width="12.08984375" customWidth="1"/>
    <col min="69" max="70" width="10.90625" customWidth="1"/>
    <col min="71" max="71" width="13.36328125" customWidth="1"/>
    <col min="72" max="72" width="12.08984375" customWidth="1"/>
    <col min="73" max="73" width="12.6328125" customWidth="1"/>
    <col min="74" max="74" width="8.7265625" customWidth="1"/>
    <col min="75" max="75" width="9.26953125" customWidth="1"/>
    <col min="77" max="79" width="8.7265625" customWidth="1"/>
    <col min="81" max="81" width="31.6328125" customWidth="1"/>
    <col min="84" max="84" width="13.54296875" customWidth="1"/>
    <col min="85" max="85" width="12.36328125" customWidth="1"/>
    <col min="86" max="86" width="12.6328125" customWidth="1"/>
    <col min="87" max="87" width="13" customWidth="1"/>
    <col min="88" max="88" width="16.36328125" customWidth="1"/>
    <col min="89" max="89" width="15.36328125" customWidth="1"/>
    <col min="90" max="90" width="19.36328125" customWidth="1"/>
    <col min="91" max="91" width="20.6328125" customWidth="1"/>
    <col min="92" max="92" width="19.81640625" customWidth="1"/>
    <col min="93" max="93" width="22.6328125" customWidth="1"/>
    <col min="94" max="94" width="19.6328125" customWidth="1"/>
    <col min="95" max="95" width="14.81640625" customWidth="1"/>
    <col min="96" max="96" width="16.90625" customWidth="1"/>
    <col min="97" max="97" width="10" customWidth="1"/>
  </cols>
  <sheetData>
    <row r="1" spans="1:12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16</v>
      </c>
      <c r="AJ1" t="s">
        <v>17</v>
      </c>
      <c r="AK1" t="s">
        <v>18</v>
      </c>
      <c r="AL1" t="s">
        <v>14</v>
      </c>
      <c r="AM1" t="s">
        <v>15</v>
      </c>
      <c r="AN1" t="s">
        <v>2058</v>
      </c>
      <c r="AO1" t="s">
        <v>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11</v>
      </c>
      <c r="BD1" t="s">
        <v>12</v>
      </c>
      <c r="BE1" t="s">
        <v>13</v>
      </c>
      <c r="BF1" t="s">
        <v>14</v>
      </c>
      <c r="BG1" t="s">
        <v>15</v>
      </c>
      <c r="BH1" t="s">
        <v>2059</v>
      </c>
      <c r="BI1" t="s">
        <v>0</v>
      </c>
      <c r="BJ1" t="s">
        <v>1</v>
      </c>
      <c r="BK1" t="s">
        <v>2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8</v>
      </c>
      <c r="BR1" t="s">
        <v>9</v>
      </c>
      <c r="BS1" t="s">
        <v>10</v>
      </c>
      <c r="BT1" t="s">
        <v>11</v>
      </c>
      <c r="BU1" t="s">
        <v>12</v>
      </c>
      <c r="BV1" t="s">
        <v>13</v>
      </c>
      <c r="BW1" t="s">
        <v>11</v>
      </c>
      <c r="BX1" t="s">
        <v>12</v>
      </c>
      <c r="BY1" t="s">
        <v>13</v>
      </c>
      <c r="BZ1" t="s">
        <v>14</v>
      </c>
      <c r="CA1" t="s">
        <v>15</v>
      </c>
      <c r="CB1" t="s">
        <v>2387</v>
      </c>
      <c r="CC1" t="s">
        <v>0</v>
      </c>
      <c r="CD1" t="s">
        <v>1</v>
      </c>
      <c r="CE1" t="s">
        <v>2</v>
      </c>
      <c r="CF1" t="s">
        <v>3</v>
      </c>
      <c r="CG1" t="s">
        <v>4</v>
      </c>
      <c r="CH1" t="s">
        <v>5</v>
      </c>
      <c r="CI1" t="s">
        <v>6</v>
      </c>
      <c r="CJ1" t="s">
        <v>7</v>
      </c>
      <c r="CK1" t="s">
        <v>8</v>
      </c>
      <c r="CL1" t="s">
        <v>9</v>
      </c>
      <c r="CM1" t="s">
        <v>10</v>
      </c>
      <c r="CN1" t="s">
        <v>11</v>
      </c>
      <c r="CO1" t="s">
        <v>12</v>
      </c>
      <c r="CP1" t="s">
        <v>13</v>
      </c>
      <c r="CQ1" t="s">
        <v>11</v>
      </c>
      <c r="CR1" t="s">
        <v>12</v>
      </c>
      <c r="CS1" t="s">
        <v>13</v>
      </c>
      <c r="CT1" t="s">
        <v>14</v>
      </c>
      <c r="CU1" t="s">
        <v>15</v>
      </c>
      <c r="CV1" t="s">
        <v>2388</v>
      </c>
    </row>
    <row r="2" spans="1:120" x14ac:dyDescent="0.35">
      <c r="A2">
        <v>1</v>
      </c>
      <c r="B2" t="s">
        <v>19</v>
      </c>
      <c r="C2">
        <v>1</v>
      </c>
      <c r="D2">
        <f t="shared" ref="D2:N2" si="0">VALUE(SUBSTITUTE(D177, ",", "."))</f>
        <v>5</v>
      </c>
      <c r="E2">
        <f t="shared" si="0"/>
        <v>18.518999999999998</v>
      </c>
      <c r="F2">
        <f t="shared" si="0"/>
        <v>0.125</v>
      </c>
      <c r="G2">
        <f t="shared" si="0"/>
        <v>8.1300000000000008</v>
      </c>
      <c r="H2">
        <f t="shared" si="0"/>
        <v>3060.8829999999998</v>
      </c>
      <c r="I2">
        <f t="shared" si="0"/>
        <v>74</v>
      </c>
      <c r="J2">
        <f t="shared" si="0"/>
        <v>170.04900000000001</v>
      </c>
      <c r="K2">
        <f t="shared" si="0"/>
        <v>34</v>
      </c>
      <c r="L2">
        <f t="shared" si="0"/>
        <v>376.47199999999998</v>
      </c>
      <c r="M2">
        <f t="shared" si="0"/>
        <v>23</v>
      </c>
      <c r="N2">
        <f t="shared" si="0"/>
        <v>34</v>
      </c>
      <c r="P2">
        <f>VALUE(SUBSTITUTE(P177, ",", "."))</f>
        <v>11</v>
      </c>
      <c r="Q2">
        <f>VALUE(SUBSTITUTE(Q177, ",", "."))</f>
        <v>40</v>
      </c>
      <c r="S2">
        <f>VALUE(SUBSTITUTE(S177, ",", "."))</f>
        <v>26</v>
      </c>
      <c r="T2">
        <f>VALUE(SUBSTITUTE(T177, ",", "."))</f>
        <v>27</v>
      </c>
      <c r="U2" t="s">
        <v>19</v>
      </c>
      <c r="V2">
        <v>1</v>
      </c>
      <c r="W2">
        <f t="shared" ref="W2:AG2" si="1">VALUE(SUBSTITUTE(W177, ",", "."))</f>
        <v>5</v>
      </c>
      <c r="X2">
        <f t="shared" si="1"/>
        <v>20</v>
      </c>
      <c r="Y2">
        <f t="shared" si="1"/>
        <v>0.111</v>
      </c>
      <c r="Z2">
        <f t="shared" si="1"/>
        <v>7.6189999999999998</v>
      </c>
      <c r="AA2">
        <f t="shared" si="1"/>
        <v>2528.9989999999998</v>
      </c>
      <c r="AB2">
        <f t="shared" si="1"/>
        <v>67</v>
      </c>
      <c r="AC2">
        <f t="shared" si="1"/>
        <v>140.5</v>
      </c>
      <c r="AD2">
        <f t="shared" si="1"/>
        <v>31</v>
      </c>
      <c r="AE2">
        <f t="shared" si="1"/>
        <v>331.93099999999998</v>
      </c>
      <c r="AF2">
        <f t="shared" si="1"/>
        <v>21</v>
      </c>
      <c r="AG2">
        <f t="shared" si="1"/>
        <v>32</v>
      </c>
      <c r="AH2" t="s">
        <v>1102</v>
      </c>
      <c r="AI2" t="str">
        <f>SUBSTITUTE(AI177, ",", ".")</f>
        <v>10.0</v>
      </c>
      <c r="AJ2" t="str">
        <f>SUBSTITUTE(AJ177, ",", ".")</f>
        <v>35.0</v>
      </c>
      <c r="AK2" t="s">
        <v>1103</v>
      </c>
      <c r="AL2">
        <f>VALUE(SUBSTITUTE(AL177, ",", "."))</f>
        <v>25</v>
      </c>
      <c r="AM2">
        <f>VALUE(SUBSTITUTE(AM177, ",", "."))</f>
        <v>25</v>
      </c>
      <c r="AN2" t="b">
        <f>U2=B2</f>
        <v>1</v>
      </c>
      <c r="AO2" t="s">
        <v>19</v>
      </c>
      <c r="AP2">
        <v>1</v>
      </c>
      <c r="AQ2">
        <f t="shared" ref="AQ2:BA2" si="2">VALUE(SUBSTITUTE(AQ177, ",", "."))</f>
        <v>5</v>
      </c>
      <c r="AR2">
        <f t="shared" si="2"/>
        <v>20.832999999999998</v>
      </c>
      <c r="AS2">
        <f t="shared" si="2"/>
        <v>0.10199999999999999</v>
      </c>
      <c r="AT2">
        <f t="shared" si="2"/>
        <v>7.8949999999999996</v>
      </c>
      <c r="AU2">
        <f t="shared" si="2"/>
        <v>2416.2060000000001</v>
      </c>
      <c r="AV2">
        <f t="shared" si="2"/>
        <v>63</v>
      </c>
      <c r="AW2">
        <f t="shared" si="2"/>
        <v>134.23400000000001</v>
      </c>
      <c r="AX2">
        <f t="shared" si="2"/>
        <v>29</v>
      </c>
      <c r="AY2">
        <f t="shared" si="2"/>
        <v>306.053</v>
      </c>
      <c r="AZ2">
        <f t="shared" si="2"/>
        <v>19</v>
      </c>
      <c r="BA2">
        <f t="shared" si="2"/>
        <v>30</v>
      </c>
      <c r="BB2" t="s">
        <v>1614</v>
      </c>
      <c r="BC2">
        <f>VALUE(SUBSTITUTE(BC177, ",", "."))</f>
        <v>10</v>
      </c>
      <c r="BD2">
        <f>VALUE(SUBSTITUTE(BD177, ",", "."))</f>
        <v>33</v>
      </c>
      <c r="BE2" t="s">
        <v>1103</v>
      </c>
      <c r="BF2">
        <f>VALUE(SUBSTITUTE(BF177, ",", "."))</f>
        <v>23</v>
      </c>
      <c r="BG2">
        <f>VALUE(SUBSTITUTE(BG177, ",", "."))</f>
        <v>24</v>
      </c>
      <c r="BH2" t="b">
        <f>AO2=B2</f>
        <v>1</v>
      </c>
      <c r="BI2" t="s">
        <v>19</v>
      </c>
      <c r="BJ2">
        <v>1</v>
      </c>
      <c r="BK2">
        <f t="shared" ref="BK2:BU2" si="3">VALUE(SUBSTITUTE(BK177, ",", "."))</f>
        <v>5</v>
      </c>
      <c r="BL2">
        <f t="shared" si="3"/>
        <v>20</v>
      </c>
      <c r="BM2">
        <f t="shared" si="3"/>
        <v>0.112</v>
      </c>
      <c r="BN2">
        <f t="shared" si="3"/>
        <v>7.6189999999999998</v>
      </c>
      <c r="BO2">
        <f t="shared" si="3"/>
        <v>2566.7460000000001</v>
      </c>
      <c r="BP2">
        <f t="shared" si="3"/>
        <v>68</v>
      </c>
      <c r="BQ2">
        <f t="shared" si="3"/>
        <v>142.59700000000001</v>
      </c>
      <c r="BR2">
        <f t="shared" si="3"/>
        <v>31</v>
      </c>
      <c r="BS2">
        <f t="shared" si="3"/>
        <v>336.88499999999999</v>
      </c>
      <c r="BT2">
        <f t="shared" si="3"/>
        <v>21</v>
      </c>
      <c r="BU2">
        <f t="shared" si="3"/>
        <v>32</v>
      </c>
      <c r="BV2" t="s">
        <v>1102</v>
      </c>
      <c r="BW2">
        <f>VALUE(SUBSTITUTE(BW177, ",", "."))</f>
        <v>10</v>
      </c>
      <c r="BX2">
        <f>VALUE(SUBSTITUTE(BX177, ",", "."))</f>
        <v>36</v>
      </c>
      <c r="BY2" t="s">
        <v>1103</v>
      </c>
      <c r="BZ2">
        <f>VALUE(SUBSTITUTE(BZ177, ",", "."))</f>
        <v>25</v>
      </c>
      <c r="CA2">
        <f>VALUE(SUBSTITUTE(CA177, ",", "."))</f>
        <v>25</v>
      </c>
      <c r="CB2" t="b">
        <f>BI2=B2</f>
        <v>1</v>
      </c>
      <c r="CC2" t="s">
        <v>19</v>
      </c>
      <c r="CD2">
        <v>1</v>
      </c>
      <c r="CE2">
        <f t="shared" ref="CE2:CO2" si="4">VALUE(SUBSTITUTE(CE177, ",", "."))</f>
        <v>5</v>
      </c>
      <c r="CF2">
        <f t="shared" si="4"/>
        <v>20</v>
      </c>
      <c r="CG2">
        <f t="shared" si="4"/>
        <v>0.111</v>
      </c>
      <c r="CH2">
        <f t="shared" si="4"/>
        <v>7.6189999999999998</v>
      </c>
      <c r="CI2">
        <f t="shared" si="4"/>
        <v>2528.9989999999998</v>
      </c>
      <c r="CJ2">
        <f t="shared" si="4"/>
        <v>67</v>
      </c>
      <c r="CK2">
        <f t="shared" si="4"/>
        <v>140.5</v>
      </c>
      <c r="CL2">
        <f t="shared" si="4"/>
        <v>31</v>
      </c>
      <c r="CM2">
        <f t="shared" si="4"/>
        <v>331.93099999999998</v>
      </c>
      <c r="CN2">
        <f t="shared" si="4"/>
        <v>21</v>
      </c>
      <c r="CO2">
        <f t="shared" si="4"/>
        <v>32</v>
      </c>
      <c r="CP2" t="s">
        <v>1102</v>
      </c>
      <c r="CQ2">
        <f>VALUE(SUBSTITUTE(CQ177, ",", "."))</f>
        <v>10</v>
      </c>
      <c r="CR2">
        <f>VALUE(SUBSTITUTE(CR177, ",", "."))</f>
        <v>35</v>
      </c>
      <c r="CS2" t="s">
        <v>1103</v>
      </c>
      <c r="CT2">
        <f>VALUE(SUBSTITUTE(CT177, ",", "."))</f>
        <v>25</v>
      </c>
      <c r="CU2">
        <f>VALUE(SUBSTITUTE(CU177, ",", "."))</f>
        <v>25</v>
      </c>
      <c r="CV2" t="b">
        <f>CC2=B2</f>
        <v>1</v>
      </c>
    </row>
    <row r="3" spans="1:120" x14ac:dyDescent="0.35">
      <c r="A3">
        <v>2</v>
      </c>
      <c r="B3" t="s">
        <v>22</v>
      </c>
      <c r="C3">
        <v>1</v>
      </c>
      <c r="D3">
        <f t="shared" ref="D3:N3" si="5">VALUE(SUBSTITUTE(D178, ",", "."))</f>
        <v>2</v>
      </c>
      <c r="E3">
        <f t="shared" si="5"/>
        <v>16.667000000000002</v>
      </c>
      <c r="F3">
        <f t="shared" si="5"/>
        <v>0.122</v>
      </c>
      <c r="G3">
        <f t="shared" si="5"/>
        <v>5.8929999999999998</v>
      </c>
      <c r="H3">
        <f t="shared" si="5"/>
        <v>2149.0819999999999</v>
      </c>
      <c r="I3">
        <f t="shared" si="5"/>
        <v>69</v>
      </c>
      <c r="J3">
        <f t="shared" si="5"/>
        <v>119.393</v>
      </c>
      <c r="K3">
        <f t="shared" si="5"/>
        <v>39</v>
      </c>
      <c r="L3">
        <f t="shared" si="5"/>
        <v>364.69299999999998</v>
      </c>
      <c r="M3">
        <f t="shared" si="5"/>
        <v>28</v>
      </c>
      <c r="N3">
        <f t="shared" si="5"/>
        <v>30</v>
      </c>
      <c r="P3">
        <f>VALUE(SUBSTITUTE(P178, ",", "."))</f>
        <v>11</v>
      </c>
      <c r="Q3">
        <f>VALUE(SUBSTITUTE(Q178, ",", "."))</f>
        <v>39</v>
      </c>
      <c r="S3">
        <f>VALUE(SUBSTITUTE(S178, ",", "."))</f>
        <v>42</v>
      </c>
      <c r="T3">
        <f>VALUE(SUBSTITUTE(T178, ",", "."))</f>
        <v>12</v>
      </c>
      <c r="U3" t="s">
        <v>22</v>
      </c>
      <c r="V3">
        <v>1</v>
      </c>
      <c r="W3">
        <f t="shared" ref="W3:AG3" si="6">VALUE(SUBSTITUTE(W178, ",", "."))</f>
        <v>2</v>
      </c>
      <c r="X3">
        <f t="shared" si="6"/>
        <v>20</v>
      </c>
      <c r="Y3">
        <f t="shared" si="6"/>
        <v>0.106</v>
      </c>
      <c r="Z3">
        <f t="shared" si="6"/>
        <v>4.8460000000000001</v>
      </c>
      <c r="AA3">
        <f t="shared" si="6"/>
        <v>1541.152</v>
      </c>
      <c r="AB3">
        <f t="shared" si="6"/>
        <v>62</v>
      </c>
      <c r="AC3">
        <f t="shared" si="6"/>
        <v>85.62</v>
      </c>
      <c r="AD3">
        <f t="shared" si="6"/>
        <v>35</v>
      </c>
      <c r="AE3">
        <f t="shared" si="6"/>
        <v>318.01600000000002</v>
      </c>
      <c r="AF3">
        <f t="shared" si="6"/>
        <v>26</v>
      </c>
      <c r="AG3">
        <f t="shared" si="6"/>
        <v>28</v>
      </c>
      <c r="AH3" t="s">
        <v>1109</v>
      </c>
      <c r="AI3" t="str">
        <f t="shared" ref="AI3:AJ66" si="7">SUBSTITUTE(AI178, ",", ".")</f>
        <v>9.0</v>
      </c>
      <c r="AJ3" t="str">
        <f t="shared" si="7"/>
        <v>34.0</v>
      </c>
      <c r="AK3" t="s">
        <v>1110</v>
      </c>
      <c r="AL3">
        <f>VALUE(SUBSTITUTE(AL178, ",", "."))</f>
        <v>41</v>
      </c>
      <c r="AM3">
        <f>VALUE(SUBSTITUTE(AM178, ",", "."))</f>
        <v>10</v>
      </c>
      <c r="AN3" t="b">
        <f t="shared" ref="AN3:AN66" si="8">U3=B3</f>
        <v>1</v>
      </c>
      <c r="AO3" t="s">
        <v>22</v>
      </c>
      <c r="AP3">
        <v>1</v>
      </c>
      <c r="AQ3">
        <f t="shared" ref="AQ3:AT66" si="9">VALUE(SUBSTITUTE(AQ178, ",", "."))</f>
        <v>2</v>
      </c>
      <c r="AR3">
        <f t="shared" si="9"/>
        <v>22.222000000000001</v>
      </c>
      <c r="AS3">
        <f t="shared" si="9"/>
        <v>9.8000000000000004E-2</v>
      </c>
      <c r="AT3">
        <f t="shared" si="9"/>
        <v>4.875</v>
      </c>
      <c r="AU3">
        <f>VALUE(SUBSTITUTE(AU178, ",", "."))</f>
        <v>1426.3019999999999</v>
      </c>
      <c r="AV3">
        <f t="shared" ref="AV3:AY66" si="10">VALUE(SUBSTITUTE(AV178, ",", "."))</f>
        <v>58</v>
      </c>
      <c r="AW3">
        <f t="shared" si="10"/>
        <v>79.239000000000004</v>
      </c>
      <c r="AX3">
        <f t="shared" si="10"/>
        <v>33</v>
      </c>
      <c r="AY3">
        <f t="shared" si="10"/>
        <v>292.57499999999999</v>
      </c>
      <c r="AZ3">
        <f t="shared" ref="AZ3:BA66" si="11">VALUE(SUBSTITUTE(AZ178, ",", "."))</f>
        <v>24</v>
      </c>
      <c r="BA3">
        <f t="shared" si="11"/>
        <v>26</v>
      </c>
      <c r="BB3" t="s">
        <v>1620</v>
      </c>
      <c r="BC3">
        <f t="shared" ref="BC3:BD66" si="12">VALUE(SUBSTITUTE(BC178, ",", "."))</f>
        <v>9</v>
      </c>
      <c r="BD3">
        <f t="shared" si="12"/>
        <v>32</v>
      </c>
      <c r="BE3" t="s">
        <v>1110</v>
      </c>
      <c r="BF3">
        <f t="shared" ref="BF3:BG66" si="13">VALUE(SUBSTITUTE(BF178, ",", "."))</f>
        <v>39</v>
      </c>
      <c r="BG3">
        <f t="shared" si="13"/>
        <v>9</v>
      </c>
      <c r="BH3" t="b">
        <f t="shared" ref="BH3:BH66" si="14">AO3=B3</f>
        <v>1</v>
      </c>
      <c r="BI3" t="s">
        <v>22</v>
      </c>
      <c r="BJ3">
        <v>1</v>
      </c>
      <c r="BK3">
        <f t="shared" ref="BK3:BN66" si="15">VALUE(SUBSTITUTE(BK178, ",", "."))</f>
        <v>2</v>
      </c>
      <c r="BL3">
        <f t="shared" si="15"/>
        <v>20</v>
      </c>
      <c r="BM3">
        <f t="shared" si="15"/>
        <v>0.108</v>
      </c>
      <c r="BN3">
        <f t="shared" si="15"/>
        <v>4.8460000000000001</v>
      </c>
      <c r="BO3">
        <f t="shared" ref="BO3:BR66" si="16">VALUE(SUBSTITUTE(BO178, ",", "."))</f>
        <v>1566.01</v>
      </c>
      <c r="BP3">
        <f t="shared" si="16"/>
        <v>63</v>
      </c>
      <c r="BQ3">
        <f t="shared" si="16"/>
        <v>87.001000000000005</v>
      </c>
      <c r="BR3">
        <f>VALUE(SUBSTITUTE(BR178, ",", "."))</f>
        <v>35</v>
      </c>
      <c r="BS3">
        <f t="shared" ref="BS3:BU66" si="17">VALUE(SUBSTITUTE(BS178, ",", "."))</f>
        <v>323.14499999999998</v>
      </c>
      <c r="BT3">
        <f t="shared" si="17"/>
        <v>26</v>
      </c>
      <c r="BU3">
        <f t="shared" si="17"/>
        <v>28</v>
      </c>
      <c r="BV3" t="s">
        <v>1109</v>
      </c>
      <c r="BW3">
        <f>VALUE(SUBSTITUTE(BW178, ",", "."))</f>
        <v>9</v>
      </c>
      <c r="BX3">
        <f t="shared" ref="BX3:BX66" si="18">VALUE(SUBSTITUTE(BX178, ",", "."))</f>
        <v>35</v>
      </c>
      <c r="BY3" t="s">
        <v>1110</v>
      </c>
      <c r="BZ3">
        <f>VALUE(SUBSTITUTE(BZ178, ",", "."))</f>
        <v>41</v>
      </c>
      <c r="CA3">
        <f>VALUE(SUBSTITUTE(CA178, ",", "."))</f>
        <v>10</v>
      </c>
      <c r="CB3" t="b">
        <f t="shared" ref="CB3:CB66" si="19">BI3=B3</f>
        <v>1</v>
      </c>
      <c r="CC3" t="s">
        <v>22</v>
      </c>
      <c r="CD3">
        <v>1</v>
      </c>
      <c r="CE3">
        <f t="shared" ref="CE3:CH66" si="20">VALUE(SUBSTITUTE(CE178, ",", "."))</f>
        <v>2</v>
      </c>
      <c r="CF3">
        <f t="shared" si="20"/>
        <v>20</v>
      </c>
      <c r="CG3">
        <f t="shared" si="20"/>
        <v>0.106</v>
      </c>
      <c r="CH3">
        <f t="shared" si="20"/>
        <v>4.8460000000000001</v>
      </c>
      <c r="CI3">
        <f t="shared" ref="CI3:CL66" si="21">VALUE(SUBSTITUTE(CI178, ",", "."))</f>
        <v>1541.152</v>
      </c>
      <c r="CJ3">
        <f t="shared" si="21"/>
        <v>62</v>
      </c>
      <c r="CK3">
        <f t="shared" si="21"/>
        <v>85.62</v>
      </c>
      <c r="CL3">
        <f t="shared" si="21"/>
        <v>35</v>
      </c>
      <c r="CM3">
        <f t="shared" ref="CM3:CO66" si="22">VALUE(SUBSTITUTE(CM178, ",", "."))</f>
        <v>318.01600000000002</v>
      </c>
      <c r="CN3">
        <f t="shared" si="22"/>
        <v>26</v>
      </c>
      <c r="CO3">
        <f t="shared" si="22"/>
        <v>28</v>
      </c>
      <c r="CP3" t="s">
        <v>1109</v>
      </c>
      <c r="CQ3">
        <f>VALUE(SUBSTITUTE(CQ178, ",", "."))</f>
        <v>9</v>
      </c>
      <c r="CR3">
        <f t="shared" ref="CR3:CR66" si="23">VALUE(SUBSTITUTE(CR178, ",", "."))</f>
        <v>34</v>
      </c>
      <c r="CS3" t="s">
        <v>1110</v>
      </c>
      <c r="CT3">
        <f t="shared" ref="CT3:CU66" si="24">VALUE(SUBSTITUTE(CT178, ",", "."))</f>
        <v>41</v>
      </c>
      <c r="CU3">
        <f t="shared" si="24"/>
        <v>10</v>
      </c>
      <c r="CV3" t="b">
        <f t="shared" ref="CV3:CV66" si="25">CC3=B3</f>
        <v>1</v>
      </c>
    </row>
    <row r="4" spans="1:120" hidden="1" x14ac:dyDescent="0.35">
      <c r="A4">
        <v>3</v>
      </c>
      <c r="B4" t="s">
        <v>23</v>
      </c>
      <c r="C4">
        <v>0</v>
      </c>
      <c r="D4" t="s">
        <v>20</v>
      </c>
      <c r="E4" t="str">
        <f t="shared" ref="E4:E65" si="26">SUBSTITUTE(E179, ",", ".")</f>
        <v>25.0</v>
      </c>
      <c r="F4">
        <v>0</v>
      </c>
      <c r="G4" t="str">
        <f t="shared" ref="G4:G65" si="27">SUBSTITUTE(G179, ",", ".")</f>
        <v>6.222</v>
      </c>
      <c r="H4">
        <v>0</v>
      </c>
      <c r="I4" t="str">
        <f t="shared" ref="I4:J65" si="28">SUBSTITUTE(I179, ",", ".")</f>
        <v>55.0</v>
      </c>
      <c r="J4" t="str">
        <f t="shared" si="28"/>
        <v>89.366</v>
      </c>
      <c r="K4" t="str">
        <f t="shared" ref="K4:N65" si="29">SUBSTITUTE(K179, ",", ".")</f>
        <v>26.0</v>
      </c>
      <c r="L4" t="str">
        <f t="shared" si="29"/>
        <v>258.524</v>
      </c>
      <c r="M4" t="str">
        <f t="shared" si="29"/>
        <v>18.0</v>
      </c>
      <c r="N4" t="str">
        <f t="shared" si="29"/>
        <v>28.0</v>
      </c>
      <c r="P4" t="s">
        <v>20</v>
      </c>
      <c r="Q4" t="str">
        <f t="shared" ref="Q4:Q65" si="30">SUBSTITUTE(Q179, ",", ".")</f>
        <v>27.0</v>
      </c>
      <c r="S4" t="str">
        <f t="shared" ref="S4:T65" si="31">SUBSTITUTE(S179, ",", ".")</f>
        <v>21.0</v>
      </c>
      <c r="T4" t="str">
        <f t="shared" si="31"/>
        <v>20.0</v>
      </c>
      <c r="U4" t="s">
        <v>23</v>
      </c>
      <c r="V4">
        <v>0</v>
      </c>
      <c r="W4" t="str">
        <f t="shared" ref="W4:Z65" si="32">SUBSTITUTE(W179, ",", ".")</f>
        <v>5.0</v>
      </c>
      <c r="X4" t="str">
        <f t="shared" si="32"/>
        <v>25.0</v>
      </c>
      <c r="Y4" t="str">
        <f t="shared" si="32"/>
        <v>0.086</v>
      </c>
      <c r="Z4" t="str">
        <f t="shared" si="32"/>
        <v>6.222</v>
      </c>
      <c r="AA4" t="str">
        <f t="shared" ref="AA4:AD65" si="33">SUBSTITUTE(AA179, ",", ".")</f>
        <v>1608.595</v>
      </c>
      <c r="AB4" t="str">
        <f t="shared" si="33"/>
        <v>55.0</v>
      </c>
      <c r="AC4" t="str">
        <f t="shared" si="33"/>
        <v>89.366</v>
      </c>
      <c r="AD4" t="str">
        <f t="shared" si="33"/>
        <v>26.0</v>
      </c>
      <c r="AE4" t="str">
        <f t="shared" ref="AE4:AG65" si="34">SUBSTITUTE(AE179, ",", ".")</f>
        <v>258.524</v>
      </c>
      <c r="AF4" t="str">
        <f t="shared" si="34"/>
        <v>18.0</v>
      </c>
      <c r="AG4" t="str">
        <f t="shared" si="34"/>
        <v>28.0</v>
      </c>
      <c r="AH4" t="s">
        <v>273</v>
      </c>
      <c r="AI4" t="str">
        <f t="shared" si="7"/>
        <v>8.0</v>
      </c>
      <c r="AJ4" t="str">
        <f t="shared" si="7"/>
        <v>27.0</v>
      </c>
      <c r="AK4" t="s">
        <v>275</v>
      </c>
      <c r="AL4" t="str">
        <f t="shared" ref="AL4:AM65" si="35">SUBSTITUTE(AL179, ",", ".")</f>
        <v>21.0</v>
      </c>
      <c r="AM4" t="str">
        <f t="shared" si="35"/>
        <v>20.0</v>
      </c>
      <c r="AN4" t="b">
        <f t="shared" si="8"/>
        <v>1</v>
      </c>
      <c r="AO4" t="s">
        <v>23</v>
      </c>
      <c r="AP4">
        <v>0</v>
      </c>
      <c r="AQ4">
        <f t="shared" si="9"/>
        <v>5</v>
      </c>
      <c r="AR4">
        <f t="shared" si="9"/>
        <v>25</v>
      </c>
      <c r="AS4">
        <f t="shared" si="9"/>
        <v>8.5999999999999993E-2</v>
      </c>
      <c r="AT4">
        <f t="shared" si="9"/>
        <v>6.2220000000000004</v>
      </c>
      <c r="AU4">
        <f t="shared" ref="AU4:AX67" si="36">VALUE(SUBSTITUTE(AU179, ",", "."))</f>
        <v>1608.595</v>
      </c>
      <c r="AV4">
        <f t="shared" si="10"/>
        <v>55</v>
      </c>
      <c r="AW4">
        <f t="shared" si="10"/>
        <v>89.366</v>
      </c>
      <c r="AX4">
        <f t="shared" si="10"/>
        <v>26</v>
      </c>
      <c r="AY4">
        <f t="shared" si="10"/>
        <v>258.524</v>
      </c>
      <c r="AZ4">
        <f t="shared" si="11"/>
        <v>18</v>
      </c>
      <c r="BA4">
        <f t="shared" si="11"/>
        <v>28</v>
      </c>
      <c r="BB4" t="s">
        <v>273</v>
      </c>
      <c r="BC4">
        <f t="shared" si="12"/>
        <v>8</v>
      </c>
      <c r="BD4">
        <f t="shared" si="12"/>
        <v>27</v>
      </c>
      <c r="BE4" t="s">
        <v>275</v>
      </c>
      <c r="BF4">
        <f t="shared" si="13"/>
        <v>21</v>
      </c>
      <c r="BG4">
        <f t="shared" si="13"/>
        <v>20</v>
      </c>
      <c r="BH4" t="b">
        <f t="shared" si="14"/>
        <v>1</v>
      </c>
      <c r="BI4" t="s">
        <v>23</v>
      </c>
      <c r="BJ4">
        <v>0</v>
      </c>
      <c r="BK4">
        <f t="shared" si="15"/>
        <v>5</v>
      </c>
      <c r="BL4">
        <f t="shared" si="15"/>
        <v>25</v>
      </c>
      <c r="BM4">
        <f t="shared" si="15"/>
        <v>8.5999999999999993E-2</v>
      </c>
      <c r="BN4">
        <f t="shared" si="15"/>
        <v>6.2220000000000004</v>
      </c>
      <c r="BO4">
        <f t="shared" si="16"/>
        <v>1608.595</v>
      </c>
      <c r="BP4">
        <f t="shared" si="16"/>
        <v>55</v>
      </c>
      <c r="BQ4">
        <f t="shared" si="16"/>
        <v>89.366</v>
      </c>
      <c r="BR4">
        <f t="shared" si="16"/>
        <v>26</v>
      </c>
      <c r="BS4">
        <f t="shared" si="17"/>
        <v>258.524</v>
      </c>
      <c r="BT4">
        <f t="shared" si="17"/>
        <v>18</v>
      </c>
      <c r="BU4">
        <f t="shared" si="17"/>
        <v>28</v>
      </c>
      <c r="BV4" t="s">
        <v>273</v>
      </c>
      <c r="BW4">
        <f t="shared" ref="BW4:BX67" si="37">VALUE(SUBSTITUTE(BW179, ",", "."))</f>
        <v>8</v>
      </c>
      <c r="BX4">
        <f t="shared" si="18"/>
        <v>27</v>
      </c>
      <c r="BY4" t="s">
        <v>275</v>
      </c>
      <c r="BZ4">
        <f t="shared" ref="BZ4:CA67" si="38">VALUE(SUBSTITUTE(BZ179, ",", "."))</f>
        <v>21</v>
      </c>
      <c r="CA4">
        <f t="shared" ref="CA4:CA66" si="39">VALUE(SUBSTITUTE(CA179, ",", "."))</f>
        <v>20</v>
      </c>
      <c r="CB4" t="b">
        <f t="shared" si="19"/>
        <v>1</v>
      </c>
      <c r="CC4" t="s">
        <v>23</v>
      </c>
      <c r="CD4">
        <v>0</v>
      </c>
      <c r="CE4">
        <f t="shared" si="20"/>
        <v>5</v>
      </c>
      <c r="CF4">
        <f t="shared" si="20"/>
        <v>25</v>
      </c>
      <c r="CG4">
        <f t="shared" si="20"/>
        <v>8.5999999999999993E-2</v>
      </c>
      <c r="CH4">
        <f t="shared" si="20"/>
        <v>6.2220000000000004</v>
      </c>
      <c r="CI4">
        <f t="shared" si="21"/>
        <v>1608.595</v>
      </c>
      <c r="CJ4">
        <f t="shared" si="21"/>
        <v>55</v>
      </c>
      <c r="CK4">
        <f t="shared" si="21"/>
        <v>89.366</v>
      </c>
      <c r="CL4">
        <f t="shared" si="21"/>
        <v>26</v>
      </c>
      <c r="CM4">
        <f t="shared" si="22"/>
        <v>258.524</v>
      </c>
      <c r="CN4">
        <f t="shared" si="22"/>
        <v>18</v>
      </c>
      <c r="CO4">
        <f t="shared" si="22"/>
        <v>28</v>
      </c>
      <c r="CP4" t="s">
        <v>273</v>
      </c>
      <c r="CQ4">
        <f t="shared" ref="CQ4:CR67" si="40">VALUE(SUBSTITUTE(CQ179, ",", "."))</f>
        <v>8</v>
      </c>
      <c r="CR4">
        <f t="shared" si="23"/>
        <v>27</v>
      </c>
      <c r="CS4" t="s">
        <v>275</v>
      </c>
      <c r="CT4">
        <f t="shared" si="24"/>
        <v>21</v>
      </c>
      <c r="CU4">
        <f t="shared" si="24"/>
        <v>20</v>
      </c>
      <c r="CV4" t="b">
        <f t="shared" si="25"/>
        <v>1</v>
      </c>
    </row>
    <row r="5" spans="1:120" x14ac:dyDescent="0.35">
      <c r="A5">
        <v>4</v>
      </c>
      <c r="B5" t="s">
        <v>24</v>
      </c>
      <c r="C5">
        <v>1</v>
      </c>
      <c r="D5">
        <f t="shared" ref="D5:N5" si="41">VALUE(SUBSTITUTE(D180, ",", "."))</f>
        <v>14</v>
      </c>
      <c r="E5">
        <f t="shared" si="41"/>
        <v>25.454999999999998</v>
      </c>
      <c r="F5">
        <f t="shared" si="41"/>
        <v>0.45600000000000002</v>
      </c>
      <c r="G5">
        <f t="shared" si="41"/>
        <v>14.211</v>
      </c>
      <c r="H5">
        <f t="shared" si="41"/>
        <v>19460.565999999999</v>
      </c>
      <c r="I5">
        <f t="shared" si="41"/>
        <v>216</v>
      </c>
      <c r="J5">
        <f t="shared" si="41"/>
        <v>1081.143</v>
      </c>
      <c r="K5">
        <f t="shared" si="41"/>
        <v>81</v>
      </c>
      <c r="L5">
        <f t="shared" si="41"/>
        <v>1369.4079999999999</v>
      </c>
      <c r="M5">
        <f t="shared" si="41"/>
        <v>64</v>
      </c>
      <c r="N5">
        <f t="shared" si="41"/>
        <v>107</v>
      </c>
      <c r="P5">
        <f>VALUE(SUBSTITUTE(P180, ",", "."))</f>
        <v>17</v>
      </c>
      <c r="Q5">
        <f>VALUE(SUBSTITUTE(Q180, ",", "."))</f>
        <v>109</v>
      </c>
      <c r="S5">
        <f>VALUE(SUBSTITUTE(S180, ",", "."))</f>
        <v>60</v>
      </c>
      <c r="T5">
        <f>VALUE(SUBSTITUTE(T180, ",", "."))</f>
        <v>55</v>
      </c>
      <c r="U5" t="s">
        <v>24</v>
      </c>
      <c r="V5">
        <v>1</v>
      </c>
      <c r="W5">
        <f t="shared" ref="W5:AG5" si="42">VALUE(SUBSTITUTE(W180, ",", "."))</f>
        <v>14</v>
      </c>
      <c r="X5">
        <f t="shared" si="42"/>
        <v>26.414999999999999</v>
      </c>
      <c r="Y5">
        <f t="shared" si="42"/>
        <v>0.438</v>
      </c>
      <c r="Z5">
        <f t="shared" si="42"/>
        <v>13.548</v>
      </c>
      <c r="AA5">
        <f t="shared" si="42"/>
        <v>17797.826000000001</v>
      </c>
      <c r="AB5">
        <f t="shared" si="42"/>
        <v>209</v>
      </c>
      <c r="AC5">
        <f t="shared" si="42"/>
        <v>988.76800000000003</v>
      </c>
      <c r="AD5">
        <f t="shared" si="42"/>
        <v>78</v>
      </c>
      <c r="AE5">
        <f t="shared" si="42"/>
        <v>1313.6489999999999</v>
      </c>
      <c r="AF5">
        <f t="shared" si="42"/>
        <v>62</v>
      </c>
      <c r="AG5">
        <f t="shared" si="42"/>
        <v>105</v>
      </c>
      <c r="AH5" t="s">
        <v>1118</v>
      </c>
      <c r="AI5" t="str">
        <f t="shared" si="7"/>
        <v>16.0</v>
      </c>
      <c r="AJ5" t="str">
        <f t="shared" si="7"/>
        <v>104.0</v>
      </c>
      <c r="AK5" t="s">
        <v>1119</v>
      </c>
      <c r="AL5">
        <f>VALUE(SUBSTITUTE(AL180, ",", "."))</f>
        <v>59</v>
      </c>
      <c r="AM5">
        <f>VALUE(SUBSTITUTE(AM180, ",", "."))</f>
        <v>53</v>
      </c>
      <c r="AN5" t="b">
        <f t="shared" si="8"/>
        <v>1</v>
      </c>
      <c r="AO5" t="s">
        <v>24</v>
      </c>
      <c r="AP5">
        <v>1</v>
      </c>
      <c r="AQ5">
        <f t="shared" si="9"/>
        <v>14</v>
      </c>
      <c r="AR5">
        <f t="shared" si="9"/>
        <v>26.922999999999998</v>
      </c>
      <c r="AS5">
        <f t="shared" si="9"/>
        <v>0.42699999999999999</v>
      </c>
      <c r="AT5">
        <f t="shared" si="9"/>
        <v>13.733000000000001</v>
      </c>
      <c r="AU5">
        <f t="shared" si="36"/>
        <v>17589.999</v>
      </c>
      <c r="AV5">
        <f t="shared" si="10"/>
        <v>205</v>
      </c>
      <c r="AW5">
        <f t="shared" si="10"/>
        <v>977.22199999999998</v>
      </c>
      <c r="AX5">
        <f t="shared" si="10"/>
        <v>76</v>
      </c>
      <c r="AY5">
        <f t="shared" si="10"/>
        <v>1280.825</v>
      </c>
      <c r="AZ5">
        <f t="shared" si="11"/>
        <v>60</v>
      </c>
      <c r="BA5">
        <f t="shared" si="11"/>
        <v>103</v>
      </c>
      <c r="BB5" t="s">
        <v>1627</v>
      </c>
      <c r="BC5">
        <f t="shared" si="12"/>
        <v>16</v>
      </c>
      <c r="BD5">
        <f t="shared" si="12"/>
        <v>102</v>
      </c>
      <c r="BE5" t="s">
        <v>1119</v>
      </c>
      <c r="BF5">
        <f t="shared" si="13"/>
        <v>57</v>
      </c>
      <c r="BG5">
        <f t="shared" si="13"/>
        <v>52</v>
      </c>
      <c r="BH5" t="b">
        <f t="shared" si="14"/>
        <v>1</v>
      </c>
      <c r="BI5" t="s">
        <v>24</v>
      </c>
      <c r="BJ5">
        <v>1</v>
      </c>
      <c r="BK5">
        <f t="shared" si="15"/>
        <v>14</v>
      </c>
      <c r="BL5">
        <f t="shared" si="15"/>
        <v>26.414999999999999</v>
      </c>
      <c r="BM5">
        <f t="shared" si="15"/>
        <v>0.44</v>
      </c>
      <c r="BN5">
        <f t="shared" si="15"/>
        <v>13.548</v>
      </c>
      <c r="BO5">
        <f t="shared" si="16"/>
        <v>17882.983</v>
      </c>
      <c r="BP5">
        <f t="shared" si="16"/>
        <v>210</v>
      </c>
      <c r="BQ5">
        <f t="shared" si="16"/>
        <v>993.49900000000002</v>
      </c>
      <c r="BR5">
        <f t="shared" si="16"/>
        <v>78</v>
      </c>
      <c r="BS5">
        <f t="shared" si="17"/>
        <v>1319.934</v>
      </c>
      <c r="BT5">
        <f t="shared" si="17"/>
        <v>62</v>
      </c>
      <c r="BU5">
        <f t="shared" si="17"/>
        <v>105</v>
      </c>
      <c r="BV5" t="s">
        <v>1118</v>
      </c>
      <c r="BW5">
        <f t="shared" si="37"/>
        <v>16</v>
      </c>
      <c r="BX5">
        <f t="shared" si="18"/>
        <v>105</v>
      </c>
      <c r="BY5" t="s">
        <v>1119</v>
      </c>
      <c r="BZ5">
        <f t="shared" si="38"/>
        <v>59</v>
      </c>
      <c r="CA5">
        <f t="shared" si="39"/>
        <v>53</v>
      </c>
      <c r="CB5" t="b">
        <f t="shared" si="19"/>
        <v>1</v>
      </c>
      <c r="CC5" t="s">
        <v>24</v>
      </c>
      <c r="CD5">
        <v>1</v>
      </c>
      <c r="CE5">
        <f t="shared" si="20"/>
        <v>14</v>
      </c>
      <c r="CF5">
        <f t="shared" si="20"/>
        <v>26.414999999999999</v>
      </c>
      <c r="CG5">
        <f t="shared" si="20"/>
        <v>0.438</v>
      </c>
      <c r="CH5">
        <f t="shared" si="20"/>
        <v>13.548</v>
      </c>
      <c r="CI5">
        <f t="shared" si="21"/>
        <v>17797.826000000001</v>
      </c>
      <c r="CJ5">
        <f t="shared" si="21"/>
        <v>209</v>
      </c>
      <c r="CK5">
        <f t="shared" si="21"/>
        <v>988.76800000000003</v>
      </c>
      <c r="CL5">
        <f t="shared" si="21"/>
        <v>78</v>
      </c>
      <c r="CM5">
        <f t="shared" si="22"/>
        <v>1313.6489999999999</v>
      </c>
      <c r="CN5">
        <f t="shared" si="22"/>
        <v>62</v>
      </c>
      <c r="CO5">
        <f t="shared" si="22"/>
        <v>105</v>
      </c>
      <c r="CP5" t="s">
        <v>1118</v>
      </c>
      <c r="CQ5">
        <f t="shared" si="40"/>
        <v>16</v>
      </c>
      <c r="CR5">
        <f t="shared" si="23"/>
        <v>104</v>
      </c>
      <c r="CS5" t="s">
        <v>1119</v>
      </c>
      <c r="CT5">
        <f t="shared" si="24"/>
        <v>59</v>
      </c>
      <c r="CU5">
        <f t="shared" si="24"/>
        <v>53</v>
      </c>
      <c r="CV5" t="b">
        <f t="shared" si="25"/>
        <v>1</v>
      </c>
      <c r="DP5" t="s">
        <v>2389</v>
      </c>
    </row>
    <row r="6" spans="1:120" hidden="1" x14ac:dyDescent="0.35">
      <c r="A6">
        <v>5</v>
      </c>
      <c r="B6" t="s">
        <v>25</v>
      </c>
      <c r="C6">
        <v>0</v>
      </c>
      <c r="D6" t="s">
        <v>20</v>
      </c>
      <c r="E6" t="str">
        <f t="shared" si="26"/>
        <v>25.0</v>
      </c>
      <c r="F6">
        <v>0</v>
      </c>
      <c r="G6" t="str">
        <f t="shared" si="27"/>
        <v>6.222</v>
      </c>
      <c r="H6">
        <v>0</v>
      </c>
      <c r="I6" t="str">
        <f t="shared" si="28"/>
        <v>55.0</v>
      </c>
      <c r="J6" t="str">
        <f t="shared" si="28"/>
        <v>89.366</v>
      </c>
      <c r="K6" t="str">
        <f t="shared" si="29"/>
        <v>26.0</v>
      </c>
      <c r="L6" t="str">
        <f t="shared" si="29"/>
        <v>258.524</v>
      </c>
      <c r="M6" t="str">
        <f t="shared" si="29"/>
        <v>18.0</v>
      </c>
      <c r="N6" t="str">
        <f t="shared" si="29"/>
        <v>28.0</v>
      </c>
      <c r="P6" t="s">
        <v>20</v>
      </c>
      <c r="Q6" t="str">
        <f t="shared" si="30"/>
        <v>27.0</v>
      </c>
      <c r="S6" t="str">
        <f t="shared" si="31"/>
        <v>21.0</v>
      </c>
      <c r="T6" t="str">
        <f t="shared" si="31"/>
        <v>20.0</v>
      </c>
      <c r="U6" t="s">
        <v>25</v>
      </c>
      <c r="V6">
        <v>0</v>
      </c>
      <c r="W6" t="str">
        <f t="shared" si="32"/>
        <v>5.0</v>
      </c>
      <c r="X6" t="str">
        <f t="shared" si="32"/>
        <v>25.0</v>
      </c>
      <c r="Y6" t="str">
        <f t="shared" si="32"/>
        <v>0.086</v>
      </c>
      <c r="Z6" t="str">
        <f t="shared" si="32"/>
        <v>6.222</v>
      </c>
      <c r="AA6" t="str">
        <f t="shared" si="33"/>
        <v>1608.595</v>
      </c>
      <c r="AB6" t="str">
        <f t="shared" si="33"/>
        <v>55.0</v>
      </c>
      <c r="AC6" t="str">
        <f t="shared" si="33"/>
        <v>89.366</v>
      </c>
      <c r="AD6" t="str">
        <f t="shared" si="33"/>
        <v>26.0</v>
      </c>
      <c r="AE6" t="str">
        <f t="shared" si="34"/>
        <v>258.524</v>
      </c>
      <c r="AF6" t="str">
        <f t="shared" si="34"/>
        <v>18.0</v>
      </c>
      <c r="AG6" t="str">
        <f t="shared" si="34"/>
        <v>28.0</v>
      </c>
      <c r="AH6" t="s">
        <v>292</v>
      </c>
      <c r="AI6" t="str">
        <f t="shared" si="7"/>
        <v>8.0</v>
      </c>
      <c r="AJ6" t="str">
        <f t="shared" si="7"/>
        <v>27.0</v>
      </c>
      <c r="AK6" t="s">
        <v>275</v>
      </c>
      <c r="AL6" t="str">
        <f t="shared" si="35"/>
        <v>21.0</v>
      </c>
      <c r="AM6" t="str">
        <f t="shared" si="35"/>
        <v>20.0</v>
      </c>
      <c r="AN6" t="b">
        <f t="shared" si="8"/>
        <v>1</v>
      </c>
      <c r="AO6" t="s">
        <v>25</v>
      </c>
      <c r="AP6">
        <v>0</v>
      </c>
      <c r="AQ6">
        <f t="shared" si="9"/>
        <v>5</v>
      </c>
      <c r="AR6">
        <f t="shared" si="9"/>
        <v>25</v>
      </c>
      <c r="AS6">
        <f t="shared" si="9"/>
        <v>8.5999999999999993E-2</v>
      </c>
      <c r="AT6">
        <f t="shared" si="9"/>
        <v>6.2220000000000004</v>
      </c>
      <c r="AU6">
        <f t="shared" si="36"/>
        <v>1608.595</v>
      </c>
      <c r="AV6">
        <f t="shared" si="10"/>
        <v>55</v>
      </c>
      <c r="AW6">
        <f t="shared" si="10"/>
        <v>89.366</v>
      </c>
      <c r="AX6">
        <f t="shared" si="10"/>
        <v>26</v>
      </c>
      <c r="AY6">
        <f t="shared" si="10"/>
        <v>258.524</v>
      </c>
      <c r="AZ6">
        <f t="shared" si="11"/>
        <v>18</v>
      </c>
      <c r="BA6">
        <f t="shared" si="11"/>
        <v>28</v>
      </c>
      <c r="BB6" t="s">
        <v>292</v>
      </c>
      <c r="BC6">
        <f t="shared" si="12"/>
        <v>8</v>
      </c>
      <c r="BD6">
        <f t="shared" si="12"/>
        <v>27</v>
      </c>
      <c r="BE6" t="s">
        <v>275</v>
      </c>
      <c r="BF6">
        <f t="shared" si="13"/>
        <v>21</v>
      </c>
      <c r="BG6">
        <f t="shared" si="13"/>
        <v>20</v>
      </c>
      <c r="BH6" t="b">
        <f t="shared" si="14"/>
        <v>1</v>
      </c>
      <c r="BI6" t="s">
        <v>25</v>
      </c>
      <c r="BJ6">
        <v>0</v>
      </c>
      <c r="BK6">
        <f t="shared" si="15"/>
        <v>5</v>
      </c>
      <c r="BL6">
        <f t="shared" si="15"/>
        <v>25</v>
      </c>
      <c r="BM6">
        <f t="shared" si="15"/>
        <v>8.5999999999999993E-2</v>
      </c>
      <c r="BN6">
        <f t="shared" si="15"/>
        <v>6.2220000000000004</v>
      </c>
      <c r="BO6">
        <f t="shared" si="16"/>
        <v>1608.595</v>
      </c>
      <c r="BP6">
        <f t="shared" si="16"/>
        <v>55</v>
      </c>
      <c r="BQ6">
        <f t="shared" si="16"/>
        <v>89.366</v>
      </c>
      <c r="BR6">
        <f t="shared" si="16"/>
        <v>26</v>
      </c>
      <c r="BS6">
        <f t="shared" si="17"/>
        <v>258.524</v>
      </c>
      <c r="BT6">
        <f t="shared" si="17"/>
        <v>18</v>
      </c>
      <c r="BU6">
        <f t="shared" si="17"/>
        <v>28</v>
      </c>
      <c r="BV6" t="s">
        <v>292</v>
      </c>
      <c r="BW6">
        <f t="shared" si="37"/>
        <v>8</v>
      </c>
      <c r="BX6">
        <f t="shared" si="18"/>
        <v>27</v>
      </c>
      <c r="BY6" t="s">
        <v>275</v>
      </c>
      <c r="BZ6">
        <f t="shared" si="38"/>
        <v>21</v>
      </c>
      <c r="CA6">
        <f t="shared" si="39"/>
        <v>20</v>
      </c>
      <c r="CB6" t="b">
        <f t="shared" si="19"/>
        <v>1</v>
      </c>
      <c r="CC6" t="s">
        <v>25</v>
      </c>
      <c r="CD6">
        <v>0</v>
      </c>
      <c r="CE6">
        <f t="shared" si="20"/>
        <v>5</v>
      </c>
      <c r="CF6">
        <f t="shared" si="20"/>
        <v>25</v>
      </c>
      <c r="CG6">
        <f t="shared" si="20"/>
        <v>8.5999999999999993E-2</v>
      </c>
      <c r="CH6">
        <f t="shared" si="20"/>
        <v>6.2220000000000004</v>
      </c>
      <c r="CI6">
        <f t="shared" si="21"/>
        <v>1608.595</v>
      </c>
      <c r="CJ6">
        <f t="shared" si="21"/>
        <v>55</v>
      </c>
      <c r="CK6">
        <f t="shared" si="21"/>
        <v>89.366</v>
      </c>
      <c r="CL6">
        <f t="shared" si="21"/>
        <v>26</v>
      </c>
      <c r="CM6">
        <f t="shared" si="22"/>
        <v>258.524</v>
      </c>
      <c r="CN6">
        <f t="shared" si="22"/>
        <v>18</v>
      </c>
      <c r="CO6">
        <f t="shared" si="22"/>
        <v>28</v>
      </c>
      <c r="CP6" t="s">
        <v>292</v>
      </c>
      <c r="CQ6">
        <f t="shared" si="40"/>
        <v>8</v>
      </c>
      <c r="CR6">
        <f t="shared" si="23"/>
        <v>27</v>
      </c>
      <c r="CS6" t="s">
        <v>275</v>
      </c>
      <c r="CT6">
        <f t="shared" si="24"/>
        <v>21</v>
      </c>
      <c r="CU6">
        <f t="shared" si="24"/>
        <v>20</v>
      </c>
      <c r="CV6" t="b">
        <f t="shared" si="25"/>
        <v>1</v>
      </c>
    </row>
    <row r="7" spans="1:120" x14ac:dyDescent="0.35">
      <c r="A7">
        <v>6</v>
      </c>
      <c r="B7" t="s">
        <v>26</v>
      </c>
      <c r="C7">
        <v>1</v>
      </c>
      <c r="D7">
        <f t="shared" ref="D7:N7" si="43">VALUE(SUBSTITUTE(D182, ",", "."))</f>
        <v>7</v>
      </c>
      <c r="E7">
        <f t="shared" si="43"/>
        <v>31.818000000000001</v>
      </c>
      <c r="F7">
        <f t="shared" si="43"/>
        <v>0.154</v>
      </c>
      <c r="G7">
        <f t="shared" si="43"/>
        <v>8.0690000000000008</v>
      </c>
      <c r="H7">
        <f t="shared" si="43"/>
        <v>3717.7719999999999</v>
      </c>
      <c r="I7">
        <f t="shared" si="43"/>
        <v>86</v>
      </c>
      <c r="J7">
        <f t="shared" si="43"/>
        <v>206.54300000000001</v>
      </c>
      <c r="K7">
        <f t="shared" si="43"/>
        <v>41</v>
      </c>
      <c r="L7">
        <f t="shared" si="43"/>
        <v>460.74900000000002</v>
      </c>
      <c r="M7">
        <f t="shared" si="43"/>
        <v>29</v>
      </c>
      <c r="N7">
        <f t="shared" si="43"/>
        <v>39</v>
      </c>
      <c r="P7">
        <f>VALUE(SUBSTITUTE(P182, ",", "."))</f>
        <v>12</v>
      </c>
      <c r="Q7">
        <f>VALUE(SUBSTITUTE(Q182, ",", "."))</f>
        <v>47</v>
      </c>
      <c r="S7">
        <f>VALUE(SUBSTITUTE(S182, ",", "."))</f>
        <v>35</v>
      </c>
      <c r="T7">
        <f>VALUE(SUBSTITUTE(T182, ",", "."))</f>
        <v>22</v>
      </c>
      <c r="U7" t="s">
        <v>26</v>
      </c>
      <c r="V7">
        <v>1</v>
      </c>
      <c r="W7">
        <f t="shared" ref="W7:AG7" si="44">VALUE(SUBSTITUTE(W182, ",", "."))</f>
        <v>7</v>
      </c>
      <c r="X7">
        <f t="shared" si="44"/>
        <v>35</v>
      </c>
      <c r="Y7">
        <f t="shared" si="44"/>
        <v>0.13700000000000001</v>
      </c>
      <c r="Z7">
        <f t="shared" si="44"/>
        <v>6.8520000000000003</v>
      </c>
      <c r="AA7">
        <f t="shared" si="44"/>
        <v>2819.8580000000002</v>
      </c>
      <c r="AB7">
        <f t="shared" si="44"/>
        <v>79</v>
      </c>
      <c r="AC7">
        <f t="shared" si="44"/>
        <v>156.65899999999999</v>
      </c>
      <c r="AD7">
        <f t="shared" si="44"/>
        <v>37</v>
      </c>
      <c r="AE7">
        <f t="shared" si="44"/>
        <v>411.54700000000003</v>
      </c>
      <c r="AF7">
        <f t="shared" si="44"/>
        <v>27</v>
      </c>
      <c r="AG7">
        <f t="shared" si="44"/>
        <v>37</v>
      </c>
      <c r="AH7" t="s">
        <v>1124</v>
      </c>
      <c r="AI7" t="str">
        <f t="shared" si="7"/>
        <v>10.0</v>
      </c>
      <c r="AJ7" t="str">
        <f t="shared" si="7"/>
        <v>42.0</v>
      </c>
      <c r="AK7" t="s">
        <v>1125</v>
      </c>
      <c r="AL7">
        <f>VALUE(SUBSTITUTE(AL182, ",", "."))</f>
        <v>34</v>
      </c>
      <c r="AM7">
        <f>VALUE(SUBSTITUTE(AM182, ",", "."))</f>
        <v>20</v>
      </c>
      <c r="AN7" t="b">
        <f t="shared" si="8"/>
        <v>1</v>
      </c>
      <c r="AO7" t="s">
        <v>26</v>
      </c>
      <c r="AP7">
        <v>1</v>
      </c>
      <c r="AQ7">
        <f t="shared" si="9"/>
        <v>7</v>
      </c>
      <c r="AR7">
        <f t="shared" si="9"/>
        <v>36.841999999999999</v>
      </c>
      <c r="AS7">
        <f t="shared" si="9"/>
        <v>0.128</v>
      </c>
      <c r="AT7">
        <f t="shared" si="9"/>
        <v>7</v>
      </c>
      <c r="AU7">
        <f t="shared" si="36"/>
        <v>2692.8739999999998</v>
      </c>
      <c r="AV7">
        <f t="shared" si="10"/>
        <v>75</v>
      </c>
      <c r="AW7">
        <f t="shared" si="10"/>
        <v>149.60400000000001</v>
      </c>
      <c r="AX7">
        <f t="shared" si="10"/>
        <v>35</v>
      </c>
      <c r="AY7">
        <f t="shared" si="10"/>
        <v>384.69600000000003</v>
      </c>
      <c r="AZ7">
        <f t="shared" si="11"/>
        <v>25</v>
      </c>
      <c r="BA7">
        <f t="shared" si="11"/>
        <v>35</v>
      </c>
      <c r="BB7" t="s">
        <v>1634</v>
      </c>
      <c r="BC7">
        <f t="shared" si="12"/>
        <v>10</v>
      </c>
      <c r="BD7">
        <f t="shared" si="12"/>
        <v>40</v>
      </c>
      <c r="BE7" t="s">
        <v>1125</v>
      </c>
      <c r="BF7">
        <f t="shared" si="13"/>
        <v>32</v>
      </c>
      <c r="BG7">
        <f t="shared" si="13"/>
        <v>19</v>
      </c>
      <c r="BH7" t="b">
        <f t="shared" si="14"/>
        <v>1</v>
      </c>
      <c r="BI7" t="s">
        <v>26</v>
      </c>
      <c r="BJ7">
        <v>1</v>
      </c>
      <c r="BK7">
        <f t="shared" si="15"/>
        <v>7</v>
      </c>
      <c r="BL7">
        <f t="shared" si="15"/>
        <v>35</v>
      </c>
      <c r="BM7">
        <f t="shared" si="15"/>
        <v>0.13900000000000001</v>
      </c>
      <c r="BN7">
        <f t="shared" si="15"/>
        <v>6.8520000000000003</v>
      </c>
      <c r="BO7">
        <f t="shared" si="16"/>
        <v>2855.5520000000001</v>
      </c>
      <c r="BP7">
        <f t="shared" si="16"/>
        <v>80</v>
      </c>
      <c r="BQ7">
        <f t="shared" si="16"/>
        <v>158.642</v>
      </c>
      <c r="BR7">
        <f t="shared" si="16"/>
        <v>37</v>
      </c>
      <c r="BS7">
        <f t="shared" si="17"/>
        <v>416.75599999999997</v>
      </c>
      <c r="BT7">
        <f t="shared" si="17"/>
        <v>27</v>
      </c>
      <c r="BU7">
        <f t="shared" si="17"/>
        <v>37</v>
      </c>
      <c r="BV7" t="s">
        <v>1124</v>
      </c>
      <c r="BW7">
        <f t="shared" si="37"/>
        <v>10</v>
      </c>
      <c r="BX7">
        <f t="shared" si="18"/>
        <v>43</v>
      </c>
      <c r="BY7" t="s">
        <v>1125</v>
      </c>
      <c r="BZ7">
        <f t="shared" si="38"/>
        <v>34</v>
      </c>
      <c r="CA7">
        <f t="shared" si="39"/>
        <v>20</v>
      </c>
      <c r="CB7" t="b">
        <f t="shared" si="19"/>
        <v>1</v>
      </c>
      <c r="CC7" t="s">
        <v>26</v>
      </c>
      <c r="CD7">
        <v>1</v>
      </c>
      <c r="CE7">
        <f t="shared" si="20"/>
        <v>7</v>
      </c>
      <c r="CF7">
        <f t="shared" si="20"/>
        <v>35</v>
      </c>
      <c r="CG7">
        <f t="shared" si="20"/>
        <v>0.13700000000000001</v>
      </c>
      <c r="CH7">
        <f t="shared" si="20"/>
        <v>6.8520000000000003</v>
      </c>
      <c r="CI7">
        <f t="shared" si="21"/>
        <v>2819.8580000000002</v>
      </c>
      <c r="CJ7">
        <f t="shared" si="21"/>
        <v>79</v>
      </c>
      <c r="CK7">
        <f t="shared" si="21"/>
        <v>156.65899999999999</v>
      </c>
      <c r="CL7">
        <f t="shared" si="21"/>
        <v>37</v>
      </c>
      <c r="CM7">
        <f t="shared" si="22"/>
        <v>411.54700000000003</v>
      </c>
      <c r="CN7">
        <f t="shared" si="22"/>
        <v>27</v>
      </c>
      <c r="CO7">
        <f t="shared" si="22"/>
        <v>37</v>
      </c>
      <c r="CP7" t="s">
        <v>1124</v>
      </c>
      <c r="CQ7">
        <f t="shared" si="40"/>
        <v>10</v>
      </c>
      <c r="CR7">
        <f t="shared" si="23"/>
        <v>42</v>
      </c>
      <c r="CS7" t="s">
        <v>1125</v>
      </c>
      <c r="CT7">
        <f t="shared" si="24"/>
        <v>34</v>
      </c>
      <c r="CU7">
        <f t="shared" si="24"/>
        <v>20</v>
      </c>
      <c r="CV7" t="b">
        <f t="shared" si="25"/>
        <v>1</v>
      </c>
    </row>
    <row r="8" spans="1:120" hidden="1" x14ac:dyDescent="0.35">
      <c r="A8">
        <v>7</v>
      </c>
      <c r="B8" t="s">
        <v>27</v>
      </c>
      <c r="C8">
        <v>0</v>
      </c>
      <c r="D8" t="s">
        <v>20</v>
      </c>
      <c r="E8" t="str">
        <f t="shared" si="26"/>
        <v>42.857</v>
      </c>
      <c r="F8">
        <v>0</v>
      </c>
      <c r="G8" t="str">
        <f t="shared" si="27"/>
        <v>3.375</v>
      </c>
      <c r="H8">
        <v>0</v>
      </c>
      <c r="I8" t="str">
        <f t="shared" si="28"/>
        <v>19.0</v>
      </c>
      <c r="J8" t="str">
        <f t="shared" si="28"/>
        <v>13.564</v>
      </c>
      <c r="K8" t="str">
        <f t="shared" si="29"/>
        <v>14.0</v>
      </c>
      <c r="L8" t="str">
        <f t="shared" si="29"/>
        <v>72.34</v>
      </c>
      <c r="M8" t="str">
        <f t="shared" si="29"/>
        <v>8.0</v>
      </c>
      <c r="N8" t="str">
        <f t="shared" si="29"/>
        <v>9.0</v>
      </c>
      <c r="P8" t="s">
        <v>20</v>
      </c>
      <c r="Q8" t="str">
        <f t="shared" si="30"/>
        <v>10.0</v>
      </c>
      <c r="S8" t="str">
        <f t="shared" si="31"/>
        <v>8.0</v>
      </c>
      <c r="T8" t="str">
        <f t="shared" si="31"/>
        <v>7.0</v>
      </c>
      <c r="U8" t="s">
        <v>27</v>
      </c>
      <c r="V8">
        <v>0</v>
      </c>
      <c r="W8" t="str">
        <f t="shared" si="32"/>
        <v>3.0</v>
      </c>
      <c r="X8" t="str">
        <f t="shared" si="32"/>
        <v>42.857</v>
      </c>
      <c r="Y8" t="str">
        <f t="shared" si="32"/>
        <v>0.024</v>
      </c>
      <c r="Z8" t="str">
        <f t="shared" si="32"/>
        <v>3.375</v>
      </c>
      <c r="AA8" t="str">
        <f t="shared" si="33"/>
        <v>244.147</v>
      </c>
      <c r="AB8" t="str">
        <f t="shared" si="33"/>
        <v>19.0</v>
      </c>
      <c r="AC8" t="str">
        <f t="shared" si="33"/>
        <v>13.564</v>
      </c>
      <c r="AD8" t="str">
        <f t="shared" si="33"/>
        <v>14.0</v>
      </c>
      <c r="AE8" t="str">
        <f t="shared" si="34"/>
        <v>72.34</v>
      </c>
      <c r="AF8" t="str">
        <f t="shared" si="34"/>
        <v>8.0</v>
      </c>
      <c r="AG8" t="str">
        <f t="shared" si="34"/>
        <v>9.0</v>
      </c>
      <c r="AH8" t="s">
        <v>312</v>
      </c>
      <c r="AI8" t="str">
        <f t="shared" si="7"/>
        <v>6.0</v>
      </c>
      <c r="AJ8" t="str">
        <f t="shared" si="7"/>
        <v>10.0</v>
      </c>
      <c r="AK8" t="s">
        <v>313</v>
      </c>
      <c r="AL8" t="str">
        <f t="shared" si="35"/>
        <v>8.0</v>
      </c>
      <c r="AM8" t="str">
        <f t="shared" si="35"/>
        <v>7.0</v>
      </c>
      <c r="AN8" t="b">
        <f t="shared" si="8"/>
        <v>1</v>
      </c>
      <c r="AO8" t="s">
        <v>27</v>
      </c>
      <c r="AP8">
        <v>0</v>
      </c>
      <c r="AQ8">
        <f t="shared" si="9"/>
        <v>3</v>
      </c>
      <c r="AR8">
        <f t="shared" si="9"/>
        <v>42.856999999999999</v>
      </c>
      <c r="AS8">
        <f t="shared" si="9"/>
        <v>2.4E-2</v>
      </c>
      <c r="AT8">
        <f t="shared" si="9"/>
        <v>3.375</v>
      </c>
      <c r="AU8">
        <f t="shared" si="36"/>
        <v>244.14699999999999</v>
      </c>
      <c r="AV8">
        <f t="shared" si="10"/>
        <v>19</v>
      </c>
      <c r="AW8">
        <f t="shared" si="10"/>
        <v>13.564</v>
      </c>
      <c r="AX8">
        <f t="shared" si="10"/>
        <v>14</v>
      </c>
      <c r="AY8">
        <f t="shared" si="10"/>
        <v>72.34</v>
      </c>
      <c r="AZ8">
        <f t="shared" si="11"/>
        <v>8</v>
      </c>
      <c r="BA8">
        <f t="shared" si="11"/>
        <v>9</v>
      </c>
      <c r="BB8" t="s">
        <v>312</v>
      </c>
      <c r="BC8">
        <f t="shared" si="12"/>
        <v>6</v>
      </c>
      <c r="BD8">
        <f t="shared" si="12"/>
        <v>10</v>
      </c>
      <c r="BE8" t="s">
        <v>313</v>
      </c>
      <c r="BF8">
        <f t="shared" si="13"/>
        <v>8</v>
      </c>
      <c r="BG8">
        <f t="shared" si="13"/>
        <v>7</v>
      </c>
      <c r="BH8" t="b">
        <f t="shared" si="14"/>
        <v>1</v>
      </c>
      <c r="BI8" t="s">
        <v>27</v>
      </c>
      <c r="BJ8">
        <v>0</v>
      </c>
      <c r="BK8">
        <f t="shared" si="15"/>
        <v>3</v>
      </c>
      <c r="BL8">
        <f t="shared" si="15"/>
        <v>42.856999999999999</v>
      </c>
      <c r="BM8">
        <f t="shared" si="15"/>
        <v>2.4E-2</v>
      </c>
      <c r="BN8">
        <f t="shared" si="15"/>
        <v>3.375</v>
      </c>
      <c r="BO8">
        <f t="shared" si="16"/>
        <v>244.14699999999999</v>
      </c>
      <c r="BP8">
        <f t="shared" si="16"/>
        <v>19</v>
      </c>
      <c r="BQ8">
        <f t="shared" si="16"/>
        <v>13.564</v>
      </c>
      <c r="BR8">
        <f t="shared" si="16"/>
        <v>14</v>
      </c>
      <c r="BS8">
        <f t="shared" si="17"/>
        <v>72.34</v>
      </c>
      <c r="BT8">
        <f t="shared" si="17"/>
        <v>8</v>
      </c>
      <c r="BU8">
        <f t="shared" si="17"/>
        <v>9</v>
      </c>
      <c r="BV8" t="s">
        <v>312</v>
      </c>
      <c r="BW8">
        <f t="shared" si="37"/>
        <v>6</v>
      </c>
      <c r="BX8">
        <f t="shared" si="18"/>
        <v>10</v>
      </c>
      <c r="BY8" t="s">
        <v>313</v>
      </c>
      <c r="BZ8">
        <f t="shared" si="38"/>
        <v>8</v>
      </c>
      <c r="CA8">
        <f t="shared" si="39"/>
        <v>7</v>
      </c>
      <c r="CB8" t="b">
        <f t="shared" si="19"/>
        <v>1</v>
      </c>
      <c r="CC8" t="s">
        <v>27</v>
      </c>
      <c r="CD8">
        <v>0</v>
      </c>
      <c r="CE8">
        <f t="shared" si="20"/>
        <v>3</v>
      </c>
      <c r="CF8">
        <f t="shared" si="20"/>
        <v>42.856999999999999</v>
      </c>
      <c r="CG8">
        <f t="shared" si="20"/>
        <v>2.4E-2</v>
      </c>
      <c r="CH8">
        <f t="shared" si="20"/>
        <v>3.375</v>
      </c>
      <c r="CI8">
        <f t="shared" si="21"/>
        <v>244.14699999999999</v>
      </c>
      <c r="CJ8">
        <f t="shared" si="21"/>
        <v>19</v>
      </c>
      <c r="CK8">
        <f t="shared" si="21"/>
        <v>13.564</v>
      </c>
      <c r="CL8">
        <f t="shared" si="21"/>
        <v>14</v>
      </c>
      <c r="CM8">
        <f t="shared" si="22"/>
        <v>72.34</v>
      </c>
      <c r="CN8">
        <f t="shared" si="22"/>
        <v>8</v>
      </c>
      <c r="CO8">
        <f t="shared" si="22"/>
        <v>9</v>
      </c>
      <c r="CP8" t="s">
        <v>312</v>
      </c>
      <c r="CQ8">
        <f t="shared" si="40"/>
        <v>6</v>
      </c>
      <c r="CR8">
        <f t="shared" si="23"/>
        <v>10</v>
      </c>
      <c r="CS8" t="s">
        <v>313</v>
      </c>
      <c r="CT8">
        <f t="shared" si="24"/>
        <v>8</v>
      </c>
      <c r="CU8">
        <f t="shared" si="24"/>
        <v>7</v>
      </c>
      <c r="CV8" t="b">
        <f t="shared" si="25"/>
        <v>1</v>
      </c>
    </row>
    <row r="9" spans="1:120" x14ac:dyDescent="0.35">
      <c r="A9">
        <v>8</v>
      </c>
      <c r="B9" t="s">
        <v>28</v>
      </c>
      <c r="C9">
        <v>1</v>
      </c>
      <c r="D9">
        <f t="shared" ref="D9:N9" si="45">VALUE(SUBSTITUTE(D184, ",", "."))</f>
        <v>12</v>
      </c>
      <c r="E9">
        <f t="shared" si="45"/>
        <v>24</v>
      </c>
      <c r="F9">
        <f t="shared" si="45"/>
        <v>0.41899999999999998</v>
      </c>
      <c r="G9">
        <f t="shared" si="45"/>
        <v>14.737</v>
      </c>
      <c r="H9">
        <f t="shared" si="45"/>
        <v>18517.348999999998</v>
      </c>
      <c r="I9">
        <f t="shared" si="45"/>
        <v>203</v>
      </c>
      <c r="J9">
        <f t="shared" si="45"/>
        <v>1028.742</v>
      </c>
      <c r="K9">
        <f t="shared" si="45"/>
        <v>73</v>
      </c>
      <c r="L9">
        <f t="shared" si="45"/>
        <v>1256.5340000000001</v>
      </c>
      <c r="M9">
        <f t="shared" si="45"/>
        <v>57</v>
      </c>
      <c r="N9">
        <f t="shared" si="45"/>
        <v>105</v>
      </c>
      <c r="P9">
        <f>VALUE(SUBSTITUTE(P184, ",", "."))</f>
        <v>16</v>
      </c>
      <c r="Q9">
        <f>VALUE(SUBSTITUTE(Q184, ",", "."))</f>
        <v>98</v>
      </c>
      <c r="S9">
        <f>VALUE(SUBSTITUTE(S184, ",", "."))</f>
        <v>60</v>
      </c>
      <c r="T9">
        <f>VALUE(SUBSTITUTE(T184, ",", "."))</f>
        <v>50</v>
      </c>
      <c r="U9" t="s">
        <v>28</v>
      </c>
      <c r="V9">
        <v>1</v>
      </c>
      <c r="W9">
        <f t="shared" ref="W9:AG9" si="46">VALUE(SUBSTITUTE(W184, ",", "."))</f>
        <v>12</v>
      </c>
      <c r="X9">
        <f t="shared" si="46"/>
        <v>25</v>
      </c>
      <c r="Y9">
        <f t="shared" si="46"/>
        <v>0.4</v>
      </c>
      <c r="Z9">
        <f t="shared" si="46"/>
        <v>14.045</v>
      </c>
      <c r="AA9">
        <f t="shared" si="46"/>
        <v>16873.359</v>
      </c>
      <c r="AB9">
        <f t="shared" si="46"/>
        <v>196</v>
      </c>
      <c r="AC9">
        <f t="shared" si="46"/>
        <v>937.40899999999999</v>
      </c>
      <c r="AD9">
        <f t="shared" si="46"/>
        <v>70</v>
      </c>
      <c r="AE9">
        <f t="shared" si="46"/>
        <v>1201.3389999999999</v>
      </c>
      <c r="AF9">
        <f t="shared" si="46"/>
        <v>55</v>
      </c>
      <c r="AG9">
        <f t="shared" si="46"/>
        <v>103</v>
      </c>
      <c r="AH9" t="s">
        <v>1131</v>
      </c>
      <c r="AI9" t="str">
        <f t="shared" si="7"/>
        <v>15.0</v>
      </c>
      <c r="AJ9" t="str">
        <f t="shared" si="7"/>
        <v>93.0</v>
      </c>
      <c r="AK9" t="s">
        <v>1132</v>
      </c>
      <c r="AL9">
        <f>VALUE(SUBSTITUTE(AL184, ",", "."))</f>
        <v>59</v>
      </c>
      <c r="AM9">
        <f>VALUE(SUBSTITUTE(AM184, ",", "."))</f>
        <v>48</v>
      </c>
      <c r="AN9" t="b">
        <f t="shared" si="8"/>
        <v>1</v>
      </c>
      <c r="AO9" t="s">
        <v>28</v>
      </c>
      <c r="AP9">
        <v>1</v>
      </c>
      <c r="AQ9">
        <f t="shared" si="9"/>
        <v>12</v>
      </c>
      <c r="AR9">
        <f t="shared" si="9"/>
        <v>25.532</v>
      </c>
      <c r="AS9">
        <f t="shared" si="9"/>
        <v>0.39</v>
      </c>
      <c r="AT9">
        <f t="shared" si="9"/>
        <v>14.292</v>
      </c>
      <c r="AU9">
        <f t="shared" si="36"/>
        <v>16704.917000000001</v>
      </c>
      <c r="AV9">
        <f t="shared" si="10"/>
        <v>192</v>
      </c>
      <c r="AW9">
        <f t="shared" si="10"/>
        <v>928.05100000000004</v>
      </c>
      <c r="AX9">
        <f t="shared" si="10"/>
        <v>68</v>
      </c>
      <c r="AY9">
        <f t="shared" si="10"/>
        <v>1168.7929999999999</v>
      </c>
      <c r="AZ9">
        <f t="shared" si="11"/>
        <v>53</v>
      </c>
      <c r="BA9">
        <f t="shared" si="11"/>
        <v>101</v>
      </c>
      <c r="BB9" t="s">
        <v>1642</v>
      </c>
      <c r="BC9">
        <f t="shared" si="12"/>
        <v>15</v>
      </c>
      <c r="BD9">
        <f t="shared" si="12"/>
        <v>91</v>
      </c>
      <c r="BE9" t="s">
        <v>1132</v>
      </c>
      <c r="BF9">
        <f t="shared" si="13"/>
        <v>57</v>
      </c>
      <c r="BG9">
        <f t="shared" si="13"/>
        <v>47</v>
      </c>
      <c r="BH9" t="b">
        <f t="shared" si="14"/>
        <v>1</v>
      </c>
      <c r="BI9" t="s">
        <v>28</v>
      </c>
      <c r="BJ9">
        <v>1</v>
      </c>
      <c r="BK9">
        <f t="shared" si="15"/>
        <v>12</v>
      </c>
      <c r="BL9">
        <f t="shared" si="15"/>
        <v>25</v>
      </c>
      <c r="BM9">
        <f t="shared" si="15"/>
        <v>0.40200000000000002</v>
      </c>
      <c r="BN9">
        <f t="shared" si="15"/>
        <v>14.045</v>
      </c>
      <c r="BO9">
        <f t="shared" si="16"/>
        <v>16959.448</v>
      </c>
      <c r="BP9">
        <f t="shared" si="16"/>
        <v>197</v>
      </c>
      <c r="BQ9">
        <f t="shared" si="16"/>
        <v>942.19200000000001</v>
      </c>
      <c r="BR9">
        <f t="shared" si="16"/>
        <v>70</v>
      </c>
      <c r="BS9">
        <f t="shared" si="17"/>
        <v>1207.4690000000001</v>
      </c>
      <c r="BT9">
        <f t="shared" si="17"/>
        <v>55</v>
      </c>
      <c r="BU9">
        <f t="shared" si="17"/>
        <v>103</v>
      </c>
      <c r="BV9" t="s">
        <v>1131</v>
      </c>
      <c r="BW9">
        <f t="shared" si="37"/>
        <v>15</v>
      </c>
      <c r="BX9">
        <f t="shared" si="18"/>
        <v>94</v>
      </c>
      <c r="BY9" t="s">
        <v>1132</v>
      </c>
      <c r="BZ9">
        <f t="shared" si="38"/>
        <v>59</v>
      </c>
      <c r="CA9">
        <f t="shared" si="39"/>
        <v>48</v>
      </c>
      <c r="CB9" t="b">
        <f t="shared" si="19"/>
        <v>1</v>
      </c>
      <c r="CC9" t="s">
        <v>28</v>
      </c>
      <c r="CD9">
        <v>1</v>
      </c>
      <c r="CE9">
        <f t="shared" si="20"/>
        <v>12</v>
      </c>
      <c r="CF9">
        <f t="shared" si="20"/>
        <v>25</v>
      </c>
      <c r="CG9">
        <f t="shared" si="20"/>
        <v>0.4</v>
      </c>
      <c r="CH9">
        <f t="shared" si="20"/>
        <v>14.045</v>
      </c>
      <c r="CI9">
        <f t="shared" si="21"/>
        <v>16873.359</v>
      </c>
      <c r="CJ9">
        <f t="shared" si="21"/>
        <v>196</v>
      </c>
      <c r="CK9">
        <f t="shared" si="21"/>
        <v>937.40899999999999</v>
      </c>
      <c r="CL9">
        <f t="shared" si="21"/>
        <v>70</v>
      </c>
      <c r="CM9">
        <f t="shared" si="22"/>
        <v>1201.3389999999999</v>
      </c>
      <c r="CN9">
        <f t="shared" si="22"/>
        <v>55</v>
      </c>
      <c r="CO9">
        <f t="shared" si="22"/>
        <v>103</v>
      </c>
      <c r="CP9" t="s">
        <v>1131</v>
      </c>
      <c r="CQ9">
        <f t="shared" si="40"/>
        <v>15</v>
      </c>
      <c r="CR9">
        <f t="shared" si="23"/>
        <v>93</v>
      </c>
      <c r="CS9" t="s">
        <v>1132</v>
      </c>
      <c r="CT9">
        <f t="shared" si="24"/>
        <v>59</v>
      </c>
      <c r="CU9">
        <f t="shared" si="24"/>
        <v>48</v>
      </c>
      <c r="CV9" t="b">
        <f t="shared" si="25"/>
        <v>1</v>
      </c>
    </row>
    <row r="10" spans="1:120" hidden="1" x14ac:dyDescent="0.35">
      <c r="A10">
        <v>9</v>
      </c>
      <c r="B10" t="s">
        <v>29</v>
      </c>
      <c r="C10">
        <v>0</v>
      </c>
      <c r="D10" t="s">
        <v>20</v>
      </c>
      <c r="E10" t="str">
        <f t="shared" si="26"/>
        <v>42.857</v>
      </c>
      <c r="F10">
        <v>0</v>
      </c>
      <c r="G10" t="str">
        <f t="shared" si="27"/>
        <v>3.375</v>
      </c>
      <c r="H10">
        <v>0</v>
      </c>
      <c r="I10" t="str">
        <f t="shared" si="28"/>
        <v>19.0</v>
      </c>
      <c r="J10" t="str">
        <f t="shared" si="28"/>
        <v>13.564</v>
      </c>
      <c r="K10" t="str">
        <f t="shared" si="29"/>
        <v>14.0</v>
      </c>
      <c r="L10" t="str">
        <f t="shared" si="29"/>
        <v>72.34</v>
      </c>
      <c r="M10" t="str">
        <f t="shared" si="29"/>
        <v>8.0</v>
      </c>
      <c r="N10" t="str">
        <f t="shared" si="29"/>
        <v>9.0</v>
      </c>
      <c r="P10" t="s">
        <v>20</v>
      </c>
      <c r="Q10" t="str">
        <f t="shared" si="30"/>
        <v>10.0</v>
      </c>
      <c r="S10" t="str">
        <f t="shared" si="31"/>
        <v>8.0</v>
      </c>
      <c r="T10" t="str">
        <f t="shared" si="31"/>
        <v>7.0</v>
      </c>
      <c r="U10" t="s">
        <v>29</v>
      </c>
      <c r="V10">
        <v>0</v>
      </c>
      <c r="W10" t="str">
        <f t="shared" si="32"/>
        <v>3.0</v>
      </c>
      <c r="X10" t="str">
        <f t="shared" si="32"/>
        <v>42.857</v>
      </c>
      <c r="Y10" t="str">
        <f t="shared" si="32"/>
        <v>0.024</v>
      </c>
      <c r="Z10" t="str">
        <f t="shared" si="32"/>
        <v>3.375</v>
      </c>
      <c r="AA10" t="str">
        <f t="shared" si="33"/>
        <v>244.147</v>
      </c>
      <c r="AB10" t="str">
        <f t="shared" si="33"/>
        <v>19.0</v>
      </c>
      <c r="AC10" t="str">
        <f t="shared" si="33"/>
        <v>13.564</v>
      </c>
      <c r="AD10" t="str">
        <f t="shared" si="33"/>
        <v>14.0</v>
      </c>
      <c r="AE10" t="str">
        <f t="shared" si="34"/>
        <v>72.34</v>
      </c>
      <c r="AF10" t="str">
        <f t="shared" si="34"/>
        <v>8.0</v>
      </c>
      <c r="AG10" t="str">
        <f t="shared" si="34"/>
        <v>9.0</v>
      </c>
      <c r="AH10" t="s">
        <v>326</v>
      </c>
      <c r="AI10" t="str">
        <f t="shared" si="7"/>
        <v>6.0</v>
      </c>
      <c r="AJ10" t="str">
        <f t="shared" si="7"/>
        <v>10.0</v>
      </c>
      <c r="AK10" t="s">
        <v>313</v>
      </c>
      <c r="AL10" t="str">
        <f t="shared" si="35"/>
        <v>8.0</v>
      </c>
      <c r="AM10" t="str">
        <f t="shared" si="35"/>
        <v>7.0</v>
      </c>
      <c r="AN10" t="b">
        <f t="shared" si="8"/>
        <v>1</v>
      </c>
      <c r="AO10" t="s">
        <v>29</v>
      </c>
      <c r="AP10">
        <v>0</v>
      </c>
      <c r="AQ10">
        <f t="shared" si="9"/>
        <v>3</v>
      </c>
      <c r="AR10">
        <f t="shared" si="9"/>
        <v>42.856999999999999</v>
      </c>
      <c r="AS10">
        <f t="shared" si="9"/>
        <v>2.4E-2</v>
      </c>
      <c r="AT10">
        <f t="shared" si="9"/>
        <v>3.375</v>
      </c>
      <c r="AU10">
        <f t="shared" si="36"/>
        <v>244.14699999999999</v>
      </c>
      <c r="AV10">
        <f t="shared" si="10"/>
        <v>19</v>
      </c>
      <c r="AW10">
        <f t="shared" si="10"/>
        <v>13.564</v>
      </c>
      <c r="AX10">
        <f t="shared" si="10"/>
        <v>14</v>
      </c>
      <c r="AY10">
        <f t="shared" si="10"/>
        <v>72.34</v>
      </c>
      <c r="AZ10">
        <f t="shared" si="11"/>
        <v>8</v>
      </c>
      <c r="BA10">
        <f t="shared" si="11"/>
        <v>9</v>
      </c>
      <c r="BB10" t="s">
        <v>326</v>
      </c>
      <c r="BC10">
        <f t="shared" si="12"/>
        <v>6</v>
      </c>
      <c r="BD10">
        <f t="shared" si="12"/>
        <v>10</v>
      </c>
      <c r="BE10" t="s">
        <v>313</v>
      </c>
      <c r="BF10">
        <f t="shared" si="13"/>
        <v>8</v>
      </c>
      <c r="BG10">
        <f t="shared" si="13"/>
        <v>7</v>
      </c>
      <c r="BH10" t="b">
        <f t="shared" si="14"/>
        <v>1</v>
      </c>
      <c r="BI10" t="s">
        <v>29</v>
      </c>
      <c r="BJ10">
        <v>0</v>
      </c>
      <c r="BK10">
        <f t="shared" si="15"/>
        <v>3</v>
      </c>
      <c r="BL10">
        <f t="shared" si="15"/>
        <v>42.856999999999999</v>
      </c>
      <c r="BM10">
        <f t="shared" si="15"/>
        <v>2.4E-2</v>
      </c>
      <c r="BN10">
        <f t="shared" si="15"/>
        <v>3.375</v>
      </c>
      <c r="BO10">
        <f t="shared" si="16"/>
        <v>244.14699999999999</v>
      </c>
      <c r="BP10">
        <f t="shared" si="16"/>
        <v>19</v>
      </c>
      <c r="BQ10">
        <f t="shared" si="16"/>
        <v>13.564</v>
      </c>
      <c r="BR10">
        <f t="shared" si="16"/>
        <v>14</v>
      </c>
      <c r="BS10">
        <f t="shared" si="17"/>
        <v>72.34</v>
      </c>
      <c r="BT10">
        <f t="shared" si="17"/>
        <v>8</v>
      </c>
      <c r="BU10">
        <f t="shared" si="17"/>
        <v>9</v>
      </c>
      <c r="BV10" t="s">
        <v>326</v>
      </c>
      <c r="BW10">
        <f t="shared" si="37"/>
        <v>6</v>
      </c>
      <c r="BX10">
        <f t="shared" si="18"/>
        <v>10</v>
      </c>
      <c r="BY10" t="s">
        <v>313</v>
      </c>
      <c r="BZ10">
        <f t="shared" si="38"/>
        <v>8</v>
      </c>
      <c r="CA10">
        <f t="shared" si="39"/>
        <v>7</v>
      </c>
      <c r="CB10" t="b">
        <f t="shared" si="19"/>
        <v>1</v>
      </c>
      <c r="CC10" t="s">
        <v>29</v>
      </c>
      <c r="CD10">
        <v>0</v>
      </c>
      <c r="CE10">
        <f t="shared" si="20"/>
        <v>3</v>
      </c>
      <c r="CF10">
        <f t="shared" si="20"/>
        <v>42.856999999999999</v>
      </c>
      <c r="CG10">
        <f t="shared" si="20"/>
        <v>2.4E-2</v>
      </c>
      <c r="CH10">
        <f t="shared" si="20"/>
        <v>3.375</v>
      </c>
      <c r="CI10">
        <f t="shared" si="21"/>
        <v>244.14699999999999</v>
      </c>
      <c r="CJ10">
        <f t="shared" si="21"/>
        <v>19</v>
      </c>
      <c r="CK10">
        <f t="shared" si="21"/>
        <v>13.564</v>
      </c>
      <c r="CL10">
        <f t="shared" si="21"/>
        <v>14</v>
      </c>
      <c r="CM10">
        <f t="shared" si="22"/>
        <v>72.34</v>
      </c>
      <c r="CN10">
        <f t="shared" si="22"/>
        <v>8</v>
      </c>
      <c r="CO10">
        <f t="shared" si="22"/>
        <v>9</v>
      </c>
      <c r="CP10" t="s">
        <v>326</v>
      </c>
      <c r="CQ10">
        <f t="shared" si="40"/>
        <v>6</v>
      </c>
      <c r="CR10">
        <f t="shared" si="23"/>
        <v>10</v>
      </c>
      <c r="CS10" t="s">
        <v>313</v>
      </c>
      <c r="CT10">
        <f t="shared" si="24"/>
        <v>8</v>
      </c>
      <c r="CU10">
        <f t="shared" si="24"/>
        <v>7</v>
      </c>
      <c r="CV10" t="b">
        <f t="shared" si="25"/>
        <v>1</v>
      </c>
    </row>
    <row r="11" spans="1:120" x14ac:dyDescent="0.35">
      <c r="A11">
        <v>10</v>
      </c>
      <c r="B11" t="s">
        <v>30</v>
      </c>
      <c r="C11">
        <v>1</v>
      </c>
      <c r="D11">
        <f t="shared" ref="D11:D12" si="47">VALUE(SUBSTITUTE(D186, ",", "."))</f>
        <v>3</v>
      </c>
      <c r="E11">
        <f t="shared" ref="E11:N12" si="48">VALUE(SUBSTITUTE(E186, ",", "."))</f>
        <v>30</v>
      </c>
      <c r="F11">
        <f t="shared" si="48"/>
        <v>5.1999999999999998E-2</v>
      </c>
      <c r="G11">
        <f t="shared" si="48"/>
        <v>4.8570000000000002</v>
      </c>
      <c r="H11">
        <f t="shared" si="48"/>
        <v>758.10299999999995</v>
      </c>
      <c r="I11">
        <f t="shared" si="48"/>
        <v>35</v>
      </c>
      <c r="J11">
        <f t="shared" si="48"/>
        <v>42.116999999999997</v>
      </c>
      <c r="K11">
        <f t="shared" si="48"/>
        <v>22</v>
      </c>
      <c r="L11">
        <f t="shared" si="48"/>
        <v>156.08000000000001</v>
      </c>
      <c r="M11">
        <f t="shared" si="48"/>
        <v>14</v>
      </c>
      <c r="N11">
        <f t="shared" si="48"/>
        <v>17</v>
      </c>
      <c r="P11">
        <f t="shared" ref="P11:Q12" si="49">VALUE(SUBSTITUTE(P186, ",", "."))</f>
        <v>8</v>
      </c>
      <c r="Q11">
        <f t="shared" si="49"/>
        <v>18</v>
      </c>
      <c r="S11">
        <f t="shared" ref="S11:T12" si="50">VALUE(SUBSTITUTE(S186, ",", "."))</f>
        <v>15</v>
      </c>
      <c r="T11">
        <f t="shared" si="50"/>
        <v>10</v>
      </c>
      <c r="U11" t="s">
        <v>30</v>
      </c>
      <c r="V11">
        <v>1</v>
      </c>
      <c r="W11">
        <f t="shared" ref="W11:W12" si="51">VALUE(SUBSTITUTE(W186, ",", "."))</f>
        <v>3</v>
      </c>
      <c r="X11">
        <f t="shared" ref="X11:X12" si="52">VALUE(SUBSTITUTE(X186, ",", "."))</f>
        <v>37.5</v>
      </c>
      <c r="Y11">
        <f t="shared" ref="Y11:Y12" si="53">VALUE(SUBSTITUTE(Y186, ",", "."))</f>
        <v>3.9E-2</v>
      </c>
      <c r="Z11">
        <f t="shared" ref="Z11:AG12" si="54">VALUE(SUBSTITUTE(Z186, ",", "."))</f>
        <v>3.75</v>
      </c>
      <c r="AA11">
        <f t="shared" si="54"/>
        <v>437.84199999999998</v>
      </c>
      <c r="AB11">
        <f t="shared" si="54"/>
        <v>28</v>
      </c>
      <c r="AC11">
        <f t="shared" si="54"/>
        <v>24.324999999999999</v>
      </c>
      <c r="AD11">
        <f t="shared" si="54"/>
        <v>18</v>
      </c>
      <c r="AE11">
        <f t="shared" si="54"/>
        <v>116.758</v>
      </c>
      <c r="AF11">
        <f t="shared" si="54"/>
        <v>12</v>
      </c>
      <c r="AG11">
        <f t="shared" si="54"/>
        <v>15</v>
      </c>
      <c r="AH11" t="s">
        <v>1137</v>
      </c>
      <c r="AI11" t="str">
        <f t="shared" si="7"/>
        <v>6.0</v>
      </c>
      <c r="AJ11" t="str">
        <f t="shared" si="7"/>
        <v>13.0</v>
      </c>
      <c r="AK11" t="s">
        <v>1138</v>
      </c>
      <c r="AL11">
        <f t="shared" ref="AL11:AL12" si="55">VALUE(SUBSTITUTE(AL186, ",", "."))</f>
        <v>14</v>
      </c>
      <c r="AM11">
        <f t="shared" ref="AM11:AM12" si="56">VALUE(SUBSTITUTE(AM186, ",", "."))</f>
        <v>8</v>
      </c>
      <c r="AN11" t="b">
        <f t="shared" si="8"/>
        <v>1</v>
      </c>
      <c r="AO11" t="s">
        <v>30</v>
      </c>
      <c r="AP11">
        <v>1</v>
      </c>
      <c r="AQ11">
        <f t="shared" si="9"/>
        <v>3</v>
      </c>
      <c r="AR11">
        <f t="shared" si="9"/>
        <v>42.856999999999999</v>
      </c>
      <c r="AS11">
        <f t="shared" si="9"/>
        <v>3.2000000000000001E-2</v>
      </c>
      <c r="AT11">
        <f t="shared" si="9"/>
        <v>3.9</v>
      </c>
      <c r="AU11">
        <f t="shared" si="36"/>
        <v>374.4</v>
      </c>
      <c r="AV11">
        <f t="shared" si="10"/>
        <v>24</v>
      </c>
      <c r="AW11">
        <f t="shared" si="10"/>
        <v>20.8</v>
      </c>
      <c r="AX11">
        <f t="shared" si="10"/>
        <v>16</v>
      </c>
      <c r="AY11">
        <f t="shared" si="10"/>
        <v>96</v>
      </c>
      <c r="AZ11">
        <f t="shared" si="11"/>
        <v>10</v>
      </c>
      <c r="BA11">
        <f t="shared" si="11"/>
        <v>13</v>
      </c>
      <c r="BB11" t="s">
        <v>1646</v>
      </c>
      <c r="BC11">
        <f t="shared" si="12"/>
        <v>6</v>
      </c>
      <c r="BD11">
        <f t="shared" si="12"/>
        <v>11</v>
      </c>
      <c r="BE11" t="s">
        <v>1138</v>
      </c>
      <c r="BF11">
        <f t="shared" si="13"/>
        <v>12</v>
      </c>
      <c r="BG11">
        <f t="shared" si="13"/>
        <v>7</v>
      </c>
      <c r="BH11" t="b">
        <f t="shared" si="14"/>
        <v>1</v>
      </c>
      <c r="BI11" t="s">
        <v>30</v>
      </c>
      <c r="BJ11">
        <v>1</v>
      </c>
      <c r="BK11">
        <f t="shared" si="15"/>
        <v>3</v>
      </c>
      <c r="BL11">
        <f t="shared" si="15"/>
        <v>37.5</v>
      </c>
      <c r="BM11">
        <f t="shared" si="15"/>
        <v>0.04</v>
      </c>
      <c r="BN11">
        <f t="shared" si="15"/>
        <v>3.75</v>
      </c>
      <c r="BO11">
        <f t="shared" si="16"/>
        <v>453.47899999999998</v>
      </c>
      <c r="BP11">
        <f t="shared" si="16"/>
        <v>29</v>
      </c>
      <c r="BQ11">
        <f t="shared" si="16"/>
        <v>25.193000000000001</v>
      </c>
      <c r="BR11">
        <f t="shared" si="16"/>
        <v>18</v>
      </c>
      <c r="BS11">
        <f t="shared" si="17"/>
        <v>120.928</v>
      </c>
      <c r="BT11">
        <f t="shared" si="17"/>
        <v>12</v>
      </c>
      <c r="BU11">
        <f t="shared" si="17"/>
        <v>15</v>
      </c>
      <c r="BV11" t="s">
        <v>1137</v>
      </c>
      <c r="BW11">
        <f t="shared" si="37"/>
        <v>6</v>
      </c>
      <c r="BX11">
        <f t="shared" si="18"/>
        <v>14</v>
      </c>
      <c r="BY11" t="s">
        <v>1138</v>
      </c>
      <c r="BZ11">
        <f t="shared" si="38"/>
        <v>14</v>
      </c>
      <c r="CA11">
        <f t="shared" si="39"/>
        <v>8</v>
      </c>
      <c r="CB11" t="b">
        <f t="shared" si="19"/>
        <v>1</v>
      </c>
      <c r="CC11" t="s">
        <v>30</v>
      </c>
      <c r="CD11">
        <v>1</v>
      </c>
      <c r="CE11">
        <f t="shared" si="20"/>
        <v>3</v>
      </c>
      <c r="CF11">
        <f t="shared" si="20"/>
        <v>37.5</v>
      </c>
      <c r="CG11">
        <f t="shared" si="20"/>
        <v>3.9E-2</v>
      </c>
      <c r="CH11">
        <f t="shared" si="20"/>
        <v>3.75</v>
      </c>
      <c r="CI11">
        <f t="shared" si="21"/>
        <v>437.84199999999998</v>
      </c>
      <c r="CJ11">
        <f t="shared" si="21"/>
        <v>28</v>
      </c>
      <c r="CK11">
        <f t="shared" si="21"/>
        <v>24.324999999999999</v>
      </c>
      <c r="CL11">
        <f t="shared" si="21"/>
        <v>18</v>
      </c>
      <c r="CM11">
        <f t="shared" si="22"/>
        <v>116.758</v>
      </c>
      <c r="CN11">
        <f t="shared" si="22"/>
        <v>12</v>
      </c>
      <c r="CO11">
        <f t="shared" si="22"/>
        <v>15</v>
      </c>
      <c r="CP11" t="s">
        <v>1137</v>
      </c>
      <c r="CQ11">
        <f t="shared" si="40"/>
        <v>6</v>
      </c>
      <c r="CR11">
        <f t="shared" si="23"/>
        <v>13</v>
      </c>
      <c r="CS11" t="s">
        <v>1138</v>
      </c>
      <c r="CT11">
        <f t="shared" si="24"/>
        <v>14</v>
      </c>
      <c r="CU11">
        <f t="shared" si="24"/>
        <v>8</v>
      </c>
      <c r="CV11" t="b">
        <f t="shared" si="25"/>
        <v>1</v>
      </c>
    </row>
    <row r="12" spans="1:120" x14ac:dyDescent="0.35">
      <c r="A12">
        <v>11</v>
      </c>
      <c r="B12" t="s">
        <v>31</v>
      </c>
      <c r="C12">
        <v>1</v>
      </c>
      <c r="D12">
        <f t="shared" si="47"/>
        <v>4</v>
      </c>
      <c r="E12">
        <f t="shared" si="48"/>
        <v>25</v>
      </c>
      <c r="F12">
        <f t="shared" si="48"/>
        <v>6.3E-2</v>
      </c>
      <c r="G12">
        <f t="shared" si="48"/>
        <v>4.75</v>
      </c>
      <c r="H12">
        <f t="shared" si="48"/>
        <v>903.42899999999997</v>
      </c>
      <c r="I12">
        <f t="shared" si="48"/>
        <v>40</v>
      </c>
      <c r="J12">
        <f t="shared" si="48"/>
        <v>50.19</v>
      </c>
      <c r="K12">
        <f t="shared" si="48"/>
        <v>27</v>
      </c>
      <c r="L12">
        <f t="shared" si="48"/>
        <v>190.196</v>
      </c>
      <c r="M12">
        <f t="shared" si="48"/>
        <v>18</v>
      </c>
      <c r="N12">
        <f t="shared" si="48"/>
        <v>19</v>
      </c>
      <c r="P12">
        <f t="shared" si="49"/>
        <v>9</v>
      </c>
      <c r="Q12">
        <f t="shared" si="49"/>
        <v>21</v>
      </c>
      <c r="S12">
        <f t="shared" si="50"/>
        <v>14</v>
      </c>
      <c r="T12">
        <f t="shared" si="50"/>
        <v>16</v>
      </c>
      <c r="U12" t="s">
        <v>31</v>
      </c>
      <c r="V12">
        <v>1</v>
      </c>
      <c r="W12">
        <f t="shared" si="51"/>
        <v>4</v>
      </c>
      <c r="X12">
        <f t="shared" si="52"/>
        <v>28.571000000000002</v>
      </c>
      <c r="Y12">
        <f t="shared" si="53"/>
        <v>0.05</v>
      </c>
      <c r="Z12">
        <f t="shared" si="54"/>
        <v>3.7189999999999999</v>
      </c>
      <c r="AA12">
        <f t="shared" si="54"/>
        <v>555.12599999999998</v>
      </c>
      <c r="AB12">
        <f t="shared" si="54"/>
        <v>33</v>
      </c>
      <c r="AC12">
        <f t="shared" si="54"/>
        <v>30.84</v>
      </c>
      <c r="AD12">
        <f t="shared" si="54"/>
        <v>23</v>
      </c>
      <c r="AE12">
        <f t="shared" si="54"/>
        <v>149.27799999999999</v>
      </c>
      <c r="AF12">
        <f t="shared" si="54"/>
        <v>16</v>
      </c>
      <c r="AG12">
        <f t="shared" si="54"/>
        <v>17</v>
      </c>
      <c r="AH12" t="s">
        <v>1144</v>
      </c>
      <c r="AI12" t="str">
        <f t="shared" si="7"/>
        <v>7.0</v>
      </c>
      <c r="AJ12" t="str">
        <f t="shared" si="7"/>
        <v>16.0</v>
      </c>
      <c r="AK12" t="s">
        <v>1145</v>
      </c>
      <c r="AL12">
        <f t="shared" si="55"/>
        <v>13</v>
      </c>
      <c r="AM12">
        <f t="shared" si="56"/>
        <v>14</v>
      </c>
      <c r="AN12" t="b">
        <f t="shared" si="8"/>
        <v>1</v>
      </c>
      <c r="AO12" t="s">
        <v>31</v>
      </c>
      <c r="AP12">
        <v>1</v>
      </c>
      <c r="AQ12">
        <f t="shared" si="9"/>
        <v>4</v>
      </c>
      <c r="AR12">
        <f t="shared" si="9"/>
        <v>30.768999999999998</v>
      </c>
      <c r="AS12">
        <f t="shared" si="9"/>
        <v>4.2000000000000003E-2</v>
      </c>
      <c r="AT12">
        <f t="shared" si="9"/>
        <v>3.75</v>
      </c>
      <c r="AU12">
        <f t="shared" si="36"/>
        <v>477.66500000000002</v>
      </c>
      <c r="AV12">
        <f t="shared" si="10"/>
        <v>29</v>
      </c>
      <c r="AW12">
        <f t="shared" si="10"/>
        <v>26.536999999999999</v>
      </c>
      <c r="AX12">
        <f t="shared" si="10"/>
        <v>21</v>
      </c>
      <c r="AY12">
        <f t="shared" si="10"/>
        <v>127.377</v>
      </c>
      <c r="AZ12">
        <f t="shared" si="11"/>
        <v>14</v>
      </c>
      <c r="BA12">
        <f t="shared" si="11"/>
        <v>15</v>
      </c>
      <c r="BB12" t="s">
        <v>1652</v>
      </c>
      <c r="BC12">
        <f t="shared" si="12"/>
        <v>7</v>
      </c>
      <c r="BD12">
        <f t="shared" si="12"/>
        <v>14</v>
      </c>
      <c r="BE12" t="s">
        <v>1145</v>
      </c>
      <c r="BF12">
        <f t="shared" si="13"/>
        <v>11</v>
      </c>
      <c r="BG12">
        <f t="shared" si="13"/>
        <v>13</v>
      </c>
      <c r="BH12" t="b">
        <f t="shared" si="14"/>
        <v>1</v>
      </c>
      <c r="BI12" t="s">
        <v>31</v>
      </c>
      <c r="BJ12">
        <v>1</v>
      </c>
      <c r="BK12">
        <f t="shared" si="15"/>
        <v>4</v>
      </c>
      <c r="BL12">
        <f t="shared" si="15"/>
        <v>28.571000000000002</v>
      </c>
      <c r="BM12">
        <f t="shared" si="15"/>
        <v>5.0999999999999997E-2</v>
      </c>
      <c r="BN12">
        <f t="shared" si="15"/>
        <v>3.7189999999999999</v>
      </c>
      <c r="BO12">
        <f t="shared" si="16"/>
        <v>571.94799999999998</v>
      </c>
      <c r="BP12">
        <f t="shared" si="16"/>
        <v>34</v>
      </c>
      <c r="BQ12">
        <f t="shared" si="16"/>
        <v>31.774999999999999</v>
      </c>
      <c r="BR12">
        <f t="shared" si="16"/>
        <v>23</v>
      </c>
      <c r="BS12">
        <f t="shared" si="17"/>
        <v>153.80099999999999</v>
      </c>
      <c r="BT12">
        <f t="shared" si="17"/>
        <v>16</v>
      </c>
      <c r="BU12">
        <f t="shared" si="17"/>
        <v>17</v>
      </c>
      <c r="BV12" t="s">
        <v>1144</v>
      </c>
      <c r="BW12">
        <f t="shared" si="37"/>
        <v>7</v>
      </c>
      <c r="BX12">
        <f t="shared" si="18"/>
        <v>17</v>
      </c>
      <c r="BY12" t="s">
        <v>1145</v>
      </c>
      <c r="BZ12">
        <f t="shared" si="38"/>
        <v>13</v>
      </c>
      <c r="CA12">
        <f t="shared" si="39"/>
        <v>14</v>
      </c>
      <c r="CB12" t="b">
        <f t="shared" si="19"/>
        <v>1</v>
      </c>
      <c r="CC12" t="s">
        <v>31</v>
      </c>
      <c r="CD12">
        <v>1</v>
      </c>
      <c r="CE12">
        <f t="shared" si="20"/>
        <v>4</v>
      </c>
      <c r="CF12">
        <f t="shared" si="20"/>
        <v>28.571000000000002</v>
      </c>
      <c r="CG12">
        <f t="shared" si="20"/>
        <v>0.05</v>
      </c>
      <c r="CH12">
        <f t="shared" si="20"/>
        <v>3.7189999999999999</v>
      </c>
      <c r="CI12">
        <f t="shared" si="21"/>
        <v>555.12599999999998</v>
      </c>
      <c r="CJ12">
        <f t="shared" si="21"/>
        <v>33</v>
      </c>
      <c r="CK12">
        <f t="shared" si="21"/>
        <v>30.84</v>
      </c>
      <c r="CL12">
        <f t="shared" si="21"/>
        <v>23</v>
      </c>
      <c r="CM12">
        <f t="shared" si="22"/>
        <v>149.27799999999999</v>
      </c>
      <c r="CN12">
        <f t="shared" si="22"/>
        <v>16</v>
      </c>
      <c r="CO12">
        <f t="shared" si="22"/>
        <v>17</v>
      </c>
      <c r="CP12" t="s">
        <v>1144</v>
      </c>
      <c r="CQ12">
        <f t="shared" si="40"/>
        <v>7</v>
      </c>
      <c r="CR12">
        <f t="shared" si="23"/>
        <v>16</v>
      </c>
      <c r="CS12" t="s">
        <v>1145</v>
      </c>
      <c r="CT12">
        <f t="shared" si="24"/>
        <v>13</v>
      </c>
      <c r="CU12">
        <f t="shared" si="24"/>
        <v>14</v>
      </c>
      <c r="CV12" t="b">
        <f t="shared" si="25"/>
        <v>1</v>
      </c>
    </row>
    <row r="13" spans="1:120" hidden="1" x14ac:dyDescent="0.35">
      <c r="A13">
        <v>12</v>
      </c>
      <c r="B13" t="s">
        <v>32</v>
      </c>
      <c r="C13">
        <v>0</v>
      </c>
      <c r="D13" t="s">
        <v>20</v>
      </c>
      <c r="E13" t="str">
        <f t="shared" si="26"/>
        <v>33.333</v>
      </c>
      <c r="F13">
        <v>0</v>
      </c>
      <c r="G13" t="str">
        <f t="shared" si="27"/>
        <v>4.0</v>
      </c>
      <c r="H13">
        <v>0</v>
      </c>
      <c r="I13" t="str">
        <f t="shared" si="28"/>
        <v>32.0</v>
      </c>
      <c r="J13" t="str">
        <f t="shared" si="28"/>
        <v>29.653</v>
      </c>
      <c r="K13" t="str">
        <f t="shared" si="29"/>
        <v>18.0</v>
      </c>
      <c r="L13" t="str">
        <f t="shared" si="29"/>
        <v>133.438</v>
      </c>
      <c r="M13" t="str">
        <f t="shared" si="29"/>
        <v>12.0</v>
      </c>
      <c r="N13" t="str">
        <f t="shared" si="29"/>
        <v>16.0</v>
      </c>
      <c r="P13" t="s">
        <v>20</v>
      </c>
      <c r="Q13" t="str">
        <f t="shared" si="30"/>
        <v>16.0</v>
      </c>
      <c r="S13" t="str">
        <f t="shared" si="31"/>
        <v>13.0</v>
      </c>
      <c r="T13" t="str">
        <f t="shared" si="31"/>
        <v>12.0</v>
      </c>
      <c r="U13" t="s">
        <v>32</v>
      </c>
      <c r="V13">
        <v>0</v>
      </c>
      <c r="W13" t="str">
        <f t="shared" si="32"/>
        <v>4.0</v>
      </c>
      <c r="X13" t="str">
        <f t="shared" si="32"/>
        <v>33.333</v>
      </c>
      <c r="Y13" t="str">
        <f t="shared" si="32"/>
        <v>0.044</v>
      </c>
      <c r="Z13" t="str">
        <f t="shared" si="32"/>
        <v>4.0</v>
      </c>
      <c r="AA13" t="str">
        <f t="shared" si="33"/>
        <v>533.75</v>
      </c>
      <c r="AB13" t="str">
        <f t="shared" si="33"/>
        <v>32.0</v>
      </c>
      <c r="AC13" t="str">
        <f t="shared" si="33"/>
        <v>29.653</v>
      </c>
      <c r="AD13" t="str">
        <f t="shared" si="33"/>
        <v>18.0</v>
      </c>
      <c r="AE13" t="str">
        <f t="shared" si="34"/>
        <v>133.438</v>
      </c>
      <c r="AF13" t="str">
        <f t="shared" si="34"/>
        <v>12.0</v>
      </c>
      <c r="AG13" t="str">
        <f t="shared" si="34"/>
        <v>16.0</v>
      </c>
      <c r="AH13" t="s">
        <v>347</v>
      </c>
      <c r="AI13" t="str">
        <f t="shared" si="7"/>
        <v>6.0</v>
      </c>
      <c r="AJ13" t="str">
        <f t="shared" si="7"/>
        <v>16.0</v>
      </c>
      <c r="AK13" t="s">
        <v>348</v>
      </c>
      <c r="AL13" t="str">
        <f t="shared" si="35"/>
        <v>13.0</v>
      </c>
      <c r="AM13" t="str">
        <f t="shared" si="35"/>
        <v>12.0</v>
      </c>
      <c r="AN13" t="b">
        <f t="shared" si="8"/>
        <v>1</v>
      </c>
      <c r="AO13" t="s">
        <v>32</v>
      </c>
      <c r="AP13">
        <v>0</v>
      </c>
      <c r="AQ13">
        <f t="shared" si="9"/>
        <v>4</v>
      </c>
      <c r="AR13">
        <f t="shared" si="9"/>
        <v>33.332999999999998</v>
      </c>
      <c r="AS13">
        <f t="shared" si="9"/>
        <v>4.3999999999999997E-2</v>
      </c>
      <c r="AT13">
        <f t="shared" si="9"/>
        <v>4</v>
      </c>
      <c r="AU13">
        <f t="shared" si="36"/>
        <v>533.75</v>
      </c>
      <c r="AV13">
        <f t="shared" si="10"/>
        <v>32</v>
      </c>
      <c r="AW13">
        <f t="shared" si="10"/>
        <v>29.652999999999999</v>
      </c>
      <c r="AX13">
        <f t="shared" si="10"/>
        <v>18</v>
      </c>
      <c r="AY13">
        <f t="shared" si="10"/>
        <v>133.43799999999999</v>
      </c>
      <c r="AZ13">
        <f t="shared" si="11"/>
        <v>12</v>
      </c>
      <c r="BA13">
        <f t="shared" si="11"/>
        <v>16</v>
      </c>
      <c r="BB13" t="s">
        <v>347</v>
      </c>
      <c r="BC13">
        <f t="shared" si="12"/>
        <v>6</v>
      </c>
      <c r="BD13">
        <f t="shared" si="12"/>
        <v>16</v>
      </c>
      <c r="BE13" t="s">
        <v>348</v>
      </c>
      <c r="BF13">
        <f t="shared" si="13"/>
        <v>12</v>
      </c>
      <c r="BG13">
        <f t="shared" si="13"/>
        <v>12</v>
      </c>
      <c r="BH13" t="b">
        <f t="shared" si="14"/>
        <v>1</v>
      </c>
      <c r="BI13" t="s">
        <v>32</v>
      </c>
      <c r="BJ13">
        <v>0</v>
      </c>
      <c r="BK13">
        <f t="shared" si="15"/>
        <v>4</v>
      </c>
      <c r="BL13">
        <f t="shared" si="15"/>
        <v>33.332999999999998</v>
      </c>
      <c r="BM13">
        <f t="shared" si="15"/>
        <v>4.3999999999999997E-2</v>
      </c>
      <c r="BN13">
        <f t="shared" si="15"/>
        <v>4</v>
      </c>
      <c r="BO13">
        <f t="shared" si="16"/>
        <v>533.75</v>
      </c>
      <c r="BP13">
        <f t="shared" si="16"/>
        <v>32</v>
      </c>
      <c r="BQ13">
        <f t="shared" si="16"/>
        <v>29.652999999999999</v>
      </c>
      <c r="BR13">
        <f t="shared" si="16"/>
        <v>18</v>
      </c>
      <c r="BS13">
        <f t="shared" si="17"/>
        <v>133.43799999999999</v>
      </c>
      <c r="BT13">
        <f t="shared" si="17"/>
        <v>12</v>
      </c>
      <c r="BU13">
        <f t="shared" si="17"/>
        <v>16</v>
      </c>
      <c r="BV13" t="s">
        <v>347</v>
      </c>
      <c r="BW13">
        <f t="shared" si="37"/>
        <v>6</v>
      </c>
      <c r="BX13">
        <f t="shared" si="18"/>
        <v>16</v>
      </c>
      <c r="BY13" t="s">
        <v>348</v>
      </c>
      <c r="BZ13">
        <f t="shared" si="38"/>
        <v>13</v>
      </c>
      <c r="CA13">
        <f t="shared" si="39"/>
        <v>12</v>
      </c>
      <c r="CB13" t="b">
        <f t="shared" si="19"/>
        <v>1</v>
      </c>
      <c r="CC13" t="s">
        <v>32</v>
      </c>
      <c r="CD13">
        <v>0</v>
      </c>
      <c r="CE13">
        <f t="shared" si="20"/>
        <v>4</v>
      </c>
      <c r="CF13">
        <f t="shared" si="20"/>
        <v>33.332999999999998</v>
      </c>
      <c r="CG13">
        <f t="shared" si="20"/>
        <v>4.3999999999999997E-2</v>
      </c>
      <c r="CH13">
        <f t="shared" si="20"/>
        <v>4</v>
      </c>
      <c r="CI13">
        <f t="shared" si="21"/>
        <v>533.75</v>
      </c>
      <c r="CJ13">
        <f t="shared" si="21"/>
        <v>32</v>
      </c>
      <c r="CK13">
        <f t="shared" si="21"/>
        <v>29.652999999999999</v>
      </c>
      <c r="CL13">
        <f t="shared" si="21"/>
        <v>18</v>
      </c>
      <c r="CM13">
        <f t="shared" si="22"/>
        <v>133.43799999999999</v>
      </c>
      <c r="CN13">
        <f t="shared" si="22"/>
        <v>12</v>
      </c>
      <c r="CO13">
        <f t="shared" si="22"/>
        <v>16</v>
      </c>
      <c r="CP13" t="s">
        <v>347</v>
      </c>
      <c r="CQ13">
        <f t="shared" si="40"/>
        <v>6</v>
      </c>
      <c r="CR13">
        <f t="shared" si="23"/>
        <v>16</v>
      </c>
      <c r="CS13" t="s">
        <v>348</v>
      </c>
      <c r="CT13">
        <f t="shared" si="24"/>
        <v>13</v>
      </c>
      <c r="CU13">
        <f t="shared" si="24"/>
        <v>12</v>
      </c>
      <c r="CV13" t="b">
        <f t="shared" si="25"/>
        <v>1</v>
      </c>
    </row>
    <row r="14" spans="1:120" hidden="1" x14ac:dyDescent="0.35">
      <c r="A14">
        <v>13</v>
      </c>
      <c r="B14" t="s">
        <v>33</v>
      </c>
      <c r="C14">
        <v>0</v>
      </c>
      <c r="D14" t="s">
        <v>20</v>
      </c>
      <c r="E14" t="str">
        <f t="shared" si="26"/>
        <v>65.217</v>
      </c>
      <c r="F14">
        <v>0</v>
      </c>
      <c r="G14" t="str">
        <f t="shared" si="27"/>
        <v>11.4</v>
      </c>
      <c r="H14">
        <v>0</v>
      </c>
      <c r="I14" t="str">
        <f t="shared" si="28"/>
        <v>84.0</v>
      </c>
      <c r="J14" t="str">
        <f t="shared" si="28"/>
        <v>255.751</v>
      </c>
      <c r="K14" t="str">
        <f t="shared" si="29"/>
        <v>28.0</v>
      </c>
      <c r="L14" t="str">
        <f t="shared" si="29"/>
        <v>403.818</v>
      </c>
      <c r="M14" t="str">
        <f t="shared" si="29"/>
        <v>20.0</v>
      </c>
      <c r="N14" t="str">
        <f t="shared" si="29"/>
        <v>57.0</v>
      </c>
      <c r="P14" t="s">
        <v>20</v>
      </c>
      <c r="Q14" t="str">
        <f t="shared" si="30"/>
        <v>27.0</v>
      </c>
      <c r="S14" t="str">
        <f t="shared" si="31"/>
        <v>34.0</v>
      </c>
      <c r="T14" t="str">
        <f t="shared" si="31"/>
        <v>23.0</v>
      </c>
      <c r="U14" t="s">
        <v>33</v>
      </c>
      <c r="V14">
        <v>0</v>
      </c>
      <c r="W14" t="str">
        <f t="shared" si="32"/>
        <v>15.0</v>
      </c>
      <c r="X14" t="str">
        <f t="shared" si="32"/>
        <v>65.217</v>
      </c>
      <c r="Y14" t="str">
        <f t="shared" si="32"/>
        <v>0.135</v>
      </c>
      <c r="Z14" t="str">
        <f t="shared" si="32"/>
        <v>11.4</v>
      </c>
      <c r="AA14" t="str">
        <f t="shared" si="33"/>
        <v>4603.523</v>
      </c>
      <c r="AB14" t="str">
        <f t="shared" si="33"/>
        <v>84.0</v>
      </c>
      <c r="AC14" t="str">
        <f t="shared" si="33"/>
        <v>255.751</v>
      </c>
      <c r="AD14" t="str">
        <f t="shared" si="33"/>
        <v>28.0</v>
      </c>
      <c r="AE14" t="str">
        <f t="shared" si="34"/>
        <v>403.818</v>
      </c>
      <c r="AF14" t="str">
        <f t="shared" si="34"/>
        <v>20.0</v>
      </c>
      <c r="AG14" t="str">
        <f t="shared" si="34"/>
        <v>57.0</v>
      </c>
      <c r="AH14" t="s">
        <v>355</v>
      </c>
      <c r="AI14" t="str">
        <f t="shared" si="7"/>
        <v>8.0</v>
      </c>
      <c r="AJ14" t="str">
        <f t="shared" si="7"/>
        <v>27.0</v>
      </c>
      <c r="AK14" t="s">
        <v>356</v>
      </c>
      <c r="AL14" t="str">
        <f t="shared" si="35"/>
        <v>34.0</v>
      </c>
      <c r="AM14" t="str">
        <f t="shared" si="35"/>
        <v>23.0</v>
      </c>
      <c r="AN14" t="b">
        <f t="shared" si="8"/>
        <v>1</v>
      </c>
      <c r="AO14" t="s">
        <v>33</v>
      </c>
      <c r="AP14">
        <v>0</v>
      </c>
      <c r="AQ14">
        <f t="shared" si="9"/>
        <v>15</v>
      </c>
      <c r="AR14">
        <f t="shared" si="9"/>
        <v>65.216999999999999</v>
      </c>
      <c r="AS14">
        <f t="shared" si="9"/>
        <v>0.13500000000000001</v>
      </c>
      <c r="AT14">
        <f t="shared" si="9"/>
        <v>11.4</v>
      </c>
      <c r="AU14">
        <f t="shared" si="36"/>
        <v>4603.5230000000001</v>
      </c>
      <c r="AV14">
        <f t="shared" si="10"/>
        <v>84</v>
      </c>
      <c r="AW14">
        <f t="shared" si="10"/>
        <v>255.751</v>
      </c>
      <c r="AX14">
        <f t="shared" si="10"/>
        <v>28</v>
      </c>
      <c r="AY14">
        <f t="shared" si="10"/>
        <v>403.81799999999998</v>
      </c>
      <c r="AZ14">
        <f t="shared" si="11"/>
        <v>20</v>
      </c>
      <c r="BA14">
        <f t="shared" si="11"/>
        <v>57</v>
      </c>
      <c r="BB14" t="s">
        <v>355</v>
      </c>
      <c r="BC14">
        <f t="shared" si="12"/>
        <v>8</v>
      </c>
      <c r="BD14">
        <f t="shared" si="12"/>
        <v>27</v>
      </c>
      <c r="BE14" t="s">
        <v>356</v>
      </c>
      <c r="BF14">
        <f t="shared" si="13"/>
        <v>34</v>
      </c>
      <c r="BG14">
        <f t="shared" si="13"/>
        <v>23</v>
      </c>
      <c r="BH14" t="b">
        <f t="shared" si="14"/>
        <v>1</v>
      </c>
      <c r="BI14" t="s">
        <v>33</v>
      </c>
      <c r="BJ14">
        <v>0</v>
      </c>
      <c r="BK14">
        <f t="shared" si="15"/>
        <v>15</v>
      </c>
      <c r="BL14">
        <f t="shared" si="15"/>
        <v>65.216999999999999</v>
      </c>
      <c r="BM14">
        <f t="shared" si="15"/>
        <v>0.13500000000000001</v>
      </c>
      <c r="BN14">
        <f t="shared" si="15"/>
        <v>11.4</v>
      </c>
      <c r="BO14">
        <f t="shared" si="16"/>
        <v>4603.5230000000001</v>
      </c>
      <c r="BP14">
        <f t="shared" si="16"/>
        <v>84</v>
      </c>
      <c r="BQ14">
        <f t="shared" si="16"/>
        <v>255.751</v>
      </c>
      <c r="BR14">
        <f t="shared" si="16"/>
        <v>28</v>
      </c>
      <c r="BS14">
        <f t="shared" si="17"/>
        <v>403.81799999999998</v>
      </c>
      <c r="BT14">
        <f t="shared" si="17"/>
        <v>20</v>
      </c>
      <c r="BU14">
        <f t="shared" si="17"/>
        <v>57</v>
      </c>
      <c r="BV14" t="s">
        <v>355</v>
      </c>
      <c r="BW14">
        <f t="shared" si="37"/>
        <v>8</v>
      </c>
      <c r="BX14">
        <f t="shared" si="18"/>
        <v>27</v>
      </c>
      <c r="BY14" t="s">
        <v>356</v>
      </c>
      <c r="BZ14">
        <f t="shared" si="38"/>
        <v>34</v>
      </c>
      <c r="CA14">
        <f t="shared" si="39"/>
        <v>23</v>
      </c>
      <c r="CB14" t="b">
        <f t="shared" si="19"/>
        <v>1</v>
      </c>
      <c r="CC14" t="s">
        <v>33</v>
      </c>
      <c r="CD14">
        <v>0</v>
      </c>
      <c r="CE14">
        <f t="shared" si="20"/>
        <v>15</v>
      </c>
      <c r="CF14">
        <f t="shared" si="20"/>
        <v>65.216999999999999</v>
      </c>
      <c r="CG14">
        <f t="shared" si="20"/>
        <v>0.13500000000000001</v>
      </c>
      <c r="CH14">
        <f t="shared" si="20"/>
        <v>11.4</v>
      </c>
      <c r="CI14">
        <f t="shared" si="21"/>
        <v>4603.5230000000001</v>
      </c>
      <c r="CJ14">
        <f t="shared" si="21"/>
        <v>84</v>
      </c>
      <c r="CK14">
        <f t="shared" si="21"/>
        <v>255.751</v>
      </c>
      <c r="CL14">
        <f t="shared" si="21"/>
        <v>28</v>
      </c>
      <c r="CM14">
        <f t="shared" si="22"/>
        <v>403.81799999999998</v>
      </c>
      <c r="CN14">
        <f t="shared" si="22"/>
        <v>20</v>
      </c>
      <c r="CO14">
        <f t="shared" si="22"/>
        <v>57</v>
      </c>
      <c r="CP14" t="s">
        <v>355</v>
      </c>
      <c r="CQ14">
        <f t="shared" si="40"/>
        <v>8</v>
      </c>
      <c r="CR14">
        <f t="shared" si="23"/>
        <v>27</v>
      </c>
      <c r="CS14" t="s">
        <v>356</v>
      </c>
      <c r="CT14">
        <f t="shared" si="24"/>
        <v>34</v>
      </c>
      <c r="CU14">
        <f t="shared" si="24"/>
        <v>23</v>
      </c>
      <c r="CV14" t="b">
        <f t="shared" si="25"/>
        <v>1</v>
      </c>
    </row>
    <row r="15" spans="1:120" hidden="1" x14ac:dyDescent="0.35">
      <c r="A15">
        <v>14</v>
      </c>
      <c r="B15" t="s">
        <v>34</v>
      </c>
      <c r="C15">
        <v>0</v>
      </c>
      <c r="D15" t="s">
        <v>20</v>
      </c>
      <c r="E15" t="str">
        <f t="shared" si="26"/>
        <v>33.333</v>
      </c>
      <c r="F15">
        <v>0</v>
      </c>
      <c r="G15" t="str">
        <f t="shared" si="27"/>
        <v>4.0</v>
      </c>
      <c r="H15">
        <v>0</v>
      </c>
      <c r="I15" t="str">
        <f t="shared" si="28"/>
        <v>32.0</v>
      </c>
      <c r="J15" t="str">
        <f t="shared" si="28"/>
        <v>29.653</v>
      </c>
      <c r="K15" t="str">
        <f t="shared" si="29"/>
        <v>18.0</v>
      </c>
      <c r="L15" t="str">
        <f t="shared" si="29"/>
        <v>133.438</v>
      </c>
      <c r="M15" t="str">
        <f t="shared" si="29"/>
        <v>12.0</v>
      </c>
      <c r="N15" t="str">
        <f t="shared" si="29"/>
        <v>16.0</v>
      </c>
      <c r="P15" t="s">
        <v>20</v>
      </c>
      <c r="Q15" t="str">
        <f t="shared" si="30"/>
        <v>16.0</v>
      </c>
      <c r="S15" t="str">
        <f t="shared" si="31"/>
        <v>13.0</v>
      </c>
      <c r="T15" t="str">
        <f t="shared" si="31"/>
        <v>12.0</v>
      </c>
      <c r="U15" t="s">
        <v>34</v>
      </c>
      <c r="V15">
        <v>0</v>
      </c>
      <c r="W15" t="str">
        <f t="shared" si="32"/>
        <v>4.0</v>
      </c>
      <c r="X15" t="str">
        <f t="shared" si="32"/>
        <v>33.333</v>
      </c>
      <c r="Y15" t="str">
        <f t="shared" si="32"/>
        <v>0.044</v>
      </c>
      <c r="Z15" t="str">
        <f t="shared" si="32"/>
        <v>4.0</v>
      </c>
      <c r="AA15" t="str">
        <f t="shared" si="33"/>
        <v>533.75</v>
      </c>
      <c r="AB15" t="str">
        <f t="shared" si="33"/>
        <v>32.0</v>
      </c>
      <c r="AC15" t="str">
        <f t="shared" si="33"/>
        <v>29.653</v>
      </c>
      <c r="AD15" t="str">
        <f t="shared" si="33"/>
        <v>18.0</v>
      </c>
      <c r="AE15" t="str">
        <f t="shared" si="34"/>
        <v>133.438</v>
      </c>
      <c r="AF15" t="str">
        <f t="shared" si="34"/>
        <v>12.0</v>
      </c>
      <c r="AG15" t="str">
        <f t="shared" si="34"/>
        <v>16.0</v>
      </c>
      <c r="AH15" t="s">
        <v>357</v>
      </c>
      <c r="AI15" t="str">
        <f t="shared" si="7"/>
        <v>6.0</v>
      </c>
      <c r="AJ15" t="str">
        <f t="shared" si="7"/>
        <v>16.0</v>
      </c>
      <c r="AK15" t="s">
        <v>348</v>
      </c>
      <c r="AL15" t="str">
        <f t="shared" si="35"/>
        <v>13.0</v>
      </c>
      <c r="AM15" t="str">
        <f t="shared" si="35"/>
        <v>12.0</v>
      </c>
      <c r="AN15" t="b">
        <f t="shared" si="8"/>
        <v>1</v>
      </c>
      <c r="AO15" t="s">
        <v>34</v>
      </c>
      <c r="AP15">
        <v>0</v>
      </c>
      <c r="AQ15">
        <f t="shared" si="9"/>
        <v>4</v>
      </c>
      <c r="AR15">
        <f t="shared" si="9"/>
        <v>33.332999999999998</v>
      </c>
      <c r="AS15">
        <f t="shared" si="9"/>
        <v>4.3999999999999997E-2</v>
      </c>
      <c r="AT15">
        <f t="shared" si="9"/>
        <v>4</v>
      </c>
      <c r="AU15">
        <f t="shared" si="36"/>
        <v>533.75</v>
      </c>
      <c r="AV15">
        <f t="shared" si="10"/>
        <v>32</v>
      </c>
      <c r="AW15">
        <f t="shared" si="10"/>
        <v>29.652999999999999</v>
      </c>
      <c r="AX15">
        <f t="shared" si="10"/>
        <v>18</v>
      </c>
      <c r="AY15">
        <f t="shared" si="10"/>
        <v>133.43799999999999</v>
      </c>
      <c r="AZ15">
        <f t="shared" si="11"/>
        <v>12</v>
      </c>
      <c r="BA15">
        <f t="shared" si="11"/>
        <v>16</v>
      </c>
      <c r="BB15" t="s">
        <v>357</v>
      </c>
      <c r="BC15">
        <f t="shared" si="12"/>
        <v>6</v>
      </c>
      <c r="BD15">
        <f t="shared" si="12"/>
        <v>16</v>
      </c>
      <c r="BE15" t="s">
        <v>348</v>
      </c>
      <c r="BF15">
        <f t="shared" si="13"/>
        <v>13</v>
      </c>
      <c r="BG15">
        <f t="shared" si="13"/>
        <v>12</v>
      </c>
      <c r="BH15" t="b">
        <f t="shared" si="14"/>
        <v>1</v>
      </c>
      <c r="BI15" t="s">
        <v>34</v>
      </c>
      <c r="BJ15">
        <v>0</v>
      </c>
      <c r="BK15">
        <f t="shared" si="15"/>
        <v>4</v>
      </c>
      <c r="BL15">
        <f t="shared" si="15"/>
        <v>33.332999999999998</v>
      </c>
      <c r="BM15">
        <f t="shared" si="15"/>
        <v>4.3999999999999997E-2</v>
      </c>
      <c r="BN15">
        <f t="shared" si="15"/>
        <v>4</v>
      </c>
      <c r="BO15">
        <f t="shared" si="16"/>
        <v>533.75</v>
      </c>
      <c r="BP15">
        <f t="shared" si="16"/>
        <v>32</v>
      </c>
      <c r="BQ15">
        <f t="shared" si="16"/>
        <v>29.652999999999999</v>
      </c>
      <c r="BR15">
        <f t="shared" si="16"/>
        <v>18</v>
      </c>
      <c r="BS15">
        <f t="shared" si="17"/>
        <v>133.43799999999999</v>
      </c>
      <c r="BT15">
        <f t="shared" si="17"/>
        <v>12</v>
      </c>
      <c r="BU15">
        <f t="shared" si="17"/>
        <v>16</v>
      </c>
      <c r="BV15" t="s">
        <v>357</v>
      </c>
      <c r="BW15">
        <f t="shared" si="37"/>
        <v>6</v>
      </c>
      <c r="BX15">
        <f t="shared" si="18"/>
        <v>16</v>
      </c>
      <c r="BY15" t="s">
        <v>348</v>
      </c>
      <c r="BZ15">
        <f t="shared" si="38"/>
        <v>13</v>
      </c>
      <c r="CA15">
        <f t="shared" si="39"/>
        <v>12</v>
      </c>
      <c r="CB15" t="b">
        <f t="shared" si="19"/>
        <v>1</v>
      </c>
      <c r="CC15" t="s">
        <v>34</v>
      </c>
      <c r="CD15">
        <v>0</v>
      </c>
      <c r="CE15">
        <f t="shared" si="20"/>
        <v>4</v>
      </c>
      <c r="CF15">
        <f t="shared" si="20"/>
        <v>33.332999999999998</v>
      </c>
      <c r="CG15">
        <f t="shared" si="20"/>
        <v>4.3999999999999997E-2</v>
      </c>
      <c r="CH15">
        <f t="shared" si="20"/>
        <v>4</v>
      </c>
      <c r="CI15">
        <f t="shared" si="21"/>
        <v>533.75</v>
      </c>
      <c r="CJ15">
        <f t="shared" si="21"/>
        <v>32</v>
      </c>
      <c r="CK15">
        <f t="shared" si="21"/>
        <v>29.652999999999999</v>
      </c>
      <c r="CL15">
        <f t="shared" si="21"/>
        <v>18</v>
      </c>
      <c r="CM15">
        <f t="shared" si="22"/>
        <v>133.43799999999999</v>
      </c>
      <c r="CN15">
        <f t="shared" si="22"/>
        <v>12</v>
      </c>
      <c r="CO15">
        <f t="shared" si="22"/>
        <v>16</v>
      </c>
      <c r="CP15" t="s">
        <v>357</v>
      </c>
      <c r="CQ15">
        <f t="shared" si="40"/>
        <v>6</v>
      </c>
      <c r="CR15">
        <f t="shared" si="23"/>
        <v>16</v>
      </c>
      <c r="CS15" t="s">
        <v>348</v>
      </c>
      <c r="CT15">
        <f t="shared" si="24"/>
        <v>13</v>
      </c>
      <c r="CU15">
        <f t="shared" si="24"/>
        <v>12</v>
      </c>
      <c r="CV15" t="b">
        <f t="shared" si="25"/>
        <v>1</v>
      </c>
    </row>
    <row r="16" spans="1:120" hidden="1" x14ac:dyDescent="0.35">
      <c r="A16">
        <v>15</v>
      </c>
      <c r="B16" t="s">
        <v>35</v>
      </c>
      <c r="C16">
        <v>0</v>
      </c>
      <c r="D16" t="s">
        <v>20</v>
      </c>
      <c r="E16" t="str">
        <f t="shared" si="26"/>
        <v>50.0</v>
      </c>
      <c r="F16">
        <v>0</v>
      </c>
      <c r="G16" t="str">
        <f t="shared" si="27"/>
        <v>2.0</v>
      </c>
      <c r="H16">
        <v>0</v>
      </c>
      <c r="I16" t="str">
        <f t="shared" si="28"/>
        <v>9.0</v>
      </c>
      <c r="J16" t="str">
        <f t="shared" si="28"/>
        <v>3.17</v>
      </c>
      <c r="K16" t="str">
        <f t="shared" si="29"/>
        <v>9.0</v>
      </c>
      <c r="L16" t="str">
        <f t="shared" si="29"/>
        <v>28.529</v>
      </c>
      <c r="M16" t="str">
        <f t="shared" si="29"/>
        <v>5.0</v>
      </c>
      <c r="N16" t="str">
        <f t="shared" si="29"/>
        <v>5.0</v>
      </c>
      <c r="P16" t="s">
        <v>20</v>
      </c>
      <c r="Q16" t="str">
        <f t="shared" si="30"/>
        <v>4.0</v>
      </c>
      <c r="S16" t="str">
        <f t="shared" si="31"/>
        <v>8.0</v>
      </c>
      <c r="T16" t="str">
        <f t="shared" si="31"/>
        <v>4.0</v>
      </c>
      <c r="U16" t="s">
        <v>35</v>
      </c>
      <c r="V16">
        <v>0</v>
      </c>
      <c r="W16" t="str">
        <f t="shared" si="32"/>
        <v>2.0</v>
      </c>
      <c r="X16" t="str">
        <f t="shared" si="32"/>
        <v>50.0</v>
      </c>
      <c r="Y16" t="str">
        <f t="shared" si="32"/>
        <v>0.01</v>
      </c>
      <c r="Z16" t="str">
        <f t="shared" si="32"/>
        <v>2.0</v>
      </c>
      <c r="AA16" t="str">
        <f t="shared" si="33"/>
        <v>57.059</v>
      </c>
      <c r="AB16" t="str">
        <f t="shared" si="33"/>
        <v>9.0</v>
      </c>
      <c r="AC16" t="str">
        <f t="shared" si="33"/>
        <v>3.17</v>
      </c>
      <c r="AD16" t="str">
        <f t="shared" si="33"/>
        <v>9.0</v>
      </c>
      <c r="AE16" t="str">
        <f t="shared" si="34"/>
        <v>28.529</v>
      </c>
      <c r="AF16" t="str">
        <f t="shared" si="34"/>
        <v>5.0</v>
      </c>
      <c r="AG16" t="str">
        <f t="shared" si="34"/>
        <v>5.0</v>
      </c>
      <c r="AH16" t="s">
        <v>362</v>
      </c>
      <c r="AI16" t="str">
        <f t="shared" si="7"/>
        <v>4.0</v>
      </c>
      <c r="AJ16" t="str">
        <f t="shared" si="7"/>
        <v>4.0</v>
      </c>
      <c r="AK16" t="s">
        <v>363</v>
      </c>
      <c r="AL16" t="str">
        <f t="shared" si="35"/>
        <v>8.0</v>
      </c>
      <c r="AM16" t="str">
        <f t="shared" si="35"/>
        <v>4.0</v>
      </c>
      <c r="AN16" t="b">
        <f t="shared" si="8"/>
        <v>1</v>
      </c>
      <c r="AO16" t="s">
        <v>35</v>
      </c>
      <c r="AP16">
        <v>0</v>
      </c>
      <c r="AQ16">
        <f t="shared" si="9"/>
        <v>2</v>
      </c>
      <c r="AR16">
        <f t="shared" si="9"/>
        <v>50</v>
      </c>
      <c r="AS16">
        <f t="shared" si="9"/>
        <v>0.01</v>
      </c>
      <c r="AT16">
        <f t="shared" si="9"/>
        <v>2</v>
      </c>
      <c r="AU16">
        <f t="shared" si="36"/>
        <v>57.058999999999997</v>
      </c>
      <c r="AV16">
        <f t="shared" si="10"/>
        <v>9</v>
      </c>
      <c r="AW16">
        <f t="shared" si="10"/>
        <v>3.17</v>
      </c>
      <c r="AX16">
        <f t="shared" si="10"/>
        <v>9</v>
      </c>
      <c r="AY16">
        <f t="shared" si="10"/>
        <v>28.529</v>
      </c>
      <c r="AZ16">
        <f t="shared" si="11"/>
        <v>5</v>
      </c>
      <c r="BA16">
        <f t="shared" si="11"/>
        <v>5</v>
      </c>
      <c r="BB16" t="s">
        <v>362</v>
      </c>
      <c r="BC16">
        <f t="shared" si="12"/>
        <v>4</v>
      </c>
      <c r="BD16">
        <f t="shared" si="12"/>
        <v>4</v>
      </c>
      <c r="BE16" t="s">
        <v>363</v>
      </c>
      <c r="BF16">
        <f t="shared" si="13"/>
        <v>8</v>
      </c>
      <c r="BG16">
        <f t="shared" si="13"/>
        <v>4</v>
      </c>
      <c r="BH16" t="b">
        <f t="shared" si="14"/>
        <v>1</v>
      </c>
      <c r="BI16" t="s">
        <v>35</v>
      </c>
      <c r="BJ16">
        <v>0</v>
      </c>
      <c r="BK16">
        <f t="shared" si="15"/>
        <v>2</v>
      </c>
      <c r="BL16">
        <f t="shared" si="15"/>
        <v>50</v>
      </c>
      <c r="BM16">
        <f t="shared" si="15"/>
        <v>0.01</v>
      </c>
      <c r="BN16">
        <f t="shared" si="15"/>
        <v>2</v>
      </c>
      <c r="BO16">
        <f t="shared" si="16"/>
        <v>57.058999999999997</v>
      </c>
      <c r="BP16">
        <f t="shared" si="16"/>
        <v>9</v>
      </c>
      <c r="BQ16">
        <f t="shared" si="16"/>
        <v>3.17</v>
      </c>
      <c r="BR16">
        <f t="shared" si="16"/>
        <v>9</v>
      </c>
      <c r="BS16">
        <f t="shared" si="17"/>
        <v>28.529</v>
      </c>
      <c r="BT16">
        <f t="shared" si="17"/>
        <v>5</v>
      </c>
      <c r="BU16">
        <f t="shared" si="17"/>
        <v>5</v>
      </c>
      <c r="BV16" t="s">
        <v>362</v>
      </c>
      <c r="BW16">
        <f t="shared" si="37"/>
        <v>4</v>
      </c>
      <c r="BX16">
        <f t="shared" si="18"/>
        <v>4</v>
      </c>
      <c r="BY16" t="s">
        <v>363</v>
      </c>
      <c r="BZ16">
        <f t="shared" si="38"/>
        <v>8</v>
      </c>
      <c r="CA16">
        <f t="shared" si="39"/>
        <v>4</v>
      </c>
      <c r="CB16" t="b">
        <f t="shared" si="19"/>
        <v>1</v>
      </c>
      <c r="CC16" t="s">
        <v>35</v>
      </c>
      <c r="CD16">
        <v>0</v>
      </c>
      <c r="CE16">
        <f t="shared" si="20"/>
        <v>2</v>
      </c>
      <c r="CF16">
        <f t="shared" si="20"/>
        <v>50</v>
      </c>
      <c r="CG16">
        <f t="shared" si="20"/>
        <v>0.01</v>
      </c>
      <c r="CH16">
        <f t="shared" si="20"/>
        <v>2</v>
      </c>
      <c r="CI16">
        <f t="shared" si="21"/>
        <v>57.058999999999997</v>
      </c>
      <c r="CJ16">
        <f t="shared" si="21"/>
        <v>9</v>
      </c>
      <c r="CK16">
        <f t="shared" si="21"/>
        <v>3.17</v>
      </c>
      <c r="CL16">
        <f t="shared" si="21"/>
        <v>9</v>
      </c>
      <c r="CM16">
        <f t="shared" si="22"/>
        <v>28.529</v>
      </c>
      <c r="CN16">
        <f t="shared" si="22"/>
        <v>5</v>
      </c>
      <c r="CO16">
        <f t="shared" si="22"/>
        <v>5</v>
      </c>
      <c r="CP16" t="s">
        <v>362</v>
      </c>
      <c r="CQ16">
        <f t="shared" si="40"/>
        <v>4</v>
      </c>
      <c r="CR16">
        <f t="shared" si="23"/>
        <v>4</v>
      </c>
      <c r="CS16" t="s">
        <v>363</v>
      </c>
      <c r="CT16">
        <f t="shared" si="24"/>
        <v>8</v>
      </c>
      <c r="CU16">
        <f t="shared" si="24"/>
        <v>4</v>
      </c>
      <c r="CV16" t="b">
        <f t="shared" si="25"/>
        <v>1</v>
      </c>
    </row>
    <row r="17" spans="1:100" hidden="1" x14ac:dyDescent="0.35">
      <c r="A17">
        <v>16</v>
      </c>
      <c r="B17" t="s">
        <v>36</v>
      </c>
      <c r="C17">
        <v>0</v>
      </c>
      <c r="D17" t="s">
        <v>20</v>
      </c>
      <c r="E17" t="str">
        <f t="shared" si="26"/>
        <v>0.0</v>
      </c>
      <c r="F17">
        <v>0</v>
      </c>
      <c r="G17" t="str">
        <f t="shared" si="27"/>
        <v>0.0</v>
      </c>
      <c r="H17">
        <v>0</v>
      </c>
      <c r="I17" t="str">
        <f t="shared" si="28"/>
        <v>4.0</v>
      </c>
      <c r="J17" t="str">
        <f t="shared" si="28"/>
        <v>0.0</v>
      </c>
      <c r="K17" t="str">
        <f t="shared" si="29"/>
        <v>4.0</v>
      </c>
      <c r="L17" t="str">
        <f t="shared" si="29"/>
        <v>8.0</v>
      </c>
      <c r="M17" t="str">
        <f t="shared" si="29"/>
        <v>4.0</v>
      </c>
      <c r="N17" t="str">
        <f t="shared" si="29"/>
        <v>4.0</v>
      </c>
      <c r="P17" t="s">
        <v>20</v>
      </c>
      <c r="Q17" t="str">
        <f t="shared" si="30"/>
        <v>0.0</v>
      </c>
      <c r="S17" t="str">
        <f t="shared" si="31"/>
        <v>5.0</v>
      </c>
      <c r="T17" t="str">
        <f t="shared" si="31"/>
        <v>0.0</v>
      </c>
      <c r="U17" t="s">
        <v>36</v>
      </c>
      <c r="V17">
        <v>0</v>
      </c>
      <c r="W17" t="str">
        <f t="shared" si="32"/>
        <v>1.0</v>
      </c>
      <c r="X17" t="str">
        <f t="shared" si="32"/>
        <v>0.0</v>
      </c>
      <c r="Y17" t="str">
        <f t="shared" si="32"/>
        <v>0.003</v>
      </c>
      <c r="Z17" t="str">
        <f t="shared" si="32"/>
        <v>0.0</v>
      </c>
      <c r="AA17" t="str">
        <f t="shared" si="33"/>
        <v>0.0</v>
      </c>
      <c r="AB17" t="str">
        <f t="shared" si="33"/>
        <v>4.0</v>
      </c>
      <c r="AC17" t="str">
        <f t="shared" si="33"/>
        <v>0.0</v>
      </c>
      <c r="AD17" t="str">
        <f t="shared" si="33"/>
        <v>4.0</v>
      </c>
      <c r="AE17" t="str">
        <f t="shared" si="34"/>
        <v>8.0</v>
      </c>
      <c r="AF17" t="str">
        <f t="shared" si="34"/>
        <v>4.0</v>
      </c>
      <c r="AG17" t="str">
        <f t="shared" si="34"/>
        <v>4.0</v>
      </c>
      <c r="AH17" t="s">
        <v>365</v>
      </c>
      <c r="AI17" t="str">
        <f t="shared" si="7"/>
        <v>0.0</v>
      </c>
      <c r="AJ17" t="str">
        <f t="shared" si="7"/>
        <v>0.0</v>
      </c>
      <c r="AL17" t="str">
        <f t="shared" si="35"/>
        <v>5.0</v>
      </c>
      <c r="AM17" t="str">
        <f t="shared" si="35"/>
        <v>0.0</v>
      </c>
      <c r="AN17" t="b">
        <f t="shared" si="8"/>
        <v>1</v>
      </c>
      <c r="AO17" t="s">
        <v>36</v>
      </c>
      <c r="AP17">
        <v>0</v>
      </c>
      <c r="AQ17">
        <f t="shared" si="9"/>
        <v>1</v>
      </c>
      <c r="AR17">
        <f t="shared" si="9"/>
        <v>0</v>
      </c>
      <c r="AS17">
        <f t="shared" si="9"/>
        <v>3.0000000000000001E-3</v>
      </c>
      <c r="AT17">
        <f t="shared" si="9"/>
        <v>0</v>
      </c>
      <c r="AU17">
        <f t="shared" si="36"/>
        <v>0</v>
      </c>
      <c r="AV17">
        <f t="shared" si="10"/>
        <v>4</v>
      </c>
      <c r="AW17">
        <f t="shared" si="10"/>
        <v>0</v>
      </c>
      <c r="AX17">
        <f t="shared" si="10"/>
        <v>4</v>
      </c>
      <c r="AY17">
        <f t="shared" si="10"/>
        <v>8</v>
      </c>
      <c r="AZ17">
        <f t="shared" si="11"/>
        <v>4</v>
      </c>
      <c r="BA17">
        <f t="shared" si="11"/>
        <v>4</v>
      </c>
      <c r="BB17" t="s">
        <v>365</v>
      </c>
      <c r="BC17">
        <f t="shared" si="12"/>
        <v>0</v>
      </c>
      <c r="BD17">
        <f t="shared" si="12"/>
        <v>0</v>
      </c>
      <c r="BF17">
        <f t="shared" si="13"/>
        <v>5</v>
      </c>
      <c r="BG17">
        <f t="shared" si="13"/>
        <v>0</v>
      </c>
      <c r="BH17" t="b">
        <f t="shared" si="14"/>
        <v>1</v>
      </c>
      <c r="BI17" t="s">
        <v>36</v>
      </c>
      <c r="BJ17">
        <v>0</v>
      </c>
      <c r="BK17">
        <f t="shared" si="15"/>
        <v>1</v>
      </c>
      <c r="BL17">
        <f t="shared" si="15"/>
        <v>0</v>
      </c>
      <c r="BM17">
        <f t="shared" si="15"/>
        <v>3.0000000000000001E-3</v>
      </c>
      <c r="BN17">
        <f t="shared" si="15"/>
        <v>0</v>
      </c>
      <c r="BO17">
        <f t="shared" si="16"/>
        <v>0</v>
      </c>
      <c r="BP17">
        <f t="shared" si="16"/>
        <v>4</v>
      </c>
      <c r="BQ17">
        <f t="shared" si="16"/>
        <v>0</v>
      </c>
      <c r="BR17">
        <f t="shared" si="16"/>
        <v>4</v>
      </c>
      <c r="BS17">
        <f t="shared" si="17"/>
        <v>8</v>
      </c>
      <c r="BT17">
        <f t="shared" si="17"/>
        <v>4</v>
      </c>
      <c r="BU17">
        <f t="shared" si="17"/>
        <v>4</v>
      </c>
      <c r="BV17" t="s">
        <v>365</v>
      </c>
      <c r="BW17">
        <f t="shared" si="37"/>
        <v>0</v>
      </c>
      <c r="BX17">
        <f t="shared" si="18"/>
        <v>0</v>
      </c>
      <c r="BZ17">
        <f t="shared" si="38"/>
        <v>5</v>
      </c>
      <c r="CA17">
        <f t="shared" si="39"/>
        <v>0</v>
      </c>
      <c r="CB17" t="b">
        <f t="shared" si="19"/>
        <v>1</v>
      </c>
      <c r="CC17" t="s">
        <v>36</v>
      </c>
      <c r="CD17">
        <v>0</v>
      </c>
      <c r="CE17">
        <f t="shared" si="20"/>
        <v>1</v>
      </c>
      <c r="CF17">
        <f t="shared" si="20"/>
        <v>0</v>
      </c>
      <c r="CG17">
        <f t="shared" si="20"/>
        <v>3.0000000000000001E-3</v>
      </c>
      <c r="CH17">
        <f t="shared" si="20"/>
        <v>0</v>
      </c>
      <c r="CI17">
        <f t="shared" si="21"/>
        <v>0</v>
      </c>
      <c r="CJ17">
        <f t="shared" si="21"/>
        <v>4</v>
      </c>
      <c r="CK17">
        <f t="shared" si="21"/>
        <v>0</v>
      </c>
      <c r="CL17">
        <f t="shared" si="21"/>
        <v>4</v>
      </c>
      <c r="CM17">
        <f t="shared" si="22"/>
        <v>8</v>
      </c>
      <c r="CN17">
        <f t="shared" si="22"/>
        <v>4</v>
      </c>
      <c r="CO17">
        <f t="shared" si="22"/>
        <v>4</v>
      </c>
      <c r="CP17" t="s">
        <v>365</v>
      </c>
      <c r="CQ17">
        <f t="shared" si="40"/>
        <v>0</v>
      </c>
      <c r="CR17">
        <f t="shared" si="23"/>
        <v>0</v>
      </c>
      <c r="CT17">
        <f t="shared" si="24"/>
        <v>5</v>
      </c>
      <c r="CU17">
        <f t="shared" si="24"/>
        <v>0</v>
      </c>
      <c r="CV17" t="b">
        <f t="shared" si="25"/>
        <v>1</v>
      </c>
    </row>
    <row r="18" spans="1:100" hidden="1" x14ac:dyDescent="0.35">
      <c r="A18">
        <v>17</v>
      </c>
      <c r="B18" t="s">
        <v>37</v>
      </c>
      <c r="C18">
        <v>0</v>
      </c>
      <c r="D18" t="s">
        <v>20</v>
      </c>
      <c r="E18" t="str">
        <f t="shared" si="26"/>
        <v>33.333</v>
      </c>
      <c r="F18">
        <v>0</v>
      </c>
      <c r="G18" t="str">
        <f t="shared" si="27"/>
        <v>4.0</v>
      </c>
      <c r="H18">
        <v>0</v>
      </c>
      <c r="I18" t="str">
        <f t="shared" si="28"/>
        <v>32.0</v>
      </c>
      <c r="J18" t="str">
        <f t="shared" si="28"/>
        <v>29.653</v>
      </c>
      <c r="K18" t="str">
        <f t="shared" si="29"/>
        <v>18.0</v>
      </c>
      <c r="L18" t="str">
        <f t="shared" si="29"/>
        <v>133.438</v>
      </c>
      <c r="M18" t="str">
        <f t="shared" si="29"/>
        <v>12.0</v>
      </c>
      <c r="N18" t="str">
        <f t="shared" si="29"/>
        <v>16.0</v>
      </c>
      <c r="P18" t="s">
        <v>20</v>
      </c>
      <c r="Q18" t="str">
        <f t="shared" si="30"/>
        <v>16.0</v>
      </c>
      <c r="S18" t="str">
        <f t="shared" si="31"/>
        <v>13.0</v>
      </c>
      <c r="T18" t="str">
        <f t="shared" si="31"/>
        <v>12.0</v>
      </c>
      <c r="U18" t="s">
        <v>37</v>
      </c>
      <c r="V18">
        <v>0</v>
      </c>
      <c r="W18" t="str">
        <f t="shared" si="32"/>
        <v>4.0</v>
      </c>
      <c r="X18" t="str">
        <f t="shared" si="32"/>
        <v>33.333</v>
      </c>
      <c r="Y18" t="str">
        <f t="shared" si="32"/>
        <v>0.044</v>
      </c>
      <c r="Z18" t="str">
        <f t="shared" si="32"/>
        <v>4.0</v>
      </c>
      <c r="AA18" t="str">
        <f t="shared" si="33"/>
        <v>533.75</v>
      </c>
      <c r="AB18" t="str">
        <f t="shared" si="33"/>
        <v>32.0</v>
      </c>
      <c r="AC18" t="str">
        <f t="shared" si="33"/>
        <v>29.653</v>
      </c>
      <c r="AD18" t="str">
        <f t="shared" si="33"/>
        <v>18.0</v>
      </c>
      <c r="AE18" t="str">
        <f t="shared" si="34"/>
        <v>133.438</v>
      </c>
      <c r="AF18" t="str">
        <f t="shared" si="34"/>
        <v>12.0</v>
      </c>
      <c r="AG18" t="str">
        <f t="shared" si="34"/>
        <v>16.0</v>
      </c>
      <c r="AH18" t="s">
        <v>366</v>
      </c>
      <c r="AI18" t="str">
        <f t="shared" si="7"/>
        <v>6.0</v>
      </c>
      <c r="AJ18" t="str">
        <f t="shared" si="7"/>
        <v>16.0</v>
      </c>
      <c r="AK18" t="s">
        <v>348</v>
      </c>
      <c r="AL18" t="str">
        <f t="shared" si="35"/>
        <v>13.0</v>
      </c>
      <c r="AM18" t="str">
        <f t="shared" si="35"/>
        <v>12.0</v>
      </c>
      <c r="AN18" t="b">
        <f t="shared" si="8"/>
        <v>1</v>
      </c>
      <c r="AO18" t="s">
        <v>37</v>
      </c>
      <c r="AP18">
        <v>0</v>
      </c>
      <c r="AQ18">
        <f t="shared" si="9"/>
        <v>4</v>
      </c>
      <c r="AR18">
        <f t="shared" si="9"/>
        <v>33.332999999999998</v>
      </c>
      <c r="AS18">
        <f t="shared" si="9"/>
        <v>4.3999999999999997E-2</v>
      </c>
      <c r="AT18">
        <f t="shared" si="9"/>
        <v>4</v>
      </c>
      <c r="AU18">
        <f t="shared" si="36"/>
        <v>533.75</v>
      </c>
      <c r="AV18">
        <f t="shared" si="10"/>
        <v>32</v>
      </c>
      <c r="AW18">
        <f t="shared" si="10"/>
        <v>29.652999999999999</v>
      </c>
      <c r="AX18">
        <f t="shared" si="10"/>
        <v>18</v>
      </c>
      <c r="AY18">
        <f t="shared" si="10"/>
        <v>133.43799999999999</v>
      </c>
      <c r="AZ18">
        <f t="shared" si="11"/>
        <v>12</v>
      </c>
      <c r="BA18">
        <f t="shared" si="11"/>
        <v>16</v>
      </c>
      <c r="BB18" t="s">
        <v>366</v>
      </c>
      <c r="BC18">
        <f t="shared" si="12"/>
        <v>6</v>
      </c>
      <c r="BD18">
        <f t="shared" si="12"/>
        <v>16</v>
      </c>
      <c r="BE18" t="s">
        <v>348</v>
      </c>
      <c r="BF18">
        <f t="shared" si="13"/>
        <v>13</v>
      </c>
      <c r="BG18">
        <f t="shared" si="13"/>
        <v>12</v>
      </c>
      <c r="BH18" t="b">
        <f t="shared" si="14"/>
        <v>1</v>
      </c>
      <c r="BI18" t="s">
        <v>37</v>
      </c>
      <c r="BJ18">
        <v>0</v>
      </c>
      <c r="BK18">
        <f t="shared" si="15"/>
        <v>4</v>
      </c>
      <c r="BL18">
        <f t="shared" si="15"/>
        <v>33.332999999999998</v>
      </c>
      <c r="BM18">
        <f t="shared" si="15"/>
        <v>4.3999999999999997E-2</v>
      </c>
      <c r="BN18">
        <f t="shared" si="15"/>
        <v>4</v>
      </c>
      <c r="BO18">
        <f t="shared" si="16"/>
        <v>533.75</v>
      </c>
      <c r="BP18">
        <f t="shared" si="16"/>
        <v>32</v>
      </c>
      <c r="BQ18">
        <f t="shared" si="16"/>
        <v>29.652999999999999</v>
      </c>
      <c r="BR18">
        <f t="shared" si="16"/>
        <v>18</v>
      </c>
      <c r="BS18">
        <f t="shared" si="17"/>
        <v>133.43799999999999</v>
      </c>
      <c r="BT18">
        <f t="shared" si="17"/>
        <v>12</v>
      </c>
      <c r="BU18">
        <f t="shared" si="17"/>
        <v>16</v>
      </c>
      <c r="BV18" t="s">
        <v>366</v>
      </c>
      <c r="BW18">
        <f t="shared" si="37"/>
        <v>6</v>
      </c>
      <c r="BX18">
        <f t="shared" si="18"/>
        <v>16</v>
      </c>
      <c r="BY18" t="s">
        <v>348</v>
      </c>
      <c r="BZ18">
        <f t="shared" si="38"/>
        <v>13</v>
      </c>
      <c r="CA18">
        <f t="shared" si="39"/>
        <v>12</v>
      </c>
      <c r="CB18" t="b">
        <f t="shared" si="19"/>
        <v>1</v>
      </c>
      <c r="CC18" t="s">
        <v>37</v>
      </c>
      <c r="CD18">
        <v>0</v>
      </c>
      <c r="CE18">
        <f t="shared" si="20"/>
        <v>4</v>
      </c>
      <c r="CF18">
        <f t="shared" si="20"/>
        <v>33.332999999999998</v>
      </c>
      <c r="CG18">
        <f t="shared" si="20"/>
        <v>4.3999999999999997E-2</v>
      </c>
      <c r="CH18">
        <f t="shared" si="20"/>
        <v>4</v>
      </c>
      <c r="CI18">
        <f t="shared" si="21"/>
        <v>533.75</v>
      </c>
      <c r="CJ18">
        <f t="shared" si="21"/>
        <v>32</v>
      </c>
      <c r="CK18">
        <f t="shared" si="21"/>
        <v>29.652999999999999</v>
      </c>
      <c r="CL18">
        <f t="shared" si="21"/>
        <v>18</v>
      </c>
      <c r="CM18">
        <f t="shared" si="22"/>
        <v>133.43799999999999</v>
      </c>
      <c r="CN18">
        <f t="shared" si="22"/>
        <v>12</v>
      </c>
      <c r="CO18">
        <f t="shared" si="22"/>
        <v>16</v>
      </c>
      <c r="CP18" t="s">
        <v>366</v>
      </c>
      <c r="CQ18">
        <f t="shared" si="40"/>
        <v>6</v>
      </c>
      <c r="CR18">
        <f t="shared" si="23"/>
        <v>16</v>
      </c>
      <c r="CS18" t="s">
        <v>348</v>
      </c>
      <c r="CT18">
        <f t="shared" si="24"/>
        <v>13</v>
      </c>
      <c r="CU18">
        <f t="shared" si="24"/>
        <v>12</v>
      </c>
      <c r="CV18" t="b">
        <f t="shared" si="25"/>
        <v>1</v>
      </c>
    </row>
    <row r="19" spans="1:100" hidden="1" x14ac:dyDescent="0.35">
      <c r="A19">
        <v>18</v>
      </c>
      <c r="B19" t="s">
        <v>38</v>
      </c>
      <c r="C19">
        <v>0</v>
      </c>
      <c r="D19" t="s">
        <v>20</v>
      </c>
      <c r="E19" t="str">
        <f t="shared" si="26"/>
        <v>51.852</v>
      </c>
      <c r="F19">
        <v>0</v>
      </c>
      <c r="G19" t="str">
        <f t="shared" si="27"/>
        <v>24.643</v>
      </c>
      <c r="H19">
        <v>0</v>
      </c>
      <c r="I19" t="str">
        <f t="shared" si="28"/>
        <v>132.0</v>
      </c>
      <c r="J19" t="str">
        <f t="shared" si="28"/>
        <v>1067.46</v>
      </c>
      <c r="K19" t="str">
        <f t="shared" si="29"/>
        <v>60.0</v>
      </c>
      <c r="L19" t="str">
        <f t="shared" si="29"/>
        <v>779.71</v>
      </c>
      <c r="M19" t="str">
        <f t="shared" si="29"/>
        <v>35.0</v>
      </c>
      <c r="N19" t="str">
        <f t="shared" si="29"/>
        <v>69.0</v>
      </c>
      <c r="P19" t="s">
        <v>20</v>
      </c>
      <c r="Q19" t="str">
        <f t="shared" si="30"/>
        <v>63.0</v>
      </c>
      <c r="S19" t="str">
        <f t="shared" si="31"/>
        <v>42.0</v>
      </c>
      <c r="T19" t="str">
        <f t="shared" si="31"/>
        <v>27.0</v>
      </c>
      <c r="U19" t="s">
        <v>38</v>
      </c>
      <c r="V19">
        <v>0</v>
      </c>
      <c r="W19" t="str">
        <f t="shared" si="32"/>
        <v>14.0</v>
      </c>
      <c r="X19" t="str">
        <f t="shared" si="32"/>
        <v>51.852</v>
      </c>
      <c r="Y19" t="str">
        <f t="shared" si="32"/>
        <v>0.26</v>
      </c>
      <c r="Z19" t="str">
        <f t="shared" si="32"/>
        <v>24.643</v>
      </c>
      <c r="AA19" t="str">
        <f t="shared" si="33"/>
        <v>19214.271</v>
      </c>
      <c r="AB19" t="str">
        <f t="shared" si="33"/>
        <v>132.0</v>
      </c>
      <c r="AC19" t="str">
        <f t="shared" si="33"/>
        <v>1067.46</v>
      </c>
      <c r="AD19" t="str">
        <f t="shared" si="33"/>
        <v>60.0</v>
      </c>
      <c r="AE19" t="str">
        <f t="shared" si="34"/>
        <v>779.71</v>
      </c>
      <c r="AF19" t="str">
        <f t="shared" si="34"/>
        <v>35.0</v>
      </c>
      <c r="AG19" t="str">
        <f t="shared" si="34"/>
        <v>69.0</v>
      </c>
      <c r="AH19" t="s">
        <v>373</v>
      </c>
      <c r="AI19" t="str">
        <f t="shared" si="7"/>
        <v>25.0</v>
      </c>
      <c r="AJ19" t="str">
        <f t="shared" si="7"/>
        <v>63.0</v>
      </c>
      <c r="AK19" t="s">
        <v>375</v>
      </c>
      <c r="AL19" t="str">
        <f t="shared" si="35"/>
        <v>42.0</v>
      </c>
      <c r="AM19" t="str">
        <f t="shared" si="35"/>
        <v>27.0</v>
      </c>
      <c r="AN19" t="b">
        <f t="shared" si="8"/>
        <v>1</v>
      </c>
      <c r="AO19" t="s">
        <v>38</v>
      </c>
      <c r="AP19">
        <v>0</v>
      </c>
      <c r="AQ19">
        <f t="shared" si="9"/>
        <v>14</v>
      </c>
      <c r="AR19">
        <f t="shared" si="9"/>
        <v>51.851999999999997</v>
      </c>
      <c r="AS19">
        <f t="shared" si="9"/>
        <v>0.26</v>
      </c>
      <c r="AT19">
        <f t="shared" si="9"/>
        <v>24.643000000000001</v>
      </c>
      <c r="AU19">
        <f t="shared" si="36"/>
        <v>19214.271000000001</v>
      </c>
      <c r="AV19">
        <f t="shared" si="10"/>
        <v>132</v>
      </c>
      <c r="AW19">
        <f t="shared" si="10"/>
        <v>1067.46</v>
      </c>
      <c r="AX19">
        <f t="shared" si="10"/>
        <v>60</v>
      </c>
      <c r="AY19">
        <f t="shared" si="10"/>
        <v>779.71</v>
      </c>
      <c r="AZ19">
        <f t="shared" si="11"/>
        <v>35</v>
      </c>
      <c r="BA19">
        <f t="shared" si="11"/>
        <v>69</v>
      </c>
      <c r="BB19" t="s">
        <v>373</v>
      </c>
      <c r="BC19">
        <f t="shared" si="12"/>
        <v>25</v>
      </c>
      <c r="BD19">
        <f t="shared" si="12"/>
        <v>63</v>
      </c>
      <c r="BE19" t="s">
        <v>375</v>
      </c>
      <c r="BF19">
        <f t="shared" si="13"/>
        <v>42</v>
      </c>
      <c r="BG19">
        <f t="shared" si="13"/>
        <v>27</v>
      </c>
      <c r="BH19" t="b">
        <f t="shared" si="14"/>
        <v>1</v>
      </c>
      <c r="BI19" t="s">
        <v>38</v>
      </c>
      <c r="BJ19">
        <v>0</v>
      </c>
      <c r="BK19">
        <f t="shared" si="15"/>
        <v>14</v>
      </c>
      <c r="BL19">
        <f t="shared" si="15"/>
        <v>51.851999999999997</v>
      </c>
      <c r="BM19">
        <f t="shared" si="15"/>
        <v>0.26</v>
      </c>
      <c r="BN19">
        <f t="shared" si="15"/>
        <v>24.643000000000001</v>
      </c>
      <c r="BO19">
        <f t="shared" si="16"/>
        <v>19214.271000000001</v>
      </c>
      <c r="BP19">
        <f t="shared" si="16"/>
        <v>132</v>
      </c>
      <c r="BQ19">
        <f t="shared" si="16"/>
        <v>1067.46</v>
      </c>
      <c r="BR19">
        <f t="shared" si="16"/>
        <v>60</v>
      </c>
      <c r="BS19">
        <f t="shared" si="17"/>
        <v>779.71</v>
      </c>
      <c r="BT19">
        <f t="shared" si="17"/>
        <v>35</v>
      </c>
      <c r="BU19">
        <f t="shared" si="17"/>
        <v>69</v>
      </c>
      <c r="BV19" t="s">
        <v>373</v>
      </c>
      <c r="BW19">
        <f t="shared" si="37"/>
        <v>25</v>
      </c>
      <c r="BX19">
        <f t="shared" si="18"/>
        <v>63</v>
      </c>
      <c r="BY19" t="s">
        <v>375</v>
      </c>
      <c r="BZ19">
        <f t="shared" si="38"/>
        <v>42</v>
      </c>
      <c r="CA19">
        <f t="shared" si="39"/>
        <v>27</v>
      </c>
      <c r="CB19" t="b">
        <f t="shared" si="19"/>
        <v>1</v>
      </c>
      <c r="CC19" t="s">
        <v>38</v>
      </c>
      <c r="CD19">
        <v>0</v>
      </c>
      <c r="CE19">
        <f t="shared" si="20"/>
        <v>14</v>
      </c>
      <c r="CF19">
        <f t="shared" si="20"/>
        <v>51.851999999999997</v>
      </c>
      <c r="CG19">
        <f t="shared" si="20"/>
        <v>0.26</v>
      </c>
      <c r="CH19">
        <f t="shared" si="20"/>
        <v>24.643000000000001</v>
      </c>
      <c r="CI19">
        <f t="shared" si="21"/>
        <v>19214.271000000001</v>
      </c>
      <c r="CJ19">
        <f t="shared" si="21"/>
        <v>132</v>
      </c>
      <c r="CK19">
        <f t="shared" si="21"/>
        <v>1067.46</v>
      </c>
      <c r="CL19">
        <f t="shared" si="21"/>
        <v>60</v>
      </c>
      <c r="CM19">
        <f t="shared" si="22"/>
        <v>779.71</v>
      </c>
      <c r="CN19">
        <f t="shared" si="22"/>
        <v>35</v>
      </c>
      <c r="CO19">
        <f t="shared" si="22"/>
        <v>69</v>
      </c>
      <c r="CP19" t="s">
        <v>373</v>
      </c>
      <c r="CQ19">
        <f t="shared" si="40"/>
        <v>25</v>
      </c>
      <c r="CR19">
        <f t="shared" si="23"/>
        <v>63</v>
      </c>
      <c r="CS19" t="s">
        <v>375</v>
      </c>
      <c r="CT19">
        <f t="shared" si="24"/>
        <v>42</v>
      </c>
      <c r="CU19">
        <f t="shared" si="24"/>
        <v>27</v>
      </c>
      <c r="CV19" t="b">
        <f t="shared" si="25"/>
        <v>1</v>
      </c>
    </row>
    <row r="20" spans="1:100" hidden="1" x14ac:dyDescent="0.35">
      <c r="A20">
        <v>19</v>
      </c>
      <c r="B20" t="s">
        <v>39</v>
      </c>
      <c r="C20">
        <v>0</v>
      </c>
      <c r="D20" t="s">
        <v>20</v>
      </c>
      <c r="E20" t="str">
        <f t="shared" si="26"/>
        <v>0.556</v>
      </c>
      <c r="F20">
        <v>0</v>
      </c>
      <c r="G20" t="str">
        <f t="shared" si="27"/>
        <v>13.292</v>
      </c>
      <c r="H20">
        <v>0</v>
      </c>
      <c r="I20" t="str">
        <f t="shared" si="28"/>
        <v>549.0</v>
      </c>
      <c r="J20" t="str">
        <f t="shared" si="28"/>
        <v>2548.076</v>
      </c>
      <c r="K20" t="str">
        <f t="shared" si="29"/>
        <v>78.0</v>
      </c>
      <c r="L20" t="str">
        <f t="shared" si="29"/>
        <v>3450.686</v>
      </c>
      <c r="M20" t="str">
        <f t="shared" si="29"/>
        <v>72.0</v>
      </c>
      <c r="N20" t="str">
        <f t="shared" si="29"/>
        <v>319.0</v>
      </c>
      <c r="P20" t="s">
        <v>20</v>
      </c>
      <c r="Q20" t="str">
        <f t="shared" si="30"/>
        <v>230.0</v>
      </c>
      <c r="S20" t="str">
        <f t="shared" si="31"/>
        <v>225.0</v>
      </c>
      <c r="T20" t="str">
        <f t="shared" si="31"/>
        <v>180.0</v>
      </c>
      <c r="U20" t="s">
        <v>39</v>
      </c>
      <c r="V20">
        <v>0</v>
      </c>
      <c r="W20" t="str">
        <f t="shared" si="32"/>
        <v>1.0</v>
      </c>
      <c r="X20" t="str">
        <f t="shared" si="32"/>
        <v>0.556</v>
      </c>
      <c r="Y20" t="str">
        <f t="shared" si="32"/>
        <v>1.15</v>
      </c>
      <c r="Z20" t="str">
        <f t="shared" si="32"/>
        <v>13.292</v>
      </c>
      <c r="AA20" t="str">
        <f t="shared" si="33"/>
        <v>45865.366</v>
      </c>
      <c r="AB20" t="str">
        <f t="shared" si="33"/>
        <v>549.0</v>
      </c>
      <c r="AC20" t="str">
        <f t="shared" si="33"/>
        <v>2548.076</v>
      </c>
      <c r="AD20" t="str">
        <f t="shared" si="33"/>
        <v>78.0</v>
      </c>
      <c r="AE20" t="str">
        <f t="shared" si="34"/>
        <v>3450.686</v>
      </c>
      <c r="AF20" t="str">
        <f t="shared" si="34"/>
        <v>72.0</v>
      </c>
      <c r="AG20" t="str">
        <f t="shared" si="34"/>
        <v>319.0</v>
      </c>
      <c r="AH20" t="s">
        <v>386</v>
      </c>
      <c r="AI20" t="str">
        <f t="shared" si="7"/>
        <v>6.0</v>
      </c>
      <c r="AJ20" t="str">
        <f t="shared" si="7"/>
        <v>230.0</v>
      </c>
      <c r="AK20" t="s">
        <v>388</v>
      </c>
      <c r="AL20" t="str">
        <f t="shared" si="35"/>
        <v>225.0</v>
      </c>
      <c r="AM20" t="str">
        <f t="shared" si="35"/>
        <v>180.0</v>
      </c>
      <c r="AN20" t="b">
        <f t="shared" si="8"/>
        <v>1</v>
      </c>
      <c r="AO20" t="s">
        <v>39</v>
      </c>
      <c r="AP20">
        <v>0</v>
      </c>
      <c r="AQ20">
        <f t="shared" si="9"/>
        <v>1</v>
      </c>
      <c r="AR20">
        <f t="shared" si="9"/>
        <v>0.55600000000000005</v>
      </c>
      <c r="AS20">
        <f t="shared" si="9"/>
        <v>1.1499999999999999</v>
      </c>
      <c r="AT20">
        <f t="shared" si="9"/>
        <v>13.292</v>
      </c>
      <c r="AU20">
        <f t="shared" si="36"/>
        <v>45865.366000000002</v>
      </c>
      <c r="AV20">
        <f t="shared" si="10"/>
        <v>549</v>
      </c>
      <c r="AW20">
        <f t="shared" si="10"/>
        <v>2548.076</v>
      </c>
      <c r="AX20">
        <f t="shared" si="10"/>
        <v>78</v>
      </c>
      <c r="AY20">
        <f t="shared" si="10"/>
        <v>3450.6860000000001</v>
      </c>
      <c r="AZ20">
        <f t="shared" si="11"/>
        <v>72</v>
      </c>
      <c r="BA20">
        <f t="shared" si="11"/>
        <v>319</v>
      </c>
      <c r="BB20" t="s">
        <v>386</v>
      </c>
      <c r="BC20">
        <f t="shared" si="12"/>
        <v>6</v>
      </c>
      <c r="BD20">
        <f t="shared" si="12"/>
        <v>230</v>
      </c>
      <c r="BE20" t="s">
        <v>388</v>
      </c>
      <c r="BF20">
        <f t="shared" si="13"/>
        <v>225</v>
      </c>
      <c r="BG20">
        <f t="shared" si="13"/>
        <v>180</v>
      </c>
      <c r="BH20" t="b">
        <f t="shared" si="14"/>
        <v>1</v>
      </c>
      <c r="BI20" t="s">
        <v>39</v>
      </c>
      <c r="BJ20">
        <v>0</v>
      </c>
      <c r="BK20">
        <f t="shared" si="15"/>
        <v>1</v>
      </c>
      <c r="BL20">
        <f t="shared" si="15"/>
        <v>0.55600000000000005</v>
      </c>
      <c r="BM20">
        <f t="shared" si="15"/>
        <v>1.1499999999999999</v>
      </c>
      <c r="BN20">
        <f t="shared" si="15"/>
        <v>13.292</v>
      </c>
      <c r="BO20">
        <f t="shared" si="16"/>
        <v>45865.366000000002</v>
      </c>
      <c r="BP20">
        <f t="shared" si="16"/>
        <v>549</v>
      </c>
      <c r="BQ20">
        <f t="shared" si="16"/>
        <v>2548.076</v>
      </c>
      <c r="BR20">
        <f t="shared" si="16"/>
        <v>78</v>
      </c>
      <c r="BS20">
        <f t="shared" si="17"/>
        <v>3450.6860000000001</v>
      </c>
      <c r="BT20">
        <f t="shared" si="17"/>
        <v>72</v>
      </c>
      <c r="BU20">
        <f t="shared" si="17"/>
        <v>319</v>
      </c>
      <c r="BV20" t="s">
        <v>386</v>
      </c>
      <c r="BW20">
        <f t="shared" si="37"/>
        <v>6</v>
      </c>
      <c r="BX20">
        <f t="shared" si="18"/>
        <v>230</v>
      </c>
      <c r="BY20" t="s">
        <v>388</v>
      </c>
      <c r="BZ20">
        <f t="shared" si="38"/>
        <v>225</v>
      </c>
      <c r="CA20">
        <f t="shared" si="39"/>
        <v>180</v>
      </c>
      <c r="CB20" t="b">
        <f t="shared" si="19"/>
        <v>1</v>
      </c>
      <c r="CC20" t="s">
        <v>39</v>
      </c>
      <c r="CD20">
        <v>0</v>
      </c>
      <c r="CE20">
        <f t="shared" si="20"/>
        <v>1</v>
      </c>
      <c r="CF20">
        <f t="shared" si="20"/>
        <v>0.55600000000000005</v>
      </c>
      <c r="CG20">
        <f t="shared" si="20"/>
        <v>1.1499999999999999</v>
      </c>
      <c r="CH20">
        <f t="shared" si="20"/>
        <v>13.292</v>
      </c>
      <c r="CI20">
        <f t="shared" si="21"/>
        <v>45865.366000000002</v>
      </c>
      <c r="CJ20">
        <f t="shared" si="21"/>
        <v>549</v>
      </c>
      <c r="CK20">
        <f t="shared" si="21"/>
        <v>2548.076</v>
      </c>
      <c r="CL20">
        <f t="shared" si="21"/>
        <v>78</v>
      </c>
      <c r="CM20">
        <f t="shared" si="22"/>
        <v>3450.6860000000001</v>
      </c>
      <c r="CN20">
        <f t="shared" si="22"/>
        <v>72</v>
      </c>
      <c r="CO20">
        <f t="shared" si="22"/>
        <v>319</v>
      </c>
      <c r="CP20" t="s">
        <v>386</v>
      </c>
      <c r="CQ20">
        <f t="shared" si="40"/>
        <v>6</v>
      </c>
      <c r="CR20">
        <f t="shared" si="23"/>
        <v>230</v>
      </c>
      <c r="CS20" t="s">
        <v>388</v>
      </c>
      <c r="CT20">
        <f t="shared" si="24"/>
        <v>225</v>
      </c>
      <c r="CU20">
        <f t="shared" si="24"/>
        <v>180</v>
      </c>
      <c r="CV20" t="b">
        <f t="shared" si="25"/>
        <v>1</v>
      </c>
    </row>
    <row r="21" spans="1:100" hidden="1" x14ac:dyDescent="0.35">
      <c r="A21">
        <v>20</v>
      </c>
      <c r="B21" t="s">
        <v>40</v>
      </c>
      <c r="C21">
        <v>0</v>
      </c>
      <c r="D21" t="s">
        <v>20</v>
      </c>
      <c r="E21" t="str">
        <f t="shared" si="26"/>
        <v>33.333</v>
      </c>
      <c r="F21">
        <v>0</v>
      </c>
      <c r="G21" t="str">
        <f t="shared" si="27"/>
        <v>4.0</v>
      </c>
      <c r="H21">
        <v>0</v>
      </c>
      <c r="I21" t="str">
        <f t="shared" si="28"/>
        <v>32.0</v>
      </c>
      <c r="J21" t="str">
        <f t="shared" si="28"/>
        <v>29.653</v>
      </c>
      <c r="K21" t="str">
        <f t="shared" si="29"/>
        <v>18.0</v>
      </c>
      <c r="L21" t="str">
        <f t="shared" si="29"/>
        <v>133.438</v>
      </c>
      <c r="M21" t="str">
        <f t="shared" si="29"/>
        <v>12.0</v>
      </c>
      <c r="N21" t="str">
        <f t="shared" si="29"/>
        <v>16.0</v>
      </c>
      <c r="P21" t="s">
        <v>20</v>
      </c>
      <c r="Q21" t="str">
        <f t="shared" si="30"/>
        <v>16.0</v>
      </c>
      <c r="S21" t="str">
        <f t="shared" si="31"/>
        <v>13.0</v>
      </c>
      <c r="T21" t="str">
        <f t="shared" si="31"/>
        <v>12.0</v>
      </c>
      <c r="U21" t="s">
        <v>40</v>
      </c>
      <c r="V21">
        <v>0</v>
      </c>
      <c r="W21" t="str">
        <f t="shared" si="32"/>
        <v>4.0</v>
      </c>
      <c r="X21" t="str">
        <f t="shared" si="32"/>
        <v>33.333</v>
      </c>
      <c r="Y21" t="str">
        <f t="shared" si="32"/>
        <v>0.044</v>
      </c>
      <c r="Z21" t="str">
        <f t="shared" si="32"/>
        <v>4.0</v>
      </c>
      <c r="AA21" t="str">
        <f t="shared" si="33"/>
        <v>533.75</v>
      </c>
      <c r="AB21" t="str">
        <f t="shared" si="33"/>
        <v>32.0</v>
      </c>
      <c r="AC21" t="str">
        <f t="shared" si="33"/>
        <v>29.653</v>
      </c>
      <c r="AD21" t="str">
        <f t="shared" si="33"/>
        <v>18.0</v>
      </c>
      <c r="AE21" t="str">
        <f t="shared" si="34"/>
        <v>133.438</v>
      </c>
      <c r="AF21" t="str">
        <f t="shared" si="34"/>
        <v>12.0</v>
      </c>
      <c r="AG21" t="str">
        <f t="shared" si="34"/>
        <v>16.0</v>
      </c>
      <c r="AH21" t="s">
        <v>391</v>
      </c>
      <c r="AI21" t="str">
        <f t="shared" si="7"/>
        <v>6.0</v>
      </c>
      <c r="AJ21" t="str">
        <f t="shared" si="7"/>
        <v>16.0</v>
      </c>
      <c r="AK21" t="s">
        <v>348</v>
      </c>
      <c r="AL21" t="str">
        <f t="shared" si="35"/>
        <v>13.0</v>
      </c>
      <c r="AM21" t="str">
        <f t="shared" si="35"/>
        <v>12.0</v>
      </c>
      <c r="AN21" t="b">
        <f t="shared" si="8"/>
        <v>1</v>
      </c>
      <c r="AO21" t="s">
        <v>40</v>
      </c>
      <c r="AP21">
        <v>0</v>
      </c>
      <c r="AQ21">
        <f t="shared" si="9"/>
        <v>4</v>
      </c>
      <c r="AR21">
        <f t="shared" si="9"/>
        <v>33.332999999999998</v>
      </c>
      <c r="AS21">
        <f t="shared" si="9"/>
        <v>4.3999999999999997E-2</v>
      </c>
      <c r="AT21">
        <f t="shared" si="9"/>
        <v>4</v>
      </c>
      <c r="AU21">
        <f t="shared" si="36"/>
        <v>533.75</v>
      </c>
      <c r="AV21">
        <f t="shared" si="10"/>
        <v>32</v>
      </c>
      <c r="AW21">
        <f t="shared" si="10"/>
        <v>29.652999999999999</v>
      </c>
      <c r="AX21">
        <f t="shared" si="10"/>
        <v>18</v>
      </c>
      <c r="AY21">
        <f t="shared" si="10"/>
        <v>133.43799999999999</v>
      </c>
      <c r="AZ21">
        <f t="shared" si="11"/>
        <v>12</v>
      </c>
      <c r="BA21">
        <f t="shared" si="11"/>
        <v>16</v>
      </c>
      <c r="BB21" t="s">
        <v>391</v>
      </c>
      <c r="BC21">
        <f t="shared" si="12"/>
        <v>6</v>
      </c>
      <c r="BD21">
        <f t="shared" si="12"/>
        <v>16</v>
      </c>
      <c r="BE21" t="s">
        <v>348</v>
      </c>
      <c r="BF21">
        <f t="shared" si="13"/>
        <v>13</v>
      </c>
      <c r="BG21">
        <f t="shared" si="13"/>
        <v>12</v>
      </c>
      <c r="BH21" t="b">
        <f t="shared" si="14"/>
        <v>1</v>
      </c>
      <c r="BI21" t="s">
        <v>40</v>
      </c>
      <c r="BJ21">
        <v>0</v>
      </c>
      <c r="BK21">
        <f t="shared" si="15"/>
        <v>4</v>
      </c>
      <c r="BL21">
        <f t="shared" si="15"/>
        <v>33.332999999999998</v>
      </c>
      <c r="BM21">
        <f t="shared" si="15"/>
        <v>4.3999999999999997E-2</v>
      </c>
      <c r="BN21">
        <f t="shared" si="15"/>
        <v>4</v>
      </c>
      <c r="BO21">
        <f t="shared" si="16"/>
        <v>533.75</v>
      </c>
      <c r="BP21">
        <f t="shared" si="16"/>
        <v>32</v>
      </c>
      <c r="BQ21">
        <f t="shared" si="16"/>
        <v>29.652999999999999</v>
      </c>
      <c r="BR21">
        <f t="shared" si="16"/>
        <v>18</v>
      </c>
      <c r="BS21">
        <f t="shared" si="17"/>
        <v>133.43799999999999</v>
      </c>
      <c r="BT21">
        <f t="shared" si="17"/>
        <v>12</v>
      </c>
      <c r="BU21">
        <f t="shared" si="17"/>
        <v>16</v>
      </c>
      <c r="BV21" t="s">
        <v>391</v>
      </c>
      <c r="BW21">
        <f t="shared" si="37"/>
        <v>6</v>
      </c>
      <c r="BX21">
        <f t="shared" si="18"/>
        <v>16</v>
      </c>
      <c r="BY21" t="s">
        <v>348</v>
      </c>
      <c r="BZ21">
        <f t="shared" si="38"/>
        <v>13</v>
      </c>
      <c r="CA21">
        <f t="shared" si="39"/>
        <v>12</v>
      </c>
      <c r="CB21" t="b">
        <f t="shared" si="19"/>
        <v>1</v>
      </c>
      <c r="CC21" t="s">
        <v>40</v>
      </c>
      <c r="CD21">
        <v>0</v>
      </c>
      <c r="CE21">
        <f t="shared" si="20"/>
        <v>4</v>
      </c>
      <c r="CF21">
        <f t="shared" si="20"/>
        <v>33.332999999999998</v>
      </c>
      <c r="CG21">
        <f t="shared" si="20"/>
        <v>4.3999999999999997E-2</v>
      </c>
      <c r="CH21">
        <f t="shared" si="20"/>
        <v>4</v>
      </c>
      <c r="CI21">
        <f t="shared" si="21"/>
        <v>533.75</v>
      </c>
      <c r="CJ21">
        <f t="shared" si="21"/>
        <v>32</v>
      </c>
      <c r="CK21">
        <f t="shared" si="21"/>
        <v>29.652999999999999</v>
      </c>
      <c r="CL21">
        <f t="shared" si="21"/>
        <v>18</v>
      </c>
      <c r="CM21">
        <f t="shared" si="22"/>
        <v>133.43799999999999</v>
      </c>
      <c r="CN21">
        <f t="shared" si="22"/>
        <v>12</v>
      </c>
      <c r="CO21">
        <f t="shared" si="22"/>
        <v>16</v>
      </c>
      <c r="CP21" t="s">
        <v>391</v>
      </c>
      <c r="CQ21">
        <f t="shared" si="40"/>
        <v>6</v>
      </c>
      <c r="CR21">
        <f t="shared" si="23"/>
        <v>16</v>
      </c>
      <c r="CS21" t="s">
        <v>348</v>
      </c>
      <c r="CT21">
        <f t="shared" si="24"/>
        <v>13</v>
      </c>
      <c r="CU21">
        <f t="shared" si="24"/>
        <v>12</v>
      </c>
      <c r="CV21" t="b">
        <f t="shared" si="25"/>
        <v>1</v>
      </c>
    </row>
    <row r="22" spans="1:100" hidden="1" x14ac:dyDescent="0.35">
      <c r="A22">
        <v>21</v>
      </c>
      <c r="B22" t="s">
        <v>41</v>
      </c>
      <c r="C22">
        <v>0</v>
      </c>
      <c r="D22" t="s">
        <v>20</v>
      </c>
      <c r="E22" t="str">
        <f t="shared" si="26"/>
        <v>27.711</v>
      </c>
      <c r="F22">
        <v>0</v>
      </c>
      <c r="G22" t="str">
        <f t="shared" si="27"/>
        <v>44.0</v>
      </c>
      <c r="H22">
        <v>0</v>
      </c>
      <c r="I22" t="str">
        <f t="shared" si="28"/>
        <v>447.0</v>
      </c>
      <c r="J22" t="str">
        <f t="shared" si="28"/>
        <v>6345.503</v>
      </c>
      <c r="K22" t="str">
        <f t="shared" si="29"/>
        <v>56.0</v>
      </c>
      <c r="L22" t="str">
        <f t="shared" si="29"/>
        <v>2595.888</v>
      </c>
      <c r="M22" t="str">
        <f t="shared" si="29"/>
        <v>40.0</v>
      </c>
      <c r="N22" t="str">
        <f t="shared" si="29"/>
        <v>220.0</v>
      </c>
      <c r="P22" t="s">
        <v>20</v>
      </c>
      <c r="Q22" t="str">
        <f t="shared" si="30"/>
        <v>227.0</v>
      </c>
      <c r="S22" t="str">
        <f t="shared" si="31"/>
        <v>103.0</v>
      </c>
      <c r="T22" t="str">
        <f t="shared" si="31"/>
        <v>83.0</v>
      </c>
      <c r="U22" t="s">
        <v>41</v>
      </c>
      <c r="V22">
        <v>0</v>
      </c>
      <c r="W22" t="str">
        <f t="shared" si="32"/>
        <v>23.0</v>
      </c>
      <c r="X22" t="str">
        <f t="shared" si="32"/>
        <v>27.711</v>
      </c>
      <c r="Y22" t="str">
        <f t="shared" si="32"/>
        <v>0.865</v>
      </c>
      <c r="Z22" t="str">
        <f t="shared" si="32"/>
        <v>44.0</v>
      </c>
      <c r="AA22" t="str">
        <f t="shared" si="33"/>
        <v>114219.057</v>
      </c>
      <c r="AB22" t="str">
        <f t="shared" si="33"/>
        <v>447.0</v>
      </c>
      <c r="AC22" t="str">
        <f t="shared" si="33"/>
        <v>6345.503</v>
      </c>
      <c r="AD22" t="str">
        <f t="shared" si="33"/>
        <v>56.0</v>
      </c>
      <c r="AE22" t="str">
        <f t="shared" si="34"/>
        <v>2595.888</v>
      </c>
      <c r="AF22" t="str">
        <f t="shared" si="34"/>
        <v>40.0</v>
      </c>
      <c r="AG22" t="str">
        <f t="shared" si="34"/>
        <v>220.0</v>
      </c>
      <c r="AH22" t="s">
        <v>400</v>
      </c>
      <c r="AI22" t="str">
        <f t="shared" si="7"/>
        <v>16.0</v>
      </c>
      <c r="AJ22" t="str">
        <f t="shared" si="7"/>
        <v>227.0</v>
      </c>
      <c r="AK22" t="s">
        <v>402</v>
      </c>
      <c r="AL22" t="str">
        <f t="shared" si="35"/>
        <v>103.0</v>
      </c>
      <c r="AM22" t="str">
        <f t="shared" si="35"/>
        <v>83.0</v>
      </c>
      <c r="AN22" t="b">
        <f t="shared" si="8"/>
        <v>1</v>
      </c>
      <c r="AO22" t="s">
        <v>41</v>
      </c>
      <c r="AP22">
        <v>0</v>
      </c>
      <c r="AQ22">
        <f t="shared" si="9"/>
        <v>23</v>
      </c>
      <c r="AR22">
        <f t="shared" si="9"/>
        <v>27.710999999999999</v>
      </c>
      <c r="AS22">
        <f t="shared" si="9"/>
        <v>0.86499999999999999</v>
      </c>
      <c r="AT22">
        <f t="shared" si="9"/>
        <v>44</v>
      </c>
      <c r="AU22">
        <f t="shared" si="36"/>
        <v>114219.057</v>
      </c>
      <c r="AV22">
        <f t="shared" si="10"/>
        <v>447</v>
      </c>
      <c r="AW22">
        <f t="shared" si="10"/>
        <v>6345.5029999999997</v>
      </c>
      <c r="AX22">
        <f t="shared" si="10"/>
        <v>56</v>
      </c>
      <c r="AY22">
        <f t="shared" si="10"/>
        <v>2595.8879999999999</v>
      </c>
      <c r="AZ22">
        <f t="shared" si="11"/>
        <v>40</v>
      </c>
      <c r="BA22">
        <f t="shared" si="11"/>
        <v>220</v>
      </c>
      <c r="BB22" t="s">
        <v>400</v>
      </c>
      <c r="BC22">
        <f t="shared" si="12"/>
        <v>16</v>
      </c>
      <c r="BD22">
        <f t="shared" si="12"/>
        <v>227</v>
      </c>
      <c r="BE22" t="s">
        <v>402</v>
      </c>
      <c r="BF22">
        <f t="shared" si="13"/>
        <v>103</v>
      </c>
      <c r="BG22">
        <f t="shared" si="13"/>
        <v>83</v>
      </c>
      <c r="BH22" t="b">
        <f t="shared" si="14"/>
        <v>1</v>
      </c>
      <c r="BI22" t="s">
        <v>41</v>
      </c>
      <c r="BJ22">
        <v>0</v>
      </c>
      <c r="BK22">
        <f t="shared" si="15"/>
        <v>23</v>
      </c>
      <c r="BL22">
        <f t="shared" si="15"/>
        <v>27.710999999999999</v>
      </c>
      <c r="BM22">
        <f t="shared" si="15"/>
        <v>0.86499999999999999</v>
      </c>
      <c r="BN22">
        <f t="shared" si="15"/>
        <v>44</v>
      </c>
      <c r="BO22">
        <f t="shared" si="16"/>
        <v>114219.057</v>
      </c>
      <c r="BP22">
        <f t="shared" si="16"/>
        <v>447</v>
      </c>
      <c r="BQ22">
        <f t="shared" si="16"/>
        <v>6345.5029999999997</v>
      </c>
      <c r="BR22">
        <f t="shared" si="16"/>
        <v>56</v>
      </c>
      <c r="BS22">
        <f t="shared" si="17"/>
        <v>2595.8879999999999</v>
      </c>
      <c r="BT22">
        <f t="shared" si="17"/>
        <v>40</v>
      </c>
      <c r="BU22">
        <f t="shared" si="17"/>
        <v>220</v>
      </c>
      <c r="BV22" t="s">
        <v>400</v>
      </c>
      <c r="BW22">
        <f t="shared" si="37"/>
        <v>16</v>
      </c>
      <c r="BX22">
        <f t="shared" si="18"/>
        <v>227</v>
      </c>
      <c r="BY22" t="s">
        <v>402</v>
      </c>
      <c r="BZ22">
        <f t="shared" si="38"/>
        <v>103</v>
      </c>
      <c r="CA22">
        <f t="shared" si="39"/>
        <v>83</v>
      </c>
      <c r="CB22" t="b">
        <f t="shared" si="19"/>
        <v>1</v>
      </c>
      <c r="CC22" t="s">
        <v>41</v>
      </c>
      <c r="CD22">
        <v>0</v>
      </c>
      <c r="CE22">
        <f t="shared" si="20"/>
        <v>23</v>
      </c>
      <c r="CF22">
        <f t="shared" si="20"/>
        <v>27.710999999999999</v>
      </c>
      <c r="CG22">
        <f t="shared" si="20"/>
        <v>0.86499999999999999</v>
      </c>
      <c r="CH22">
        <f t="shared" si="20"/>
        <v>44</v>
      </c>
      <c r="CI22">
        <f t="shared" si="21"/>
        <v>114219.057</v>
      </c>
      <c r="CJ22">
        <f t="shared" si="21"/>
        <v>447</v>
      </c>
      <c r="CK22">
        <f t="shared" si="21"/>
        <v>6345.5029999999997</v>
      </c>
      <c r="CL22">
        <f t="shared" si="21"/>
        <v>56</v>
      </c>
      <c r="CM22">
        <f t="shared" si="22"/>
        <v>2595.8879999999999</v>
      </c>
      <c r="CN22">
        <f t="shared" si="22"/>
        <v>40</v>
      </c>
      <c r="CO22">
        <f t="shared" si="22"/>
        <v>220</v>
      </c>
      <c r="CP22" t="s">
        <v>400</v>
      </c>
      <c r="CQ22">
        <f t="shared" si="40"/>
        <v>16</v>
      </c>
      <c r="CR22">
        <f t="shared" si="23"/>
        <v>227</v>
      </c>
      <c r="CS22" t="s">
        <v>402</v>
      </c>
      <c r="CT22">
        <f t="shared" si="24"/>
        <v>103</v>
      </c>
      <c r="CU22">
        <f t="shared" si="24"/>
        <v>83</v>
      </c>
      <c r="CV22" t="b">
        <f t="shared" si="25"/>
        <v>1</v>
      </c>
    </row>
    <row r="23" spans="1:100" hidden="1" x14ac:dyDescent="0.35">
      <c r="A23">
        <v>22</v>
      </c>
      <c r="B23" t="s">
        <v>42</v>
      </c>
      <c r="C23">
        <v>0</v>
      </c>
      <c r="D23" t="s">
        <v>20</v>
      </c>
      <c r="E23" t="str">
        <f t="shared" si="26"/>
        <v>33.333</v>
      </c>
      <c r="F23">
        <v>0</v>
      </c>
      <c r="G23" t="str">
        <f t="shared" si="27"/>
        <v>4.0</v>
      </c>
      <c r="H23">
        <v>0</v>
      </c>
      <c r="I23" t="str">
        <f t="shared" si="28"/>
        <v>32.0</v>
      </c>
      <c r="J23" t="str">
        <f t="shared" si="28"/>
        <v>29.653</v>
      </c>
      <c r="K23" t="str">
        <f t="shared" si="29"/>
        <v>18.0</v>
      </c>
      <c r="L23" t="str">
        <f t="shared" si="29"/>
        <v>133.438</v>
      </c>
      <c r="M23" t="str">
        <f t="shared" si="29"/>
        <v>12.0</v>
      </c>
      <c r="N23" t="str">
        <f t="shared" si="29"/>
        <v>16.0</v>
      </c>
      <c r="P23" t="s">
        <v>20</v>
      </c>
      <c r="Q23" t="str">
        <f t="shared" si="30"/>
        <v>16.0</v>
      </c>
      <c r="S23" t="str">
        <f t="shared" si="31"/>
        <v>13.0</v>
      </c>
      <c r="T23" t="str">
        <f t="shared" si="31"/>
        <v>12.0</v>
      </c>
      <c r="U23" t="s">
        <v>42</v>
      </c>
      <c r="V23">
        <v>0</v>
      </c>
      <c r="W23" t="str">
        <f t="shared" si="32"/>
        <v>4.0</v>
      </c>
      <c r="X23" t="str">
        <f t="shared" si="32"/>
        <v>33.333</v>
      </c>
      <c r="Y23" t="str">
        <f t="shared" si="32"/>
        <v>0.044</v>
      </c>
      <c r="Z23" t="str">
        <f t="shared" si="32"/>
        <v>4.0</v>
      </c>
      <c r="AA23" t="str">
        <f t="shared" si="33"/>
        <v>533.75</v>
      </c>
      <c r="AB23" t="str">
        <f t="shared" si="33"/>
        <v>32.0</v>
      </c>
      <c r="AC23" t="str">
        <f t="shared" si="33"/>
        <v>29.653</v>
      </c>
      <c r="AD23" t="str">
        <f t="shared" si="33"/>
        <v>18.0</v>
      </c>
      <c r="AE23" t="str">
        <f t="shared" si="34"/>
        <v>133.438</v>
      </c>
      <c r="AF23" t="str">
        <f t="shared" si="34"/>
        <v>12.0</v>
      </c>
      <c r="AG23" t="str">
        <f t="shared" si="34"/>
        <v>16.0</v>
      </c>
      <c r="AH23" t="s">
        <v>405</v>
      </c>
      <c r="AI23" t="str">
        <f t="shared" si="7"/>
        <v>6.0</v>
      </c>
      <c r="AJ23" t="str">
        <f t="shared" si="7"/>
        <v>16.0</v>
      </c>
      <c r="AK23" t="s">
        <v>348</v>
      </c>
      <c r="AL23" t="str">
        <f t="shared" si="35"/>
        <v>13.0</v>
      </c>
      <c r="AM23" t="str">
        <f t="shared" si="35"/>
        <v>12.0</v>
      </c>
      <c r="AN23" t="b">
        <f t="shared" si="8"/>
        <v>1</v>
      </c>
      <c r="AO23" t="s">
        <v>42</v>
      </c>
      <c r="AP23">
        <v>0</v>
      </c>
      <c r="AQ23">
        <f t="shared" si="9"/>
        <v>4</v>
      </c>
      <c r="AR23">
        <f t="shared" si="9"/>
        <v>33.332999999999998</v>
      </c>
      <c r="AS23">
        <f t="shared" si="9"/>
        <v>4.3999999999999997E-2</v>
      </c>
      <c r="AT23">
        <f t="shared" si="9"/>
        <v>4</v>
      </c>
      <c r="AU23">
        <f t="shared" si="36"/>
        <v>533.75</v>
      </c>
      <c r="AV23">
        <f t="shared" si="10"/>
        <v>32</v>
      </c>
      <c r="AW23">
        <f t="shared" si="10"/>
        <v>29.652999999999999</v>
      </c>
      <c r="AX23">
        <f t="shared" si="10"/>
        <v>18</v>
      </c>
      <c r="AY23">
        <f t="shared" si="10"/>
        <v>133.43799999999999</v>
      </c>
      <c r="AZ23">
        <f t="shared" si="11"/>
        <v>12</v>
      </c>
      <c r="BA23">
        <f t="shared" si="11"/>
        <v>16</v>
      </c>
      <c r="BB23" t="s">
        <v>405</v>
      </c>
      <c r="BC23">
        <f t="shared" si="12"/>
        <v>6</v>
      </c>
      <c r="BD23">
        <f t="shared" si="12"/>
        <v>16</v>
      </c>
      <c r="BE23" t="s">
        <v>348</v>
      </c>
      <c r="BF23">
        <f t="shared" si="13"/>
        <v>13</v>
      </c>
      <c r="BG23">
        <f t="shared" si="13"/>
        <v>12</v>
      </c>
      <c r="BH23" t="b">
        <f t="shared" si="14"/>
        <v>1</v>
      </c>
      <c r="BI23" t="s">
        <v>42</v>
      </c>
      <c r="BJ23">
        <v>0</v>
      </c>
      <c r="BK23">
        <f t="shared" si="15"/>
        <v>4</v>
      </c>
      <c r="BL23">
        <f t="shared" si="15"/>
        <v>33.332999999999998</v>
      </c>
      <c r="BM23">
        <f t="shared" si="15"/>
        <v>4.3999999999999997E-2</v>
      </c>
      <c r="BN23">
        <f t="shared" si="15"/>
        <v>4</v>
      </c>
      <c r="BO23">
        <f t="shared" si="16"/>
        <v>533.75</v>
      </c>
      <c r="BP23">
        <f t="shared" si="16"/>
        <v>32</v>
      </c>
      <c r="BQ23">
        <f t="shared" si="16"/>
        <v>29.652999999999999</v>
      </c>
      <c r="BR23">
        <f t="shared" si="16"/>
        <v>18</v>
      </c>
      <c r="BS23">
        <f t="shared" si="17"/>
        <v>133.43799999999999</v>
      </c>
      <c r="BT23">
        <f t="shared" si="17"/>
        <v>12</v>
      </c>
      <c r="BU23">
        <f t="shared" si="17"/>
        <v>16</v>
      </c>
      <c r="BV23" t="s">
        <v>405</v>
      </c>
      <c r="BW23">
        <f t="shared" si="37"/>
        <v>6</v>
      </c>
      <c r="BX23">
        <f t="shared" si="18"/>
        <v>16</v>
      </c>
      <c r="BY23" t="s">
        <v>348</v>
      </c>
      <c r="BZ23">
        <f t="shared" si="38"/>
        <v>13</v>
      </c>
      <c r="CA23">
        <f t="shared" si="39"/>
        <v>12</v>
      </c>
      <c r="CB23" t="b">
        <f t="shared" si="19"/>
        <v>1</v>
      </c>
      <c r="CC23" t="s">
        <v>42</v>
      </c>
      <c r="CD23">
        <v>0</v>
      </c>
      <c r="CE23">
        <f t="shared" si="20"/>
        <v>4</v>
      </c>
      <c r="CF23">
        <f t="shared" si="20"/>
        <v>33.332999999999998</v>
      </c>
      <c r="CG23">
        <f t="shared" si="20"/>
        <v>4.3999999999999997E-2</v>
      </c>
      <c r="CH23">
        <f t="shared" si="20"/>
        <v>4</v>
      </c>
      <c r="CI23">
        <f t="shared" si="21"/>
        <v>533.75</v>
      </c>
      <c r="CJ23">
        <f t="shared" si="21"/>
        <v>32</v>
      </c>
      <c r="CK23">
        <f t="shared" si="21"/>
        <v>29.652999999999999</v>
      </c>
      <c r="CL23">
        <f t="shared" si="21"/>
        <v>18</v>
      </c>
      <c r="CM23">
        <f t="shared" si="22"/>
        <v>133.43799999999999</v>
      </c>
      <c r="CN23">
        <f t="shared" si="22"/>
        <v>12</v>
      </c>
      <c r="CO23">
        <f t="shared" si="22"/>
        <v>16</v>
      </c>
      <c r="CP23" t="s">
        <v>405</v>
      </c>
      <c r="CQ23">
        <f t="shared" si="40"/>
        <v>6</v>
      </c>
      <c r="CR23">
        <f t="shared" si="23"/>
        <v>16</v>
      </c>
      <c r="CS23" t="s">
        <v>348</v>
      </c>
      <c r="CT23">
        <f t="shared" si="24"/>
        <v>13</v>
      </c>
      <c r="CU23">
        <f t="shared" si="24"/>
        <v>12</v>
      </c>
      <c r="CV23" t="b">
        <f t="shared" si="25"/>
        <v>1</v>
      </c>
    </row>
    <row r="24" spans="1:100" hidden="1" x14ac:dyDescent="0.35">
      <c r="A24">
        <v>23</v>
      </c>
      <c r="B24" t="s">
        <v>43</v>
      </c>
      <c r="C24">
        <v>0</v>
      </c>
      <c r="D24" t="s">
        <v>20</v>
      </c>
      <c r="E24" t="str">
        <f t="shared" si="26"/>
        <v>23.529</v>
      </c>
      <c r="F24">
        <v>0</v>
      </c>
      <c r="G24" t="str">
        <f t="shared" si="27"/>
        <v>15.167</v>
      </c>
      <c r="H24">
        <v>0</v>
      </c>
      <c r="I24" t="str">
        <f t="shared" si="28"/>
        <v>187.0</v>
      </c>
      <c r="J24" t="str">
        <f t="shared" si="28"/>
        <v>930.718</v>
      </c>
      <c r="K24" t="str">
        <f t="shared" si="29"/>
        <v>60.0</v>
      </c>
      <c r="L24" t="str">
        <f t="shared" si="29"/>
        <v>1104.589</v>
      </c>
      <c r="M24" t="str">
        <f t="shared" si="29"/>
        <v>45.0</v>
      </c>
      <c r="N24" t="str">
        <f t="shared" si="29"/>
        <v>91.0</v>
      </c>
      <c r="P24" t="s">
        <v>20</v>
      </c>
      <c r="Q24" t="str">
        <f t="shared" si="30"/>
        <v>96.0</v>
      </c>
      <c r="S24" t="str">
        <f t="shared" si="31"/>
        <v>55.0</v>
      </c>
      <c r="T24" t="str">
        <f t="shared" si="31"/>
        <v>34.0</v>
      </c>
      <c r="U24" t="s">
        <v>43</v>
      </c>
      <c r="V24">
        <v>0</v>
      </c>
      <c r="W24" t="str">
        <f t="shared" si="32"/>
        <v>8.0</v>
      </c>
      <c r="X24" t="str">
        <f t="shared" si="32"/>
        <v>23.529</v>
      </c>
      <c r="Y24" t="str">
        <f t="shared" si="32"/>
        <v>0.368</v>
      </c>
      <c r="Z24" t="str">
        <f t="shared" si="32"/>
        <v>15.167</v>
      </c>
      <c r="AA24" t="str">
        <f t="shared" si="33"/>
        <v>16752.926</v>
      </c>
      <c r="AB24" t="str">
        <f t="shared" si="33"/>
        <v>187.0</v>
      </c>
      <c r="AC24" t="str">
        <f t="shared" si="33"/>
        <v>930.718</v>
      </c>
      <c r="AD24" t="str">
        <f t="shared" si="33"/>
        <v>60.0</v>
      </c>
      <c r="AE24" t="str">
        <f t="shared" si="34"/>
        <v>1104.589</v>
      </c>
      <c r="AF24" t="str">
        <f t="shared" si="34"/>
        <v>45.0</v>
      </c>
      <c r="AG24" t="str">
        <f t="shared" si="34"/>
        <v>91.0</v>
      </c>
      <c r="AH24" t="s">
        <v>415</v>
      </c>
      <c r="AI24" t="str">
        <f t="shared" si="7"/>
        <v>15.0</v>
      </c>
      <c r="AJ24" t="str">
        <f t="shared" si="7"/>
        <v>96.0</v>
      </c>
      <c r="AK24" t="s">
        <v>417</v>
      </c>
      <c r="AL24" t="str">
        <f t="shared" si="35"/>
        <v>55.0</v>
      </c>
      <c r="AM24" t="str">
        <f t="shared" si="35"/>
        <v>34.0</v>
      </c>
      <c r="AN24" t="b">
        <f t="shared" si="8"/>
        <v>1</v>
      </c>
      <c r="AO24" t="s">
        <v>43</v>
      </c>
      <c r="AP24">
        <v>0</v>
      </c>
      <c r="AQ24">
        <f t="shared" si="9"/>
        <v>8</v>
      </c>
      <c r="AR24">
        <f t="shared" si="9"/>
        <v>23.529</v>
      </c>
      <c r="AS24">
        <f t="shared" si="9"/>
        <v>0.36799999999999999</v>
      </c>
      <c r="AT24">
        <f t="shared" si="9"/>
        <v>15.167</v>
      </c>
      <c r="AU24">
        <f t="shared" si="36"/>
        <v>16752.925999999999</v>
      </c>
      <c r="AV24">
        <f t="shared" si="10"/>
        <v>187</v>
      </c>
      <c r="AW24">
        <f t="shared" si="10"/>
        <v>930.71799999999996</v>
      </c>
      <c r="AX24">
        <f t="shared" si="10"/>
        <v>60</v>
      </c>
      <c r="AY24">
        <f t="shared" si="10"/>
        <v>1104.5889999999999</v>
      </c>
      <c r="AZ24">
        <f t="shared" si="11"/>
        <v>45</v>
      </c>
      <c r="BA24">
        <f t="shared" si="11"/>
        <v>91</v>
      </c>
      <c r="BB24" t="s">
        <v>415</v>
      </c>
      <c r="BC24">
        <f t="shared" si="12"/>
        <v>15</v>
      </c>
      <c r="BD24">
        <f t="shared" si="12"/>
        <v>96</v>
      </c>
      <c r="BE24" t="s">
        <v>417</v>
      </c>
      <c r="BF24">
        <f t="shared" si="13"/>
        <v>55</v>
      </c>
      <c r="BG24">
        <f t="shared" si="13"/>
        <v>34</v>
      </c>
      <c r="BH24" t="b">
        <f t="shared" si="14"/>
        <v>1</v>
      </c>
      <c r="BI24" t="s">
        <v>43</v>
      </c>
      <c r="BJ24">
        <v>0</v>
      </c>
      <c r="BK24">
        <f t="shared" si="15"/>
        <v>8</v>
      </c>
      <c r="BL24">
        <f t="shared" si="15"/>
        <v>23.529</v>
      </c>
      <c r="BM24">
        <f t="shared" si="15"/>
        <v>0.36799999999999999</v>
      </c>
      <c r="BN24">
        <f t="shared" si="15"/>
        <v>15.167</v>
      </c>
      <c r="BO24">
        <f t="shared" si="16"/>
        <v>16752.925999999999</v>
      </c>
      <c r="BP24">
        <f t="shared" si="16"/>
        <v>187</v>
      </c>
      <c r="BQ24">
        <f t="shared" si="16"/>
        <v>930.71799999999996</v>
      </c>
      <c r="BR24">
        <f t="shared" si="16"/>
        <v>60</v>
      </c>
      <c r="BS24">
        <f t="shared" si="17"/>
        <v>1104.5889999999999</v>
      </c>
      <c r="BT24">
        <f t="shared" si="17"/>
        <v>45</v>
      </c>
      <c r="BU24">
        <f t="shared" si="17"/>
        <v>91</v>
      </c>
      <c r="BV24" t="s">
        <v>415</v>
      </c>
      <c r="BW24">
        <f t="shared" si="37"/>
        <v>15</v>
      </c>
      <c r="BX24">
        <f t="shared" si="18"/>
        <v>96</v>
      </c>
      <c r="BY24" t="s">
        <v>417</v>
      </c>
      <c r="BZ24">
        <f t="shared" si="38"/>
        <v>55</v>
      </c>
      <c r="CA24">
        <f t="shared" si="39"/>
        <v>34</v>
      </c>
      <c r="CB24" t="b">
        <f t="shared" si="19"/>
        <v>1</v>
      </c>
      <c r="CC24" t="s">
        <v>43</v>
      </c>
      <c r="CD24">
        <v>0</v>
      </c>
      <c r="CE24">
        <f t="shared" si="20"/>
        <v>8</v>
      </c>
      <c r="CF24">
        <f t="shared" si="20"/>
        <v>23.529</v>
      </c>
      <c r="CG24">
        <f t="shared" si="20"/>
        <v>0.36799999999999999</v>
      </c>
      <c r="CH24">
        <f t="shared" si="20"/>
        <v>15.167</v>
      </c>
      <c r="CI24">
        <f t="shared" si="21"/>
        <v>16752.925999999999</v>
      </c>
      <c r="CJ24">
        <f t="shared" si="21"/>
        <v>187</v>
      </c>
      <c r="CK24">
        <f t="shared" si="21"/>
        <v>930.71799999999996</v>
      </c>
      <c r="CL24">
        <f t="shared" si="21"/>
        <v>60</v>
      </c>
      <c r="CM24">
        <f t="shared" si="22"/>
        <v>1104.5889999999999</v>
      </c>
      <c r="CN24">
        <f t="shared" si="22"/>
        <v>45</v>
      </c>
      <c r="CO24">
        <f t="shared" si="22"/>
        <v>91</v>
      </c>
      <c r="CP24" t="s">
        <v>415</v>
      </c>
      <c r="CQ24">
        <f t="shared" si="40"/>
        <v>15</v>
      </c>
      <c r="CR24">
        <f t="shared" si="23"/>
        <v>96</v>
      </c>
      <c r="CS24" t="s">
        <v>417</v>
      </c>
      <c r="CT24">
        <f t="shared" si="24"/>
        <v>55</v>
      </c>
      <c r="CU24">
        <f t="shared" si="24"/>
        <v>34</v>
      </c>
      <c r="CV24" t="b">
        <f t="shared" si="25"/>
        <v>1</v>
      </c>
    </row>
    <row r="25" spans="1:100" hidden="1" x14ac:dyDescent="0.35">
      <c r="A25">
        <v>24</v>
      </c>
      <c r="B25" t="s">
        <v>44</v>
      </c>
      <c r="C25">
        <v>0</v>
      </c>
      <c r="D25" t="s">
        <v>20</v>
      </c>
      <c r="E25" t="str">
        <f t="shared" si="26"/>
        <v>33.333</v>
      </c>
      <c r="F25">
        <v>0</v>
      </c>
      <c r="G25" t="str">
        <f t="shared" si="27"/>
        <v>4.0</v>
      </c>
      <c r="H25">
        <v>0</v>
      </c>
      <c r="I25" t="str">
        <f t="shared" si="28"/>
        <v>32.0</v>
      </c>
      <c r="J25" t="str">
        <f t="shared" si="28"/>
        <v>29.653</v>
      </c>
      <c r="K25" t="str">
        <f t="shared" si="29"/>
        <v>18.0</v>
      </c>
      <c r="L25" t="str">
        <f t="shared" si="29"/>
        <v>133.438</v>
      </c>
      <c r="M25" t="str">
        <f t="shared" si="29"/>
        <v>12.0</v>
      </c>
      <c r="N25" t="str">
        <f t="shared" si="29"/>
        <v>16.0</v>
      </c>
      <c r="P25" t="s">
        <v>20</v>
      </c>
      <c r="Q25" t="str">
        <f t="shared" si="30"/>
        <v>16.0</v>
      </c>
      <c r="S25" t="str">
        <f t="shared" si="31"/>
        <v>13.0</v>
      </c>
      <c r="T25" t="str">
        <f t="shared" si="31"/>
        <v>12.0</v>
      </c>
      <c r="U25" t="s">
        <v>44</v>
      </c>
      <c r="V25">
        <v>0</v>
      </c>
      <c r="W25" t="str">
        <f t="shared" si="32"/>
        <v>4.0</v>
      </c>
      <c r="X25" t="str">
        <f t="shared" si="32"/>
        <v>33.333</v>
      </c>
      <c r="Y25" t="str">
        <f t="shared" si="32"/>
        <v>0.044</v>
      </c>
      <c r="Z25" t="str">
        <f t="shared" si="32"/>
        <v>4.0</v>
      </c>
      <c r="AA25" t="str">
        <f t="shared" si="33"/>
        <v>533.75</v>
      </c>
      <c r="AB25" t="str">
        <f t="shared" si="33"/>
        <v>32.0</v>
      </c>
      <c r="AC25" t="str">
        <f t="shared" si="33"/>
        <v>29.653</v>
      </c>
      <c r="AD25" t="str">
        <f t="shared" si="33"/>
        <v>18.0</v>
      </c>
      <c r="AE25" t="str">
        <f t="shared" si="34"/>
        <v>133.438</v>
      </c>
      <c r="AF25" t="str">
        <f t="shared" si="34"/>
        <v>12.0</v>
      </c>
      <c r="AG25" t="str">
        <f t="shared" si="34"/>
        <v>16.0</v>
      </c>
      <c r="AH25" t="s">
        <v>418</v>
      </c>
      <c r="AI25" t="str">
        <f t="shared" si="7"/>
        <v>6.0</v>
      </c>
      <c r="AJ25" t="str">
        <f t="shared" si="7"/>
        <v>16.0</v>
      </c>
      <c r="AK25" t="s">
        <v>348</v>
      </c>
      <c r="AL25" t="str">
        <f t="shared" si="35"/>
        <v>13.0</v>
      </c>
      <c r="AM25" t="str">
        <f t="shared" si="35"/>
        <v>12.0</v>
      </c>
      <c r="AN25" t="b">
        <f t="shared" si="8"/>
        <v>1</v>
      </c>
      <c r="AO25" t="s">
        <v>44</v>
      </c>
      <c r="AP25">
        <v>0</v>
      </c>
      <c r="AQ25">
        <f t="shared" si="9"/>
        <v>4</v>
      </c>
      <c r="AR25">
        <f t="shared" si="9"/>
        <v>33.332999999999998</v>
      </c>
      <c r="AS25">
        <f t="shared" si="9"/>
        <v>4.3999999999999997E-2</v>
      </c>
      <c r="AT25">
        <f t="shared" si="9"/>
        <v>4</v>
      </c>
      <c r="AU25">
        <f t="shared" si="36"/>
        <v>533.75</v>
      </c>
      <c r="AV25">
        <f t="shared" si="10"/>
        <v>32</v>
      </c>
      <c r="AW25">
        <f t="shared" si="10"/>
        <v>29.652999999999999</v>
      </c>
      <c r="AX25">
        <f t="shared" si="10"/>
        <v>18</v>
      </c>
      <c r="AY25">
        <f t="shared" si="10"/>
        <v>133.43799999999999</v>
      </c>
      <c r="AZ25">
        <f t="shared" si="11"/>
        <v>12</v>
      </c>
      <c r="BA25">
        <f t="shared" si="11"/>
        <v>16</v>
      </c>
      <c r="BB25" t="s">
        <v>418</v>
      </c>
      <c r="BC25">
        <f t="shared" si="12"/>
        <v>6</v>
      </c>
      <c r="BD25">
        <f t="shared" si="12"/>
        <v>16</v>
      </c>
      <c r="BE25" t="s">
        <v>348</v>
      </c>
      <c r="BF25">
        <f t="shared" si="13"/>
        <v>13</v>
      </c>
      <c r="BG25">
        <f t="shared" si="13"/>
        <v>12</v>
      </c>
      <c r="BH25" t="b">
        <f t="shared" si="14"/>
        <v>1</v>
      </c>
      <c r="BI25" t="s">
        <v>44</v>
      </c>
      <c r="BJ25">
        <v>0</v>
      </c>
      <c r="BK25">
        <f t="shared" si="15"/>
        <v>4</v>
      </c>
      <c r="BL25">
        <f t="shared" si="15"/>
        <v>33.332999999999998</v>
      </c>
      <c r="BM25">
        <f t="shared" si="15"/>
        <v>4.3999999999999997E-2</v>
      </c>
      <c r="BN25">
        <f t="shared" si="15"/>
        <v>4</v>
      </c>
      <c r="BO25">
        <f t="shared" si="16"/>
        <v>533.75</v>
      </c>
      <c r="BP25">
        <f t="shared" si="16"/>
        <v>32</v>
      </c>
      <c r="BQ25">
        <f t="shared" si="16"/>
        <v>29.652999999999999</v>
      </c>
      <c r="BR25">
        <f t="shared" si="16"/>
        <v>18</v>
      </c>
      <c r="BS25">
        <f t="shared" si="17"/>
        <v>133.43799999999999</v>
      </c>
      <c r="BT25">
        <f t="shared" si="17"/>
        <v>12</v>
      </c>
      <c r="BU25">
        <f t="shared" si="17"/>
        <v>16</v>
      </c>
      <c r="BV25" t="s">
        <v>418</v>
      </c>
      <c r="BW25">
        <f t="shared" si="37"/>
        <v>6</v>
      </c>
      <c r="BX25">
        <f t="shared" si="18"/>
        <v>16</v>
      </c>
      <c r="BY25" t="s">
        <v>348</v>
      </c>
      <c r="BZ25">
        <f t="shared" si="38"/>
        <v>13</v>
      </c>
      <c r="CA25">
        <f t="shared" si="39"/>
        <v>12</v>
      </c>
      <c r="CB25" t="b">
        <f t="shared" si="19"/>
        <v>1</v>
      </c>
      <c r="CC25" t="s">
        <v>44</v>
      </c>
      <c r="CD25">
        <v>0</v>
      </c>
      <c r="CE25">
        <f t="shared" si="20"/>
        <v>4</v>
      </c>
      <c r="CF25">
        <f t="shared" si="20"/>
        <v>33.332999999999998</v>
      </c>
      <c r="CG25">
        <f t="shared" si="20"/>
        <v>4.3999999999999997E-2</v>
      </c>
      <c r="CH25">
        <f t="shared" si="20"/>
        <v>4</v>
      </c>
      <c r="CI25">
        <f t="shared" si="21"/>
        <v>533.75</v>
      </c>
      <c r="CJ25">
        <f t="shared" si="21"/>
        <v>32</v>
      </c>
      <c r="CK25">
        <f t="shared" si="21"/>
        <v>29.652999999999999</v>
      </c>
      <c r="CL25">
        <f t="shared" si="21"/>
        <v>18</v>
      </c>
      <c r="CM25">
        <f t="shared" si="22"/>
        <v>133.43799999999999</v>
      </c>
      <c r="CN25">
        <f t="shared" si="22"/>
        <v>12</v>
      </c>
      <c r="CO25">
        <f t="shared" si="22"/>
        <v>16</v>
      </c>
      <c r="CP25" t="s">
        <v>418</v>
      </c>
      <c r="CQ25">
        <f t="shared" si="40"/>
        <v>6</v>
      </c>
      <c r="CR25">
        <f t="shared" si="23"/>
        <v>16</v>
      </c>
      <c r="CS25" t="s">
        <v>348</v>
      </c>
      <c r="CT25">
        <f t="shared" si="24"/>
        <v>13</v>
      </c>
      <c r="CU25">
        <f t="shared" si="24"/>
        <v>12</v>
      </c>
      <c r="CV25" t="b">
        <f t="shared" si="25"/>
        <v>1</v>
      </c>
    </row>
    <row r="26" spans="1:100" hidden="1" x14ac:dyDescent="0.35">
      <c r="A26">
        <v>25</v>
      </c>
      <c r="B26" t="s">
        <v>45</v>
      </c>
      <c r="C26">
        <v>0</v>
      </c>
      <c r="D26" t="s">
        <v>20</v>
      </c>
      <c r="E26" t="str">
        <f t="shared" si="26"/>
        <v>27.273</v>
      </c>
      <c r="F26">
        <v>0</v>
      </c>
      <c r="G26" t="str">
        <f t="shared" si="27"/>
        <v>34.293</v>
      </c>
      <c r="H26">
        <v>0</v>
      </c>
      <c r="I26" t="str">
        <f t="shared" si="28"/>
        <v>414.0</v>
      </c>
      <c r="J26" t="str">
        <f t="shared" si="28"/>
        <v>4927.999</v>
      </c>
      <c r="K26" t="str">
        <f t="shared" si="29"/>
        <v>76.0</v>
      </c>
      <c r="L26" t="str">
        <f t="shared" si="29"/>
        <v>2586.642</v>
      </c>
      <c r="M26" t="str">
        <f t="shared" si="29"/>
        <v>58.0</v>
      </c>
      <c r="N26" t="str">
        <f t="shared" si="29"/>
        <v>221.0</v>
      </c>
      <c r="P26" t="s">
        <v>20</v>
      </c>
      <c r="Q26" t="str">
        <f t="shared" si="30"/>
        <v>193.0</v>
      </c>
      <c r="S26" t="str">
        <f t="shared" si="31"/>
        <v>114.0</v>
      </c>
      <c r="T26" t="str">
        <f t="shared" si="31"/>
        <v>99.0</v>
      </c>
      <c r="U26" t="s">
        <v>45</v>
      </c>
      <c r="V26">
        <v>0</v>
      </c>
      <c r="W26" t="str">
        <f t="shared" si="32"/>
        <v>27.0</v>
      </c>
      <c r="X26" t="str">
        <f t="shared" si="32"/>
        <v>27.273</v>
      </c>
      <c r="Y26" t="str">
        <f t="shared" si="32"/>
        <v>0.862</v>
      </c>
      <c r="Z26" t="str">
        <f t="shared" si="32"/>
        <v>34.293</v>
      </c>
      <c r="AA26" t="str">
        <f t="shared" si="33"/>
        <v>88703.981</v>
      </c>
      <c r="AB26" t="str">
        <f t="shared" si="33"/>
        <v>414.0</v>
      </c>
      <c r="AC26" t="str">
        <f t="shared" si="33"/>
        <v>4927.999</v>
      </c>
      <c r="AD26" t="str">
        <f t="shared" si="33"/>
        <v>76.0</v>
      </c>
      <c r="AE26" t="str">
        <f t="shared" si="34"/>
        <v>2586.642</v>
      </c>
      <c r="AF26" t="str">
        <f t="shared" si="34"/>
        <v>58.0</v>
      </c>
      <c r="AG26" t="str">
        <f t="shared" si="34"/>
        <v>221.0</v>
      </c>
      <c r="AH26" t="s">
        <v>429</v>
      </c>
      <c r="AI26" t="str">
        <f t="shared" si="7"/>
        <v>18.0</v>
      </c>
      <c r="AJ26" t="str">
        <f t="shared" si="7"/>
        <v>193.0</v>
      </c>
      <c r="AK26" t="s">
        <v>431</v>
      </c>
      <c r="AL26" t="str">
        <f t="shared" si="35"/>
        <v>114.0</v>
      </c>
      <c r="AM26" t="str">
        <f t="shared" si="35"/>
        <v>99.0</v>
      </c>
      <c r="AN26" t="b">
        <f t="shared" si="8"/>
        <v>1</v>
      </c>
      <c r="AO26" t="s">
        <v>45</v>
      </c>
      <c r="AP26">
        <v>0</v>
      </c>
      <c r="AQ26">
        <f t="shared" si="9"/>
        <v>27</v>
      </c>
      <c r="AR26">
        <f t="shared" si="9"/>
        <v>27.273</v>
      </c>
      <c r="AS26">
        <f t="shared" si="9"/>
        <v>0.86199999999999999</v>
      </c>
      <c r="AT26">
        <f t="shared" si="9"/>
        <v>34.292999999999999</v>
      </c>
      <c r="AU26">
        <f t="shared" si="36"/>
        <v>88703.981</v>
      </c>
      <c r="AV26">
        <f t="shared" si="10"/>
        <v>414</v>
      </c>
      <c r="AW26">
        <f t="shared" si="10"/>
        <v>4927.9989999999998</v>
      </c>
      <c r="AX26">
        <f t="shared" si="10"/>
        <v>76</v>
      </c>
      <c r="AY26">
        <f t="shared" si="10"/>
        <v>2586.6419999999998</v>
      </c>
      <c r="AZ26">
        <f t="shared" si="11"/>
        <v>58</v>
      </c>
      <c r="BA26">
        <f t="shared" si="11"/>
        <v>221</v>
      </c>
      <c r="BB26" t="s">
        <v>429</v>
      </c>
      <c r="BC26">
        <f t="shared" si="12"/>
        <v>18</v>
      </c>
      <c r="BD26">
        <f t="shared" si="12"/>
        <v>193</v>
      </c>
      <c r="BE26" t="s">
        <v>431</v>
      </c>
      <c r="BF26">
        <f t="shared" si="13"/>
        <v>114</v>
      </c>
      <c r="BG26">
        <f t="shared" si="13"/>
        <v>99</v>
      </c>
      <c r="BH26" t="b">
        <f t="shared" si="14"/>
        <v>1</v>
      </c>
      <c r="BI26" t="s">
        <v>45</v>
      </c>
      <c r="BJ26">
        <v>0</v>
      </c>
      <c r="BK26">
        <f t="shared" si="15"/>
        <v>27</v>
      </c>
      <c r="BL26">
        <f t="shared" si="15"/>
        <v>27.273</v>
      </c>
      <c r="BM26">
        <f t="shared" si="15"/>
        <v>0.86199999999999999</v>
      </c>
      <c r="BN26">
        <f t="shared" si="15"/>
        <v>34.292999999999999</v>
      </c>
      <c r="BO26">
        <f t="shared" si="16"/>
        <v>88703.981</v>
      </c>
      <c r="BP26">
        <f t="shared" si="16"/>
        <v>414</v>
      </c>
      <c r="BQ26">
        <f t="shared" si="16"/>
        <v>4927.9989999999998</v>
      </c>
      <c r="BR26">
        <f t="shared" si="16"/>
        <v>76</v>
      </c>
      <c r="BS26">
        <f t="shared" si="17"/>
        <v>2586.6419999999998</v>
      </c>
      <c r="BT26">
        <f t="shared" si="17"/>
        <v>58</v>
      </c>
      <c r="BU26">
        <f t="shared" si="17"/>
        <v>221</v>
      </c>
      <c r="BV26" t="s">
        <v>429</v>
      </c>
      <c r="BW26">
        <f t="shared" si="37"/>
        <v>18</v>
      </c>
      <c r="BX26">
        <f t="shared" si="18"/>
        <v>193</v>
      </c>
      <c r="BY26" t="s">
        <v>431</v>
      </c>
      <c r="BZ26">
        <f t="shared" si="38"/>
        <v>114</v>
      </c>
      <c r="CA26">
        <f t="shared" si="39"/>
        <v>99</v>
      </c>
      <c r="CB26" t="b">
        <f t="shared" si="19"/>
        <v>1</v>
      </c>
      <c r="CC26" t="s">
        <v>45</v>
      </c>
      <c r="CD26">
        <v>0</v>
      </c>
      <c r="CE26">
        <f t="shared" si="20"/>
        <v>27</v>
      </c>
      <c r="CF26">
        <f t="shared" si="20"/>
        <v>27.273</v>
      </c>
      <c r="CG26">
        <f t="shared" si="20"/>
        <v>0.86199999999999999</v>
      </c>
      <c r="CH26">
        <f t="shared" si="20"/>
        <v>34.292999999999999</v>
      </c>
      <c r="CI26">
        <f t="shared" si="21"/>
        <v>88703.981</v>
      </c>
      <c r="CJ26">
        <f t="shared" si="21"/>
        <v>414</v>
      </c>
      <c r="CK26">
        <f t="shared" si="21"/>
        <v>4927.9989999999998</v>
      </c>
      <c r="CL26">
        <f t="shared" si="21"/>
        <v>76</v>
      </c>
      <c r="CM26">
        <f t="shared" si="22"/>
        <v>2586.6419999999998</v>
      </c>
      <c r="CN26">
        <f t="shared" si="22"/>
        <v>58</v>
      </c>
      <c r="CO26">
        <f t="shared" si="22"/>
        <v>221</v>
      </c>
      <c r="CP26" t="s">
        <v>429</v>
      </c>
      <c r="CQ26">
        <f t="shared" si="40"/>
        <v>18</v>
      </c>
      <c r="CR26">
        <f t="shared" si="23"/>
        <v>193</v>
      </c>
      <c r="CS26" t="s">
        <v>431</v>
      </c>
      <c r="CT26">
        <f t="shared" si="24"/>
        <v>114</v>
      </c>
      <c r="CU26">
        <f t="shared" si="24"/>
        <v>99</v>
      </c>
      <c r="CV26" t="b">
        <f t="shared" si="25"/>
        <v>1</v>
      </c>
    </row>
    <row r="27" spans="1:100" hidden="1" x14ac:dyDescent="0.35">
      <c r="A27">
        <v>26</v>
      </c>
      <c r="B27" t="s">
        <v>46</v>
      </c>
      <c r="C27">
        <v>0</v>
      </c>
      <c r="D27" t="s">
        <v>20</v>
      </c>
      <c r="E27" t="str">
        <f t="shared" si="26"/>
        <v>33.333</v>
      </c>
      <c r="F27">
        <v>0</v>
      </c>
      <c r="G27" t="str">
        <f t="shared" si="27"/>
        <v>4.0</v>
      </c>
      <c r="H27">
        <v>0</v>
      </c>
      <c r="I27" t="str">
        <f t="shared" si="28"/>
        <v>32.0</v>
      </c>
      <c r="J27" t="str">
        <f t="shared" si="28"/>
        <v>29.653</v>
      </c>
      <c r="K27" t="str">
        <f t="shared" si="29"/>
        <v>18.0</v>
      </c>
      <c r="L27" t="str">
        <f t="shared" si="29"/>
        <v>133.438</v>
      </c>
      <c r="M27" t="str">
        <f t="shared" si="29"/>
        <v>12.0</v>
      </c>
      <c r="N27" t="str">
        <f t="shared" si="29"/>
        <v>16.0</v>
      </c>
      <c r="P27" t="s">
        <v>20</v>
      </c>
      <c r="Q27" t="str">
        <f t="shared" si="30"/>
        <v>16.0</v>
      </c>
      <c r="S27" t="str">
        <f t="shared" si="31"/>
        <v>13.0</v>
      </c>
      <c r="T27" t="str">
        <f t="shared" si="31"/>
        <v>12.0</v>
      </c>
      <c r="U27" t="s">
        <v>46</v>
      </c>
      <c r="V27">
        <v>0</v>
      </c>
      <c r="W27" t="str">
        <f t="shared" si="32"/>
        <v>4.0</v>
      </c>
      <c r="X27" t="str">
        <f t="shared" si="32"/>
        <v>33.333</v>
      </c>
      <c r="Y27" t="str">
        <f t="shared" si="32"/>
        <v>0.044</v>
      </c>
      <c r="Z27" t="str">
        <f t="shared" si="32"/>
        <v>4.0</v>
      </c>
      <c r="AA27" t="str">
        <f t="shared" si="33"/>
        <v>533.75</v>
      </c>
      <c r="AB27" t="str">
        <f t="shared" si="33"/>
        <v>32.0</v>
      </c>
      <c r="AC27" t="str">
        <f t="shared" si="33"/>
        <v>29.653</v>
      </c>
      <c r="AD27" t="str">
        <f t="shared" si="33"/>
        <v>18.0</v>
      </c>
      <c r="AE27" t="str">
        <f t="shared" si="34"/>
        <v>133.438</v>
      </c>
      <c r="AF27" t="str">
        <f t="shared" si="34"/>
        <v>12.0</v>
      </c>
      <c r="AG27" t="str">
        <f t="shared" si="34"/>
        <v>16.0</v>
      </c>
      <c r="AH27" t="s">
        <v>434</v>
      </c>
      <c r="AI27" t="str">
        <f t="shared" si="7"/>
        <v>6.0</v>
      </c>
      <c r="AJ27" t="str">
        <f t="shared" si="7"/>
        <v>16.0</v>
      </c>
      <c r="AK27" t="s">
        <v>348</v>
      </c>
      <c r="AL27" t="str">
        <f t="shared" si="35"/>
        <v>13.0</v>
      </c>
      <c r="AM27" t="str">
        <f t="shared" si="35"/>
        <v>12.0</v>
      </c>
      <c r="AN27" t="b">
        <f t="shared" si="8"/>
        <v>1</v>
      </c>
      <c r="AO27" t="s">
        <v>46</v>
      </c>
      <c r="AP27">
        <v>0</v>
      </c>
      <c r="AQ27">
        <f t="shared" si="9"/>
        <v>4</v>
      </c>
      <c r="AR27">
        <f t="shared" si="9"/>
        <v>33.332999999999998</v>
      </c>
      <c r="AS27">
        <f t="shared" si="9"/>
        <v>4.3999999999999997E-2</v>
      </c>
      <c r="AT27">
        <f t="shared" si="9"/>
        <v>4</v>
      </c>
      <c r="AU27">
        <f t="shared" si="36"/>
        <v>533.75</v>
      </c>
      <c r="AV27">
        <f t="shared" si="10"/>
        <v>32</v>
      </c>
      <c r="AW27">
        <f t="shared" si="10"/>
        <v>29.652999999999999</v>
      </c>
      <c r="AX27">
        <f t="shared" si="10"/>
        <v>18</v>
      </c>
      <c r="AY27">
        <f t="shared" si="10"/>
        <v>133.43799999999999</v>
      </c>
      <c r="AZ27">
        <f t="shared" si="11"/>
        <v>12</v>
      </c>
      <c r="BA27">
        <f t="shared" si="11"/>
        <v>16</v>
      </c>
      <c r="BB27" t="s">
        <v>434</v>
      </c>
      <c r="BC27">
        <f t="shared" si="12"/>
        <v>6</v>
      </c>
      <c r="BD27">
        <f t="shared" si="12"/>
        <v>16</v>
      </c>
      <c r="BE27" t="s">
        <v>348</v>
      </c>
      <c r="BF27">
        <f t="shared" si="13"/>
        <v>13</v>
      </c>
      <c r="BG27">
        <f t="shared" si="13"/>
        <v>12</v>
      </c>
      <c r="BH27" t="b">
        <f t="shared" si="14"/>
        <v>1</v>
      </c>
      <c r="BI27" t="s">
        <v>46</v>
      </c>
      <c r="BJ27">
        <v>0</v>
      </c>
      <c r="BK27">
        <f t="shared" si="15"/>
        <v>4</v>
      </c>
      <c r="BL27">
        <f t="shared" si="15"/>
        <v>33.332999999999998</v>
      </c>
      <c r="BM27">
        <f t="shared" si="15"/>
        <v>4.3999999999999997E-2</v>
      </c>
      <c r="BN27">
        <f t="shared" si="15"/>
        <v>4</v>
      </c>
      <c r="BO27">
        <f t="shared" si="16"/>
        <v>533.75</v>
      </c>
      <c r="BP27">
        <f t="shared" si="16"/>
        <v>32</v>
      </c>
      <c r="BQ27">
        <f t="shared" si="16"/>
        <v>29.652999999999999</v>
      </c>
      <c r="BR27">
        <f t="shared" si="16"/>
        <v>18</v>
      </c>
      <c r="BS27">
        <f t="shared" si="17"/>
        <v>133.43799999999999</v>
      </c>
      <c r="BT27">
        <f t="shared" si="17"/>
        <v>12</v>
      </c>
      <c r="BU27">
        <f t="shared" si="17"/>
        <v>16</v>
      </c>
      <c r="BV27" t="s">
        <v>434</v>
      </c>
      <c r="BW27">
        <f t="shared" si="37"/>
        <v>6</v>
      </c>
      <c r="BX27">
        <f t="shared" si="18"/>
        <v>16</v>
      </c>
      <c r="BY27" t="s">
        <v>348</v>
      </c>
      <c r="BZ27">
        <f t="shared" si="38"/>
        <v>13</v>
      </c>
      <c r="CA27">
        <f t="shared" si="39"/>
        <v>12</v>
      </c>
      <c r="CB27" t="b">
        <f t="shared" si="19"/>
        <v>1</v>
      </c>
      <c r="CC27" t="s">
        <v>46</v>
      </c>
      <c r="CD27">
        <v>0</v>
      </c>
      <c r="CE27">
        <f t="shared" si="20"/>
        <v>4</v>
      </c>
      <c r="CF27">
        <f t="shared" si="20"/>
        <v>33.332999999999998</v>
      </c>
      <c r="CG27">
        <f t="shared" si="20"/>
        <v>4.3999999999999997E-2</v>
      </c>
      <c r="CH27">
        <f t="shared" si="20"/>
        <v>4</v>
      </c>
      <c r="CI27">
        <f t="shared" si="21"/>
        <v>533.75</v>
      </c>
      <c r="CJ27">
        <f t="shared" si="21"/>
        <v>32</v>
      </c>
      <c r="CK27">
        <f t="shared" si="21"/>
        <v>29.652999999999999</v>
      </c>
      <c r="CL27">
        <f t="shared" si="21"/>
        <v>18</v>
      </c>
      <c r="CM27">
        <f t="shared" si="22"/>
        <v>133.43799999999999</v>
      </c>
      <c r="CN27">
        <f t="shared" si="22"/>
        <v>12</v>
      </c>
      <c r="CO27">
        <f t="shared" si="22"/>
        <v>16</v>
      </c>
      <c r="CP27" t="s">
        <v>434</v>
      </c>
      <c r="CQ27">
        <f t="shared" si="40"/>
        <v>6</v>
      </c>
      <c r="CR27">
        <f t="shared" si="23"/>
        <v>16</v>
      </c>
      <c r="CS27" t="s">
        <v>348</v>
      </c>
      <c r="CT27">
        <f t="shared" si="24"/>
        <v>13</v>
      </c>
      <c r="CU27">
        <f t="shared" si="24"/>
        <v>12</v>
      </c>
      <c r="CV27" t="b">
        <f t="shared" si="25"/>
        <v>1</v>
      </c>
    </row>
    <row r="28" spans="1:100" hidden="1" x14ac:dyDescent="0.35">
      <c r="A28">
        <v>27</v>
      </c>
      <c r="B28" t="s">
        <v>47</v>
      </c>
      <c r="C28">
        <v>0</v>
      </c>
      <c r="D28" t="s">
        <v>20</v>
      </c>
      <c r="E28" t="str">
        <f t="shared" si="26"/>
        <v>28.75</v>
      </c>
      <c r="F28">
        <v>0</v>
      </c>
      <c r="G28" t="str">
        <f t="shared" si="27"/>
        <v>26.53</v>
      </c>
      <c r="H28">
        <v>0</v>
      </c>
      <c r="I28" t="str">
        <f t="shared" si="28"/>
        <v>377.0</v>
      </c>
      <c r="J28" t="str">
        <f t="shared" si="28"/>
        <v>3542.37</v>
      </c>
      <c r="K28" t="str">
        <f t="shared" si="29"/>
        <v>83.0</v>
      </c>
      <c r="L28" t="str">
        <f t="shared" si="29"/>
        <v>2403.39</v>
      </c>
      <c r="M28" t="str">
        <f t="shared" si="29"/>
        <v>66.0</v>
      </c>
      <c r="N28" t="str">
        <f t="shared" si="29"/>
        <v>206.0</v>
      </c>
      <c r="P28" t="s">
        <v>20</v>
      </c>
      <c r="Q28" t="str">
        <f t="shared" si="30"/>
        <v>171.0</v>
      </c>
      <c r="S28" t="str">
        <f t="shared" si="31"/>
        <v>86.0</v>
      </c>
      <c r="T28" t="str">
        <f t="shared" si="31"/>
        <v>80.0</v>
      </c>
      <c r="U28" t="s">
        <v>47</v>
      </c>
      <c r="V28">
        <v>0</v>
      </c>
      <c r="W28" t="str">
        <f t="shared" si="32"/>
        <v>23.0</v>
      </c>
      <c r="X28" t="str">
        <f t="shared" si="32"/>
        <v>28.75</v>
      </c>
      <c r="Y28" t="str">
        <f t="shared" si="32"/>
        <v>0.801</v>
      </c>
      <c r="Z28" t="str">
        <f t="shared" si="32"/>
        <v>26.53</v>
      </c>
      <c r="AA28" t="str">
        <f t="shared" si="33"/>
        <v>63762.661</v>
      </c>
      <c r="AB28" t="str">
        <f t="shared" si="33"/>
        <v>377.0</v>
      </c>
      <c r="AC28" t="str">
        <f t="shared" si="33"/>
        <v>3542.37</v>
      </c>
      <c r="AD28" t="str">
        <f t="shared" si="33"/>
        <v>83.0</v>
      </c>
      <c r="AE28" t="str">
        <f t="shared" si="34"/>
        <v>2403.39</v>
      </c>
      <c r="AF28" t="str">
        <f t="shared" si="34"/>
        <v>66.0</v>
      </c>
      <c r="AG28" t="str">
        <f t="shared" si="34"/>
        <v>206.0</v>
      </c>
      <c r="AH28" t="s">
        <v>444</v>
      </c>
      <c r="AI28" t="str">
        <f t="shared" si="7"/>
        <v>17.0</v>
      </c>
      <c r="AJ28" t="str">
        <f t="shared" si="7"/>
        <v>171.0</v>
      </c>
      <c r="AK28" t="s">
        <v>446</v>
      </c>
      <c r="AL28" t="str">
        <f t="shared" si="35"/>
        <v>86.0</v>
      </c>
      <c r="AM28" t="str">
        <f t="shared" si="35"/>
        <v>80.0</v>
      </c>
      <c r="AN28" t="b">
        <f t="shared" si="8"/>
        <v>1</v>
      </c>
      <c r="AO28" t="s">
        <v>47</v>
      </c>
      <c r="AP28">
        <v>0</v>
      </c>
      <c r="AQ28">
        <f t="shared" si="9"/>
        <v>23</v>
      </c>
      <c r="AR28">
        <f t="shared" si="9"/>
        <v>28.75</v>
      </c>
      <c r="AS28">
        <f t="shared" si="9"/>
        <v>0.80100000000000005</v>
      </c>
      <c r="AT28">
        <f t="shared" si="9"/>
        <v>26.53</v>
      </c>
      <c r="AU28">
        <f t="shared" si="36"/>
        <v>63762.661</v>
      </c>
      <c r="AV28">
        <f t="shared" si="10"/>
        <v>377</v>
      </c>
      <c r="AW28">
        <f t="shared" si="10"/>
        <v>3542.37</v>
      </c>
      <c r="AX28">
        <f t="shared" si="10"/>
        <v>83</v>
      </c>
      <c r="AY28">
        <f t="shared" si="10"/>
        <v>2403.39</v>
      </c>
      <c r="AZ28">
        <f t="shared" si="11"/>
        <v>66</v>
      </c>
      <c r="BA28">
        <f t="shared" si="11"/>
        <v>206</v>
      </c>
      <c r="BB28" t="s">
        <v>444</v>
      </c>
      <c r="BC28">
        <f t="shared" si="12"/>
        <v>17</v>
      </c>
      <c r="BD28">
        <f t="shared" si="12"/>
        <v>171</v>
      </c>
      <c r="BE28" t="s">
        <v>446</v>
      </c>
      <c r="BF28">
        <f t="shared" si="13"/>
        <v>86</v>
      </c>
      <c r="BG28">
        <f t="shared" si="13"/>
        <v>80</v>
      </c>
      <c r="BH28" t="b">
        <f t="shared" si="14"/>
        <v>1</v>
      </c>
      <c r="BI28" t="s">
        <v>47</v>
      </c>
      <c r="BJ28">
        <v>0</v>
      </c>
      <c r="BK28">
        <f t="shared" si="15"/>
        <v>23</v>
      </c>
      <c r="BL28">
        <f t="shared" si="15"/>
        <v>28.75</v>
      </c>
      <c r="BM28">
        <f t="shared" si="15"/>
        <v>0.80100000000000005</v>
      </c>
      <c r="BN28">
        <f t="shared" si="15"/>
        <v>26.53</v>
      </c>
      <c r="BO28">
        <f t="shared" si="16"/>
        <v>63762.661</v>
      </c>
      <c r="BP28">
        <f t="shared" si="16"/>
        <v>377</v>
      </c>
      <c r="BQ28">
        <f t="shared" si="16"/>
        <v>3542.37</v>
      </c>
      <c r="BR28">
        <f t="shared" si="16"/>
        <v>83</v>
      </c>
      <c r="BS28">
        <f t="shared" si="17"/>
        <v>2403.39</v>
      </c>
      <c r="BT28">
        <f t="shared" si="17"/>
        <v>66</v>
      </c>
      <c r="BU28">
        <f t="shared" si="17"/>
        <v>206</v>
      </c>
      <c r="BV28" t="s">
        <v>444</v>
      </c>
      <c r="BW28">
        <f t="shared" si="37"/>
        <v>17</v>
      </c>
      <c r="BX28">
        <f t="shared" si="18"/>
        <v>171</v>
      </c>
      <c r="BY28" t="s">
        <v>446</v>
      </c>
      <c r="BZ28">
        <f t="shared" si="38"/>
        <v>86</v>
      </c>
      <c r="CA28">
        <f t="shared" si="39"/>
        <v>80</v>
      </c>
      <c r="CB28" t="b">
        <f t="shared" si="19"/>
        <v>1</v>
      </c>
      <c r="CC28" t="s">
        <v>47</v>
      </c>
      <c r="CD28">
        <v>0</v>
      </c>
      <c r="CE28">
        <f t="shared" si="20"/>
        <v>23</v>
      </c>
      <c r="CF28">
        <f t="shared" si="20"/>
        <v>28.75</v>
      </c>
      <c r="CG28">
        <f t="shared" si="20"/>
        <v>0.80100000000000005</v>
      </c>
      <c r="CH28">
        <f t="shared" si="20"/>
        <v>26.53</v>
      </c>
      <c r="CI28">
        <f t="shared" si="21"/>
        <v>63762.661</v>
      </c>
      <c r="CJ28">
        <f t="shared" si="21"/>
        <v>377</v>
      </c>
      <c r="CK28">
        <f t="shared" si="21"/>
        <v>3542.37</v>
      </c>
      <c r="CL28">
        <f t="shared" si="21"/>
        <v>83</v>
      </c>
      <c r="CM28">
        <f t="shared" si="22"/>
        <v>2403.39</v>
      </c>
      <c r="CN28">
        <f t="shared" si="22"/>
        <v>66</v>
      </c>
      <c r="CO28">
        <f t="shared" si="22"/>
        <v>206</v>
      </c>
      <c r="CP28" t="s">
        <v>444</v>
      </c>
      <c r="CQ28">
        <f t="shared" si="40"/>
        <v>17</v>
      </c>
      <c r="CR28">
        <f t="shared" si="23"/>
        <v>171</v>
      </c>
      <c r="CS28" t="s">
        <v>446</v>
      </c>
      <c r="CT28">
        <f t="shared" si="24"/>
        <v>86</v>
      </c>
      <c r="CU28">
        <f t="shared" si="24"/>
        <v>80</v>
      </c>
      <c r="CV28" t="b">
        <f t="shared" si="25"/>
        <v>1</v>
      </c>
    </row>
    <row r="29" spans="1:100" hidden="1" x14ac:dyDescent="0.35">
      <c r="A29">
        <v>28</v>
      </c>
      <c r="B29" t="s">
        <v>48</v>
      </c>
      <c r="C29">
        <v>0</v>
      </c>
      <c r="D29" t="s">
        <v>20</v>
      </c>
      <c r="E29" t="str">
        <f t="shared" si="26"/>
        <v>33.333</v>
      </c>
      <c r="F29">
        <v>0</v>
      </c>
      <c r="G29" t="str">
        <f t="shared" si="27"/>
        <v>4.0</v>
      </c>
      <c r="H29">
        <v>0</v>
      </c>
      <c r="I29" t="str">
        <f t="shared" si="28"/>
        <v>32.0</v>
      </c>
      <c r="J29" t="str">
        <f t="shared" si="28"/>
        <v>29.653</v>
      </c>
      <c r="K29" t="str">
        <f t="shared" si="29"/>
        <v>18.0</v>
      </c>
      <c r="L29" t="str">
        <f t="shared" si="29"/>
        <v>133.438</v>
      </c>
      <c r="M29" t="str">
        <f t="shared" si="29"/>
        <v>12.0</v>
      </c>
      <c r="N29" t="str">
        <f t="shared" si="29"/>
        <v>16.0</v>
      </c>
      <c r="P29" t="s">
        <v>20</v>
      </c>
      <c r="Q29" t="str">
        <f t="shared" si="30"/>
        <v>16.0</v>
      </c>
      <c r="S29" t="str">
        <f t="shared" si="31"/>
        <v>13.0</v>
      </c>
      <c r="T29" t="str">
        <f t="shared" si="31"/>
        <v>12.0</v>
      </c>
      <c r="U29" t="s">
        <v>48</v>
      </c>
      <c r="V29">
        <v>0</v>
      </c>
      <c r="W29" t="str">
        <f t="shared" si="32"/>
        <v>4.0</v>
      </c>
      <c r="X29" t="str">
        <f t="shared" si="32"/>
        <v>33.333</v>
      </c>
      <c r="Y29" t="str">
        <f t="shared" si="32"/>
        <v>0.044</v>
      </c>
      <c r="Z29" t="str">
        <f t="shared" si="32"/>
        <v>4.0</v>
      </c>
      <c r="AA29" t="str">
        <f t="shared" si="33"/>
        <v>533.75</v>
      </c>
      <c r="AB29" t="str">
        <f t="shared" si="33"/>
        <v>32.0</v>
      </c>
      <c r="AC29" t="str">
        <f t="shared" si="33"/>
        <v>29.653</v>
      </c>
      <c r="AD29" t="str">
        <f t="shared" si="33"/>
        <v>18.0</v>
      </c>
      <c r="AE29" t="str">
        <f t="shared" si="34"/>
        <v>133.438</v>
      </c>
      <c r="AF29" t="str">
        <f t="shared" si="34"/>
        <v>12.0</v>
      </c>
      <c r="AG29" t="str">
        <f t="shared" si="34"/>
        <v>16.0</v>
      </c>
      <c r="AH29" t="s">
        <v>448</v>
      </c>
      <c r="AI29" t="str">
        <f t="shared" si="7"/>
        <v>6.0</v>
      </c>
      <c r="AJ29" t="str">
        <f t="shared" si="7"/>
        <v>16.0</v>
      </c>
      <c r="AK29" t="s">
        <v>348</v>
      </c>
      <c r="AL29" t="str">
        <f t="shared" si="35"/>
        <v>13.0</v>
      </c>
      <c r="AM29" t="str">
        <f t="shared" si="35"/>
        <v>12.0</v>
      </c>
      <c r="AN29" t="b">
        <f t="shared" si="8"/>
        <v>1</v>
      </c>
      <c r="AO29" t="s">
        <v>48</v>
      </c>
      <c r="AP29">
        <v>0</v>
      </c>
      <c r="AQ29">
        <f t="shared" si="9"/>
        <v>4</v>
      </c>
      <c r="AR29">
        <f t="shared" si="9"/>
        <v>33.332999999999998</v>
      </c>
      <c r="AS29">
        <f t="shared" si="9"/>
        <v>4.3999999999999997E-2</v>
      </c>
      <c r="AT29">
        <f t="shared" si="9"/>
        <v>4</v>
      </c>
      <c r="AU29">
        <f t="shared" si="36"/>
        <v>533.75</v>
      </c>
      <c r="AV29">
        <f t="shared" si="10"/>
        <v>32</v>
      </c>
      <c r="AW29">
        <f t="shared" si="10"/>
        <v>29.652999999999999</v>
      </c>
      <c r="AX29">
        <f t="shared" si="10"/>
        <v>18</v>
      </c>
      <c r="AY29">
        <f t="shared" si="10"/>
        <v>133.43799999999999</v>
      </c>
      <c r="AZ29">
        <f t="shared" si="11"/>
        <v>12</v>
      </c>
      <c r="BA29">
        <f t="shared" si="11"/>
        <v>16</v>
      </c>
      <c r="BB29" t="s">
        <v>448</v>
      </c>
      <c r="BC29">
        <f t="shared" si="12"/>
        <v>6</v>
      </c>
      <c r="BD29">
        <f t="shared" si="12"/>
        <v>16</v>
      </c>
      <c r="BE29" t="s">
        <v>348</v>
      </c>
      <c r="BF29">
        <f t="shared" si="13"/>
        <v>13</v>
      </c>
      <c r="BG29">
        <f t="shared" si="13"/>
        <v>12</v>
      </c>
      <c r="BH29" t="b">
        <f t="shared" si="14"/>
        <v>1</v>
      </c>
      <c r="BI29" t="s">
        <v>48</v>
      </c>
      <c r="BJ29">
        <v>0</v>
      </c>
      <c r="BK29">
        <f t="shared" si="15"/>
        <v>4</v>
      </c>
      <c r="BL29">
        <f t="shared" si="15"/>
        <v>33.332999999999998</v>
      </c>
      <c r="BM29">
        <f t="shared" si="15"/>
        <v>4.3999999999999997E-2</v>
      </c>
      <c r="BN29">
        <f t="shared" si="15"/>
        <v>4</v>
      </c>
      <c r="BO29">
        <f t="shared" si="16"/>
        <v>533.75</v>
      </c>
      <c r="BP29">
        <f t="shared" si="16"/>
        <v>32</v>
      </c>
      <c r="BQ29">
        <f t="shared" si="16"/>
        <v>29.652999999999999</v>
      </c>
      <c r="BR29">
        <f t="shared" si="16"/>
        <v>18</v>
      </c>
      <c r="BS29">
        <f t="shared" si="17"/>
        <v>133.43799999999999</v>
      </c>
      <c r="BT29">
        <f t="shared" si="17"/>
        <v>12</v>
      </c>
      <c r="BU29">
        <f t="shared" si="17"/>
        <v>16</v>
      </c>
      <c r="BV29" t="s">
        <v>448</v>
      </c>
      <c r="BW29">
        <f t="shared" si="37"/>
        <v>6</v>
      </c>
      <c r="BX29">
        <f t="shared" si="18"/>
        <v>16</v>
      </c>
      <c r="BY29" t="s">
        <v>348</v>
      </c>
      <c r="BZ29">
        <f t="shared" si="38"/>
        <v>13</v>
      </c>
      <c r="CA29">
        <f t="shared" si="39"/>
        <v>12</v>
      </c>
      <c r="CB29" t="b">
        <f t="shared" si="19"/>
        <v>1</v>
      </c>
      <c r="CC29" t="s">
        <v>48</v>
      </c>
      <c r="CD29">
        <v>0</v>
      </c>
      <c r="CE29">
        <f t="shared" si="20"/>
        <v>4</v>
      </c>
      <c r="CF29">
        <f t="shared" si="20"/>
        <v>33.332999999999998</v>
      </c>
      <c r="CG29">
        <f t="shared" si="20"/>
        <v>4.3999999999999997E-2</v>
      </c>
      <c r="CH29">
        <f t="shared" si="20"/>
        <v>4</v>
      </c>
      <c r="CI29">
        <f t="shared" si="21"/>
        <v>533.75</v>
      </c>
      <c r="CJ29">
        <f t="shared" si="21"/>
        <v>32</v>
      </c>
      <c r="CK29">
        <f t="shared" si="21"/>
        <v>29.652999999999999</v>
      </c>
      <c r="CL29">
        <f t="shared" si="21"/>
        <v>18</v>
      </c>
      <c r="CM29">
        <f t="shared" si="22"/>
        <v>133.43799999999999</v>
      </c>
      <c r="CN29">
        <f t="shared" si="22"/>
        <v>12</v>
      </c>
      <c r="CO29">
        <f t="shared" si="22"/>
        <v>16</v>
      </c>
      <c r="CP29" t="s">
        <v>448</v>
      </c>
      <c r="CQ29">
        <f t="shared" si="40"/>
        <v>6</v>
      </c>
      <c r="CR29">
        <f t="shared" si="23"/>
        <v>16</v>
      </c>
      <c r="CS29" t="s">
        <v>348</v>
      </c>
      <c r="CT29">
        <f t="shared" si="24"/>
        <v>13</v>
      </c>
      <c r="CU29">
        <f t="shared" si="24"/>
        <v>12</v>
      </c>
      <c r="CV29" t="b">
        <f t="shared" si="25"/>
        <v>1</v>
      </c>
    </row>
    <row r="30" spans="1:100" hidden="1" x14ac:dyDescent="0.35">
      <c r="A30">
        <v>29</v>
      </c>
      <c r="B30" t="s">
        <v>49</v>
      </c>
      <c r="C30">
        <v>0</v>
      </c>
      <c r="D30" t="s">
        <v>20</v>
      </c>
      <c r="E30" t="str">
        <f t="shared" si="26"/>
        <v>5.714</v>
      </c>
      <c r="F30">
        <v>0</v>
      </c>
      <c r="G30" t="str">
        <f t="shared" si="27"/>
        <v>6.441</v>
      </c>
      <c r="H30">
        <v>0</v>
      </c>
      <c r="I30" t="str">
        <f t="shared" si="28"/>
        <v>164.0</v>
      </c>
      <c r="J30" t="str">
        <f t="shared" si="28"/>
        <v>312.324</v>
      </c>
      <c r="K30" t="str">
        <f t="shared" si="29"/>
        <v>40.0</v>
      </c>
      <c r="L30" t="str">
        <f t="shared" si="29"/>
        <v>872.796</v>
      </c>
      <c r="M30" t="str">
        <f t="shared" si="29"/>
        <v>34.0</v>
      </c>
      <c r="N30" t="str">
        <f t="shared" si="29"/>
        <v>73.0</v>
      </c>
      <c r="P30" t="s">
        <v>20</v>
      </c>
      <c r="Q30" t="str">
        <f t="shared" si="30"/>
        <v>91.0</v>
      </c>
      <c r="S30" t="str">
        <f t="shared" si="31"/>
        <v>32.0</v>
      </c>
      <c r="T30" t="str">
        <f t="shared" si="31"/>
        <v>35.0</v>
      </c>
      <c r="U30" t="s">
        <v>49</v>
      </c>
      <c r="V30">
        <v>0</v>
      </c>
      <c r="W30" t="str">
        <f t="shared" si="32"/>
        <v>2.0</v>
      </c>
      <c r="X30" t="str">
        <f t="shared" si="32"/>
        <v>5.714</v>
      </c>
      <c r="Y30" t="str">
        <f t="shared" si="32"/>
        <v>0.291</v>
      </c>
      <c r="Z30" t="str">
        <f t="shared" si="32"/>
        <v>6.441</v>
      </c>
      <c r="AA30" t="str">
        <f t="shared" si="33"/>
        <v>5621.834</v>
      </c>
      <c r="AB30" t="str">
        <f t="shared" si="33"/>
        <v>164.0</v>
      </c>
      <c r="AC30" t="str">
        <f t="shared" si="33"/>
        <v>312.324</v>
      </c>
      <c r="AD30" t="str">
        <f t="shared" si="33"/>
        <v>40.0</v>
      </c>
      <c r="AE30" t="str">
        <f t="shared" si="34"/>
        <v>872.796</v>
      </c>
      <c r="AF30" t="str">
        <f t="shared" si="34"/>
        <v>34.0</v>
      </c>
      <c r="AG30" t="str">
        <f t="shared" si="34"/>
        <v>73.0</v>
      </c>
      <c r="AH30" t="s">
        <v>456</v>
      </c>
      <c r="AI30" t="str">
        <f t="shared" si="7"/>
        <v>6.0</v>
      </c>
      <c r="AJ30" t="str">
        <f t="shared" si="7"/>
        <v>91.0</v>
      </c>
      <c r="AK30" t="s">
        <v>457</v>
      </c>
      <c r="AL30" t="str">
        <f t="shared" si="35"/>
        <v>32.0</v>
      </c>
      <c r="AM30" t="str">
        <f t="shared" si="35"/>
        <v>35.0</v>
      </c>
      <c r="AN30" t="b">
        <f t="shared" si="8"/>
        <v>1</v>
      </c>
      <c r="AO30" t="s">
        <v>49</v>
      </c>
      <c r="AP30">
        <v>0</v>
      </c>
      <c r="AQ30">
        <f t="shared" si="9"/>
        <v>2</v>
      </c>
      <c r="AR30">
        <f t="shared" si="9"/>
        <v>5.7140000000000004</v>
      </c>
      <c r="AS30">
        <f t="shared" si="9"/>
        <v>0.29099999999999998</v>
      </c>
      <c r="AT30">
        <f t="shared" si="9"/>
        <v>6.4409999999999998</v>
      </c>
      <c r="AU30">
        <f t="shared" si="36"/>
        <v>5621.8339999999998</v>
      </c>
      <c r="AV30">
        <f t="shared" si="10"/>
        <v>164</v>
      </c>
      <c r="AW30">
        <f t="shared" si="10"/>
        <v>312.32400000000001</v>
      </c>
      <c r="AX30">
        <f t="shared" si="10"/>
        <v>40</v>
      </c>
      <c r="AY30">
        <f t="shared" si="10"/>
        <v>872.79600000000005</v>
      </c>
      <c r="AZ30">
        <f t="shared" si="11"/>
        <v>34</v>
      </c>
      <c r="BA30">
        <f t="shared" si="11"/>
        <v>73</v>
      </c>
      <c r="BB30" t="s">
        <v>456</v>
      </c>
      <c r="BC30">
        <f t="shared" si="12"/>
        <v>6</v>
      </c>
      <c r="BD30">
        <f t="shared" si="12"/>
        <v>91</v>
      </c>
      <c r="BE30" t="s">
        <v>457</v>
      </c>
      <c r="BF30">
        <f t="shared" si="13"/>
        <v>32</v>
      </c>
      <c r="BG30">
        <f t="shared" si="13"/>
        <v>35</v>
      </c>
      <c r="BH30" t="b">
        <f t="shared" si="14"/>
        <v>1</v>
      </c>
      <c r="BI30" t="s">
        <v>49</v>
      </c>
      <c r="BJ30">
        <v>0</v>
      </c>
      <c r="BK30">
        <f t="shared" si="15"/>
        <v>2</v>
      </c>
      <c r="BL30">
        <f t="shared" si="15"/>
        <v>5.7140000000000004</v>
      </c>
      <c r="BM30">
        <f t="shared" si="15"/>
        <v>0.29099999999999998</v>
      </c>
      <c r="BN30">
        <f t="shared" si="15"/>
        <v>6.4409999999999998</v>
      </c>
      <c r="BO30">
        <f t="shared" si="16"/>
        <v>5621.8339999999998</v>
      </c>
      <c r="BP30">
        <f t="shared" si="16"/>
        <v>164</v>
      </c>
      <c r="BQ30">
        <f t="shared" si="16"/>
        <v>312.32400000000001</v>
      </c>
      <c r="BR30">
        <f t="shared" si="16"/>
        <v>40</v>
      </c>
      <c r="BS30">
        <f t="shared" si="17"/>
        <v>872.79600000000005</v>
      </c>
      <c r="BT30">
        <f t="shared" si="17"/>
        <v>34</v>
      </c>
      <c r="BU30">
        <f t="shared" si="17"/>
        <v>73</v>
      </c>
      <c r="BV30" t="s">
        <v>456</v>
      </c>
      <c r="BW30">
        <f t="shared" si="37"/>
        <v>6</v>
      </c>
      <c r="BX30">
        <f t="shared" si="18"/>
        <v>91</v>
      </c>
      <c r="BY30" t="s">
        <v>457</v>
      </c>
      <c r="BZ30">
        <f t="shared" si="38"/>
        <v>32</v>
      </c>
      <c r="CA30">
        <f t="shared" si="39"/>
        <v>35</v>
      </c>
      <c r="CB30" t="b">
        <f t="shared" si="19"/>
        <v>1</v>
      </c>
      <c r="CC30" t="s">
        <v>49</v>
      </c>
      <c r="CD30">
        <v>0</v>
      </c>
      <c r="CE30">
        <f t="shared" si="20"/>
        <v>2</v>
      </c>
      <c r="CF30">
        <f t="shared" si="20"/>
        <v>5.7140000000000004</v>
      </c>
      <c r="CG30">
        <f t="shared" si="20"/>
        <v>0.29099999999999998</v>
      </c>
      <c r="CH30">
        <f t="shared" si="20"/>
        <v>6.4409999999999998</v>
      </c>
      <c r="CI30">
        <f t="shared" si="21"/>
        <v>5621.8339999999998</v>
      </c>
      <c r="CJ30">
        <f t="shared" si="21"/>
        <v>164</v>
      </c>
      <c r="CK30">
        <f t="shared" si="21"/>
        <v>312.32400000000001</v>
      </c>
      <c r="CL30">
        <f t="shared" si="21"/>
        <v>40</v>
      </c>
      <c r="CM30">
        <f t="shared" si="22"/>
        <v>872.79600000000005</v>
      </c>
      <c r="CN30">
        <f t="shared" si="22"/>
        <v>34</v>
      </c>
      <c r="CO30">
        <f t="shared" si="22"/>
        <v>73</v>
      </c>
      <c r="CP30" t="s">
        <v>456</v>
      </c>
      <c r="CQ30">
        <f t="shared" si="40"/>
        <v>6</v>
      </c>
      <c r="CR30">
        <f t="shared" si="23"/>
        <v>91</v>
      </c>
      <c r="CS30" t="s">
        <v>457</v>
      </c>
      <c r="CT30">
        <f t="shared" si="24"/>
        <v>32</v>
      </c>
      <c r="CU30">
        <f t="shared" si="24"/>
        <v>35</v>
      </c>
      <c r="CV30" t="b">
        <f t="shared" si="25"/>
        <v>1</v>
      </c>
    </row>
    <row r="31" spans="1:100" hidden="1" x14ac:dyDescent="0.35">
      <c r="A31">
        <v>30</v>
      </c>
      <c r="B31" t="s">
        <v>50</v>
      </c>
      <c r="C31">
        <v>0</v>
      </c>
      <c r="D31" t="s">
        <v>20</v>
      </c>
      <c r="E31" t="str">
        <f t="shared" si="26"/>
        <v>33.333</v>
      </c>
      <c r="F31">
        <v>0</v>
      </c>
      <c r="G31" t="str">
        <f t="shared" si="27"/>
        <v>4.0</v>
      </c>
      <c r="H31">
        <v>0</v>
      </c>
      <c r="I31" t="str">
        <f t="shared" si="28"/>
        <v>32.0</v>
      </c>
      <c r="J31" t="str">
        <f t="shared" si="28"/>
        <v>29.653</v>
      </c>
      <c r="K31" t="str">
        <f t="shared" si="29"/>
        <v>18.0</v>
      </c>
      <c r="L31" t="str">
        <f t="shared" si="29"/>
        <v>133.438</v>
      </c>
      <c r="M31" t="str">
        <f t="shared" si="29"/>
        <v>12.0</v>
      </c>
      <c r="N31" t="str">
        <f t="shared" si="29"/>
        <v>16.0</v>
      </c>
      <c r="P31" t="s">
        <v>20</v>
      </c>
      <c r="Q31" t="str">
        <f t="shared" si="30"/>
        <v>16.0</v>
      </c>
      <c r="S31" t="str">
        <f t="shared" si="31"/>
        <v>13.0</v>
      </c>
      <c r="T31" t="str">
        <f t="shared" si="31"/>
        <v>12.0</v>
      </c>
      <c r="U31" t="s">
        <v>50</v>
      </c>
      <c r="V31">
        <v>0</v>
      </c>
      <c r="W31" t="str">
        <f t="shared" si="32"/>
        <v>4.0</v>
      </c>
      <c r="X31" t="str">
        <f t="shared" si="32"/>
        <v>33.333</v>
      </c>
      <c r="Y31" t="str">
        <f t="shared" si="32"/>
        <v>0.044</v>
      </c>
      <c r="Z31" t="str">
        <f t="shared" si="32"/>
        <v>4.0</v>
      </c>
      <c r="AA31" t="str">
        <f t="shared" si="33"/>
        <v>533.75</v>
      </c>
      <c r="AB31" t="str">
        <f t="shared" si="33"/>
        <v>32.0</v>
      </c>
      <c r="AC31" t="str">
        <f t="shared" si="33"/>
        <v>29.653</v>
      </c>
      <c r="AD31" t="str">
        <f t="shared" si="33"/>
        <v>18.0</v>
      </c>
      <c r="AE31" t="str">
        <f t="shared" si="34"/>
        <v>133.438</v>
      </c>
      <c r="AF31" t="str">
        <f t="shared" si="34"/>
        <v>12.0</v>
      </c>
      <c r="AG31" t="str">
        <f t="shared" si="34"/>
        <v>16.0</v>
      </c>
      <c r="AH31" t="s">
        <v>458</v>
      </c>
      <c r="AI31" t="str">
        <f t="shared" si="7"/>
        <v>6.0</v>
      </c>
      <c r="AJ31" t="str">
        <f t="shared" si="7"/>
        <v>16.0</v>
      </c>
      <c r="AK31" t="s">
        <v>348</v>
      </c>
      <c r="AL31" t="str">
        <f t="shared" si="35"/>
        <v>13.0</v>
      </c>
      <c r="AM31" t="str">
        <f t="shared" si="35"/>
        <v>12.0</v>
      </c>
      <c r="AN31" t="b">
        <f t="shared" si="8"/>
        <v>1</v>
      </c>
      <c r="AO31" t="s">
        <v>50</v>
      </c>
      <c r="AP31">
        <v>0</v>
      </c>
      <c r="AQ31">
        <f t="shared" si="9"/>
        <v>4</v>
      </c>
      <c r="AR31">
        <f t="shared" si="9"/>
        <v>33.332999999999998</v>
      </c>
      <c r="AS31">
        <f t="shared" si="9"/>
        <v>4.3999999999999997E-2</v>
      </c>
      <c r="AT31">
        <f t="shared" si="9"/>
        <v>4</v>
      </c>
      <c r="AU31">
        <f t="shared" si="36"/>
        <v>533.75</v>
      </c>
      <c r="AV31">
        <f t="shared" si="10"/>
        <v>32</v>
      </c>
      <c r="AW31">
        <f t="shared" si="10"/>
        <v>29.652999999999999</v>
      </c>
      <c r="AX31">
        <f t="shared" si="10"/>
        <v>18</v>
      </c>
      <c r="AY31">
        <f t="shared" si="10"/>
        <v>133.43799999999999</v>
      </c>
      <c r="AZ31">
        <f t="shared" si="11"/>
        <v>12</v>
      </c>
      <c r="BA31">
        <f t="shared" si="11"/>
        <v>16</v>
      </c>
      <c r="BB31" t="s">
        <v>458</v>
      </c>
      <c r="BC31">
        <f t="shared" si="12"/>
        <v>6</v>
      </c>
      <c r="BD31">
        <f t="shared" si="12"/>
        <v>16</v>
      </c>
      <c r="BE31" t="s">
        <v>348</v>
      </c>
      <c r="BF31">
        <f t="shared" si="13"/>
        <v>13</v>
      </c>
      <c r="BG31">
        <f t="shared" si="13"/>
        <v>12</v>
      </c>
      <c r="BH31" t="b">
        <f t="shared" si="14"/>
        <v>1</v>
      </c>
      <c r="BI31" t="s">
        <v>50</v>
      </c>
      <c r="BJ31">
        <v>0</v>
      </c>
      <c r="BK31">
        <f t="shared" si="15"/>
        <v>4</v>
      </c>
      <c r="BL31">
        <f t="shared" si="15"/>
        <v>33.332999999999998</v>
      </c>
      <c r="BM31">
        <f t="shared" si="15"/>
        <v>4.3999999999999997E-2</v>
      </c>
      <c r="BN31">
        <f t="shared" si="15"/>
        <v>4</v>
      </c>
      <c r="BO31">
        <f t="shared" si="16"/>
        <v>533.75</v>
      </c>
      <c r="BP31">
        <f t="shared" si="16"/>
        <v>32</v>
      </c>
      <c r="BQ31">
        <f t="shared" si="16"/>
        <v>29.652999999999999</v>
      </c>
      <c r="BR31">
        <f t="shared" si="16"/>
        <v>18</v>
      </c>
      <c r="BS31">
        <f t="shared" si="17"/>
        <v>133.43799999999999</v>
      </c>
      <c r="BT31">
        <f t="shared" si="17"/>
        <v>12</v>
      </c>
      <c r="BU31">
        <f t="shared" si="17"/>
        <v>16</v>
      </c>
      <c r="BV31" t="s">
        <v>458</v>
      </c>
      <c r="BW31">
        <f t="shared" si="37"/>
        <v>6</v>
      </c>
      <c r="BX31">
        <f t="shared" si="18"/>
        <v>16</v>
      </c>
      <c r="BY31" t="s">
        <v>348</v>
      </c>
      <c r="BZ31">
        <f t="shared" si="38"/>
        <v>13</v>
      </c>
      <c r="CA31">
        <f t="shared" si="39"/>
        <v>12</v>
      </c>
      <c r="CB31" t="b">
        <f t="shared" si="19"/>
        <v>1</v>
      </c>
      <c r="CC31" t="s">
        <v>50</v>
      </c>
      <c r="CD31">
        <v>0</v>
      </c>
      <c r="CE31">
        <f t="shared" si="20"/>
        <v>4</v>
      </c>
      <c r="CF31">
        <f t="shared" si="20"/>
        <v>33.332999999999998</v>
      </c>
      <c r="CG31">
        <f t="shared" si="20"/>
        <v>4.3999999999999997E-2</v>
      </c>
      <c r="CH31">
        <f t="shared" si="20"/>
        <v>4</v>
      </c>
      <c r="CI31">
        <f t="shared" si="21"/>
        <v>533.75</v>
      </c>
      <c r="CJ31">
        <f t="shared" si="21"/>
        <v>32</v>
      </c>
      <c r="CK31">
        <f t="shared" si="21"/>
        <v>29.652999999999999</v>
      </c>
      <c r="CL31">
        <f t="shared" si="21"/>
        <v>18</v>
      </c>
      <c r="CM31">
        <f t="shared" si="22"/>
        <v>133.43799999999999</v>
      </c>
      <c r="CN31">
        <f t="shared" si="22"/>
        <v>12</v>
      </c>
      <c r="CO31">
        <f t="shared" si="22"/>
        <v>16</v>
      </c>
      <c r="CP31" t="s">
        <v>458</v>
      </c>
      <c r="CQ31">
        <f t="shared" si="40"/>
        <v>6</v>
      </c>
      <c r="CR31">
        <f t="shared" si="23"/>
        <v>16</v>
      </c>
      <c r="CS31" t="s">
        <v>348</v>
      </c>
      <c r="CT31">
        <f t="shared" si="24"/>
        <v>13</v>
      </c>
      <c r="CU31">
        <f t="shared" si="24"/>
        <v>12</v>
      </c>
      <c r="CV31" t="b">
        <f t="shared" si="25"/>
        <v>1</v>
      </c>
    </row>
    <row r="32" spans="1:100" hidden="1" x14ac:dyDescent="0.35">
      <c r="A32">
        <v>31</v>
      </c>
      <c r="B32" t="s">
        <v>51</v>
      </c>
      <c r="C32">
        <v>0</v>
      </c>
      <c r="D32" t="s">
        <v>20</v>
      </c>
      <c r="E32" t="str">
        <f t="shared" si="26"/>
        <v>42.857</v>
      </c>
      <c r="F32">
        <v>0</v>
      </c>
      <c r="G32" t="str">
        <f t="shared" si="27"/>
        <v>30.0</v>
      </c>
      <c r="H32">
        <v>0</v>
      </c>
      <c r="I32" t="str">
        <f t="shared" si="28"/>
        <v>188.0</v>
      </c>
      <c r="J32" t="str">
        <f t="shared" si="28"/>
        <v>1794.748</v>
      </c>
      <c r="K32" t="str">
        <f t="shared" si="29"/>
        <v>53.0</v>
      </c>
      <c r="L32" t="str">
        <f t="shared" si="29"/>
        <v>1076.849</v>
      </c>
      <c r="M32" t="str">
        <f t="shared" si="29"/>
        <v>33.0</v>
      </c>
      <c r="N32" t="str">
        <f t="shared" si="29"/>
        <v>99.0</v>
      </c>
      <c r="P32" t="s">
        <v>20</v>
      </c>
      <c r="Q32" t="str">
        <f t="shared" si="30"/>
        <v>89.0</v>
      </c>
      <c r="S32" t="str">
        <f t="shared" si="31"/>
        <v>59.0</v>
      </c>
      <c r="T32" t="str">
        <f t="shared" si="31"/>
        <v>42.0</v>
      </c>
      <c r="U32" t="s">
        <v>51</v>
      </c>
      <c r="V32">
        <v>0</v>
      </c>
      <c r="W32" t="str">
        <f t="shared" si="32"/>
        <v>18.0</v>
      </c>
      <c r="X32" t="str">
        <f t="shared" si="32"/>
        <v>42.857</v>
      </c>
      <c r="Y32" t="str">
        <f t="shared" si="32"/>
        <v>0.359</v>
      </c>
      <c r="Z32" t="str">
        <f t="shared" si="32"/>
        <v>30.0</v>
      </c>
      <c r="AA32" t="str">
        <f t="shared" si="33"/>
        <v>32305.471</v>
      </c>
      <c r="AB32" t="str">
        <f t="shared" si="33"/>
        <v>188.0</v>
      </c>
      <c r="AC32" t="str">
        <f t="shared" si="33"/>
        <v>1794.748</v>
      </c>
      <c r="AD32" t="str">
        <f t="shared" si="33"/>
        <v>53.0</v>
      </c>
      <c r="AE32" t="str">
        <f t="shared" si="34"/>
        <v>1076.849</v>
      </c>
      <c r="AF32" t="str">
        <f t="shared" si="34"/>
        <v>33.0</v>
      </c>
      <c r="AG32" t="str">
        <f t="shared" si="34"/>
        <v>99.0</v>
      </c>
      <c r="AH32" t="s">
        <v>465</v>
      </c>
      <c r="AI32" t="str">
        <f t="shared" si="7"/>
        <v>20.0</v>
      </c>
      <c r="AJ32" t="str">
        <f t="shared" si="7"/>
        <v>89.0</v>
      </c>
      <c r="AK32" t="s">
        <v>467</v>
      </c>
      <c r="AL32" t="str">
        <f t="shared" si="35"/>
        <v>59.0</v>
      </c>
      <c r="AM32" t="str">
        <f t="shared" si="35"/>
        <v>42.0</v>
      </c>
      <c r="AN32" t="b">
        <f t="shared" si="8"/>
        <v>1</v>
      </c>
      <c r="AO32" t="s">
        <v>51</v>
      </c>
      <c r="AP32">
        <v>0</v>
      </c>
      <c r="AQ32">
        <f t="shared" si="9"/>
        <v>18</v>
      </c>
      <c r="AR32">
        <f t="shared" si="9"/>
        <v>42.856999999999999</v>
      </c>
      <c r="AS32">
        <f t="shared" si="9"/>
        <v>0.35899999999999999</v>
      </c>
      <c r="AT32">
        <f t="shared" si="9"/>
        <v>30</v>
      </c>
      <c r="AU32">
        <f t="shared" si="36"/>
        <v>32305.471000000001</v>
      </c>
      <c r="AV32">
        <f t="shared" si="10"/>
        <v>188</v>
      </c>
      <c r="AW32">
        <f t="shared" si="10"/>
        <v>1794.748</v>
      </c>
      <c r="AX32">
        <f t="shared" si="10"/>
        <v>53</v>
      </c>
      <c r="AY32">
        <f t="shared" si="10"/>
        <v>1076.8489999999999</v>
      </c>
      <c r="AZ32">
        <f t="shared" si="11"/>
        <v>33</v>
      </c>
      <c r="BA32">
        <f t="shared" si="11"/>
        <v>99</v>
      </c>
      <c r="BB32" t="s">
        <v>465</v>
      </c>
      <c r="BC32">
        <f t="shared" si="12"/>
        <v>20</v>
      </c>
      <c r="BD32">
        <f t="shared" si="12"/>
        <v>89</v>
      </c>
      <c r="BE32" t="s">
        <v>467</v>
      </c>
      <c r="BF32">
        <f t="shared" si="13"/>
        <v>59</v>
      </c>
      <c r="BG32">
        <f t="shared" si="13"/>
        <v>42</v>
      </c>
      <c r="BH32" t="b">
        <f t="shared" si="14"/>
        <v>1</v>
      </c>
      <c r="BI32" t="s">
        <v>51</v>
      </c>
      <c r="BJ32">
        <v>0</v>
      </c>
      <c r="BK32">
        <f t="shared" si="15"/>
        <v>18</v>
      </c>
      <c r="BL32">
        <f t="shared" si="15"/>
        <v>42.856999999999999</v>
      </c>
      <c r="BM32">
        <f t="shared" si="15"/>
        <v>0.35899999999999999</v>
      </c>
      <c r="BN32">
        <f t="shared" si="15"/>
        <v>30</v>
      </c>
      <c r="BO32">
        <f t="shared" si="16"/>
        <v>32305.471000000001</v>
      </c>
      <c r="BP32">
        <f t="shared" si="16"/>
        <v>188</v>
      </c>
      <c r="BQ32">
        <f t="shared" si="16"/>
        <v>1794.748</v>
      </c>
      <c r="BR32">
        <f t="shared" si="16"/>
        <v>53</v>
      </c>
      <c r="BS32">
        <f t="shared" si="17"/>
        <v>1076.8489999999999</v>
      </c>
      <c r="BT32">
        <f t="shared" si="17"/>
        <v>33</v>
      </c>
      <c r="BU32">
        <f t="shared" si="17"/>
        <v>99</v>
      </c>
      <c r="BV32" t="s">
        <v>465</v>
      </c>
      <c r="BW32">
        <f t="shared" si="37"/>
        <v>20</v>
      </c>
      <c r="BX32">
        <f t="shared" si="18"/>
        <v>89</v>
      </c>
      <c r="BY32" t="s">
        <v>467</v>
      </c>
      <c r="BZ32">
        <f t="shared" si="38"/>
        <v>59</v>
      </c>
      <c r="CA32">
        <f t="shared" si="39"/>
        <v>42</v>
      </c>
      <c r="CB32" t="b">
        <f t="shared" si="19"/>
        <v>1</v>
      </c>
      <c r="CC32" t="s">
        <v>51</v>
      </c>
      <c r="CD32">
        <v>0</v>
      </c>
      <c r="CE32">
        <f t="shared" si="20"/>
        <v>18</v>
      </c>
      <c r="CF32">
        <f t="shared" si="20"/>
        <v>42.856999999999999</v>
      </c>
      <c r="CG32">
        <f t="shared" si="20"/>
        <v>0.35899999999999999</v>
      </c>
      <c r="CH32">
        <f t="shared" si="20"/>
        <v>30</v>
      </c>
      <c r="CI32">
        <f t="shared" si="21"/>
        <v>32305.471000000001</v>
      </c>
      <c r="CJ32">
        <f t="shared" si="21"/>
        <v>188</v>
      </c>
      <c r="CK32">
        <f t="shared" si="21"/>
        <v>1794.748</v>
      </c>
      <c r="CL32">
        <f t="shared" si="21"/>
        <v>53</v>
      </c>
      <c r="CM32">
        <f t="shared" si="22"/>
        <v>1076.8489999999999</v>
      </c>
      <c r="CN32">
        <f t="shared" si="22"/>
        <v>33</v>
      </c>
      <c r="CO32">
        <f t="shared" si="22"/>
        <v>99</v>
      </c>
      <c r="CP32" t="s">
        <v>465</v>
      </c>
      <c r="CQ32">
        <f t="shared" si="40"/>
        <v>20</v>
      </c>
      <c r="CR32">
        <f t="shared" si="23"/>
        <v>89</v>
      </c>
      <c r="CS32" t="s">
        <v>467</v>
      </c>
      <c r="CT32">
        <f t="shared" si="24"/>
        <v>59</v>
      </c>
      <c r="CU32">
        <f t="shared" si="24"/>
        <v>42</v>
      </c>
      <c r="CV32" t="b">
        <f t="shared" si="25"/>
        <v>1</v>
      </c>
    </row>
    <row r="33" spans="1:100" hidden="1" x14ac:dyDescent="0.35">
      <c r="A33">
        <v>32</v>
      </c>
      <c r="B33" t="s">
        <v>52</v>
      </c>
      <c r="C33">
        <v>0</v>
      </c>
      <c r="D33" t="s">
        <v>20</v>
      </c>
      <c r="E33" t="str">
        <f t="shared" si="26"/>
        <v>33.333</v>
      </c>
      <c r="F33">
        <v>0</v>
      </c>
      <c r="G33" t="str">
        <f t="shared" si="27"/>
        <v>4.0</v>
      </c>
      <c r="H33">
        <v>0</v>
      </c>
      <c r="I33" t="str">
        <f t="shared" si="28"/>
        <v>32.0</v>
      </c>
      <c r="J33" t="str">
        <f t="shared" si="28"/>
        <v>29.653</v>
      </c>
      <c r="K33" t="str">
        <f t="shared" si="29"/>
        <v>18.0</v>
      </c>
      <c r="L33" t="str">
        <f t="shared" si="29"/>
        <v>133.438</v>
      </c>
      <c r="M33" t="str">
        <f t="shared" si="29"/>
        <v>12.0</v>
      </c>
      <c r="N33" t="str">
        <f t="shared" si="29"/>
        <v>16.0</v>
      </c>
      <c r="P33" t="s">
        <v>20</v>
      </c>
      <c r="Q33" t="str">
        <f t="shared" si="30"/>
        <v>16.0</v>
      </c>
      <c r="S33" t="str">
        <f t="shared" si="31"/>
        <v>13.0</v>
      </c>
      <c r="T33" t="str">
        <f t="shared" si="31"/>
        <v>12.0</v>
      </c>
      <c r="U33" t="s">
        <v>52</v>
      </c>
      <c r="V33">
        <v>0</v>
      </c>
      <c r="W33" t="str">
        <f t="shared" si="32"/>
        <v>4.0</v>
      </c>
      <c r="X33" t="str">
        <f t="shared" si="32"/>
        <v>33.333</v>
      </c>
      <c r="Y33" t="str">
        <f t="shared" si="32"/>
        <v>0.044</v>
      </c>
      <c r="Z33" t="str">
        <f t="shared" si="32"/>
        <v>4.0</v>
      </c>
      <c r="AA33" t="str">
        <f t="shared" si="33"/>
        <v>533.75</v>
      </c>
      <c r="AB33" t="str">
        <f t="shared" si="33"/>
        <v>32.0</v>
      </c>
      <c r="AC33" t="str">
        <f t="shared" si="33"/>
        <v>29.653</v>
      </c>
      <c r="AD33" t="str">
        <f t="shared" si="33"/>
        <v>18.0</v>
      </c>
      <c r="AE33" t="str">
        <f t="shared" si="34"/>
        <v>133.438</v>
      </c>
      <c r="AF33" t="str">
        <f t="shared" si="34"/>
        <v>12.0</v>
      </c>
      <c r="AG33" t="str">
        <f t="shared" si="34"/>
        <v>16.0</v>
      </c>
      <c r="AH33" t="s">
        <v>469</v>
      </c>
      <c r="AI33" t="str">
        <f t="shared" si="7"/>
        <v>6.0</v>
      </c>
      <c r="AJ33" t="str">
        <f t="shared" si="7"/>
        <v>16.0</v>
      </c>
      <c r="AK33" t="s">
        <v>348</v>
      </c>
      <c r="AL33" t="str">
        <f t="shared" si="35"/>
        <v>13.0</v>
      </c>
      <c r="AM33" t="str">
        <f t="shared" si="35"/>
        <v>12.0</v>
      </c>
      <c r="AN33" t="b">
        <f t="shared" si="8"/>
        <v>1</v>
      </c>
      <c r="AO33" t="s">
        <v>52</v>
      </c>
      <c r="AP33">
        <v>0</v>
      </c>
      <c r="AQ33">
        <f t="shared" si="9"/>
        <v>4</v>
      </c>
      <c r="AR33">
        <f t="shared" si="9"/>
        <v>33.332999999999998</v>
      </c>
      <c r="AS33">
        <f t="shared" si="9"/>
        <v>4.3999999999999997E-2</v>
      </c>
      <c r="AT33">
        <f t="shared" si="9"/>
        <v>4</v>
      </c>
      <c r="AU33">
        <f t="shared" si="36"/>
        <v>533.75</v>
      </c>
      <c r="AV33">
        <f t="shared" si="10"/>
        <v>32</v>
      </c>
      <c r="AW33">
        <f t="shared" si="10"/>
        <v>29.652999999999999</v>
      </c>
      <c r="AX33">
        <f t="shared" si="10"/>
        <v>18</v>
      </c>
      <c r="AY33">
        <f t="shared" si="10"/>
        <v>133.43799999999999</v>
      </c>
      <c r="AZ33">
        <f t="shared" si="11"/>
        <v>12</v>
      </c>
      <c r="BA33">
        <f t="shared" si="11"/>
        <v>16</v>
      </c>
      <c r="BB33" t="s">
        <v>469</v>
      </c>
      <c r="BC33">
        <f t="shared" si="12"/>
        <v>6</v>
      </c>
      <c r="BD33">
        <f t="shared" si="12"/>
        <v>16</v>
      </c>
      <c r="BE33" t="s">
        <v>348</v>
      </c>
      <c r="BF33">
        <f t="shared" si="13"/>
        <v>13</v>
      </c>
      <c r="BG33">
        <f t="shared" si="13"/>
        <v>12</v>
      </c>
      <c r="BH33" t="b">
        <f t="shared" si="14"/>
        <v>1</v>
      </c>
      <c r="BI33" t="s">
        <v>52</v>
      </c>
      <c r="BJ33">
        <v>0</v>
      </c>
      <c r="BK33">
        <f t="shared" si="15"/>
        <v>4</v>
      </c>
      <c r="BL33">
        <f t="shared" si="15"/>
        <v>33.332999999999998</v>
      </c>
      <c r="BM33">
        <f t="shared" si="15"/>
        <v>4.3999999999999997E-2</v>
      </c>
      <c r="BN33">
        <f t="shared" si="15"/>
        <v>4</v>
      </c>
      <c r="BO33">
        <f t="shared" si="16"/>
        <v>533.75</v>
      </c>
      <c r="BP33">
        <f t="shared" si="16"/>
        <v>32</v>
      </c>
      <c r="BQ33">
        <f t="shared" si="16"/>
        <v>29.652999999999999</v>
      </c>
      <c r="BR33">
        <f t="shared" si="16"/>
        <v>18</v>
      </c>
      <c r="BS33">
        <f t="shared" si="17"/>
        <v>133.43799999999999</v>
      </c>
      <c r="BT33">
        <f t="shared" si="17"/>
        <v>12</v>
      </c>
      <c r="BU33">
        <f t="shared" si="17"/>
        <v>16</v>
      </c>
      <c r="BV33" t="s">
        <v>469</v>
      </c>
      <c r="BW33">
        <f t="shared" si="37"/>
        <v>6</v>
      </c>
      <c r="BX33">
        <f t="shared" si="18"/>
        <v>16</v>
      </c>
      <c r="BY33" t="s">
        <v>348</v>
      </c>
      <c r="BZ33">
        <f t="shared" si="38"/>
        <v>13</v>
      </c>
      <c r="CA33">
        <f t="shared" si="39"/>
        <v>12</v>
      </c>
      <c r="CB33" t="b">
        <f t="shared" si="19"/>
        <v>1</v>
      </c>
      <c r="CC33" t="s">
        <v>52</v>
      </c>
      <c r="CD33">
        <v>0</v>
      </c>
      <c r="CE33">
        <f t="shared" si="20"/>
        <v>4</v>
      </c>
      <c r="CF33">
        <f t="shared" si="20"/>
        <v>33.332999999999998</v>
      </c>
      <c r="CG33">
        <f t="shared" si="20"/>
        <v>4.3999999999999997E-2</v>
      </c>
      <c r="CH33">
        <f t="shared" si="20"/>
        <v>4</v>
      </c>
      <c r="CI33">
        <f t="shared" si="21"/>
        <v>533.75</v>
      </c>
      <c r="CJ33">
        <f t="shared" si="21"/>
        <v>32</v>
      </c>
      <c r="CK33">
        <f t="shared" si="21"/>
        <v>29.652999999999999</v>
      </c>
      <c r="CL33">
        <f t="shared" si="21"/>
        <v>18</v>
      </c>
      <c r="CM33">
        <f t="shared" si="22"/>
        <v>133.43799999999999</v>
      </c>
      <c r="CN33">
        <f t="shared" si="22"/>
        <v>12</v>
      </c>
      <c r="CO33">
        <f t="shared" si="22"/>
        <v>16</v>
      </c>
      <c r="CP33" t="s">
        <v>469</v>
      </c>
      <c r="CQ33">
        <f t="shared" si="40"/>
        <v>6</v>
      </c>
      <c r="CR33">
        <f t="shared" si="23"/>
        <v>16</v>
      </c>
      <c r="CS33" t="s">
        <v>348</v>
      </c>
      <c r="CT33">
        <f t="shared" si="24"/>
        <v>13</v>
      </c>
      <c r="CU33">
        <f t="shared" si="24"/>
        <v>12</v>
      </c>
      <c r="CV33" t="b">
        <f t="shared" si="25"/>
        <v>1</v>
      </c>
    </row>
    <row r="34" spans="1:100" hidden="1" x14ac:dyDescent="0.35">
      <c r="A34">
        <v>33</v>
      </c>
      <c r="B34" t="s">
        <v>53</v>
      </c>
      <c r="C34">
        <v>0</v>
      </c>
      <c r="D34" t="s">
        <v>20</v>
      </c>
      <c r="E34" t="str">
        <f t="shared" si="26"/>
        <v>30.0</v>
      </c>
      <c r="F34">
        <v>0</v>
      </c>
      <c r="G34" t="str">
        <f t="shared" si="27"/>
        <v>14.75</v>
      </c>
      <c r="H34">
        <v>0</v>
      </c>
      <c r="I34" t="str">
        <f t="shared" si="28"/>
        <v>99.0</v>
      </c>
      <c r="J34" t="str">
        <f t="shared" si="28"/>
        <v>445.527</v>
      </c>
      <c r="K34" t="str">
        <f t="shared" si="29"/>
        <v>45.0</v>
      </c>
      <c r="L34" t="str">
        <f t="shared" si="29"/>
        <v>543.693</v>
      </c>
      <c r="M34" t="str">
        <f t="shared" si="29"/>
        <v>30.0</v>
      </c>
      <c r="N34" t="str">
        <f t="shared" si="29"/>
        <v>59.0</v>
      </c>
      <c r="P34" t="s">
        <v>20</v>
      </c>
      <c r="Q34" t="str">
        <f t="shared" si="30"/>
        <v>40.0</v>
      </c>
      <c r="S34" t="str">
        <f t="shared" si="31"/>
        <v>55.0</v>
      </c>
      <c r="T34" t="str">
        <f t="shared" si="31"/>
        <v>20.0</v>
      </c>
      <c r="U34" t="s">
        <v>53</v>
      </c>
      <c r="V34">
        <v>0</v>
      </c>
      <c r="W34" t="str">
        <f t="shared" si="32"/>
        <v>6.0</v>
      </c>
      <c r="X34" t="str">
        <f t="shared" si="32"/>
        <v>30.0</v>
      </c>
      <c r="Y34" t="str">
        <f t="shared" si="32"/>
        <v>0.181</v>
      </c>
      <c r="Z34" t="str">
        <f t="shared" si="32"/>
        <v>14.75</v>
      </c>
      <c r="AA34" t="str">
        <f t="shared" si="33"/>
        <v>8019.478</v>
      </c>
      <c r="AB34" t="str">
        <f t="shared" si="33"/>
        <v>99.0</v>
      </c>
      <c r="AC34" t="str">
        <f t="shared" si="33"/>
        <v>445.527</v>
      </c>
      <c r="AD34" t="str">
        <f t="shared" si="33"/>
        <v>45.0</v>
      </c>
      <c r="AE34" t="str">
        <f t="shared" si="34"/>
        <v>543.693</v>
      </c>
      <c r="AF34" t="str">
        <f t="shared" si="34"/>
        <v>30.0</v>
      </c>
      <c r="AG34" t="str">
        <f t="shared" si="34"/>
        <v>59.0</v>
      </c>
      <c r="AH34" t="s">
        <v>475</v>
      </c>
      <c r="AI34" t="str">
        <f t="shared" si="7"/>
        <v>15.0</v>
      </c>
      <c r="AJ34" t="str">
        <f t="shared" si="7"/>
        <v>40.0</v>
      </c>
      <c r="AK34" t="s">
        <v>476</v>
      </c>
      <c r="AL34" t="str">
        <f t="shared" si="35"/>
        <v>55.0</v>
      </c>
      <c r="AM34" t="str">
        <f t="shared" si="35"/>
        <v>20.0</v>
      </c>
      <c r="AN34" t="b">
        <f t="shared" si="8"/>
        <v>1</v>
      </c>
      <c r="AO34" t="s">
        <v>53</v>
      </c>
      <c r="AP34">
        <v>0</v>
      </c>
      <c r="AQ34">
        <f t="shared" si="9"/>
        <v>6</v>
      </c>
      <c r="AR34">
        <f t="shared" si="9"/>
        <v>30</v>
      </c>
      <c r="AS34">
        <f t="shared" si="9"/>
        <v>0.18099999999999999</v>
      </c>
      <c r="AT34">
        <f t="shared" si="9"/>
        <v>14.75</v>
      </c>
      <c r="AU34">
        <f t="shared" si="36"/>
        <v>8019.4780000000001</v>
      </c>
      <c r="AV34">
        <f t="shared" si="10"/>
        <v>99</v>
      </c>
      <c r="AW34">
        <f t="shared" si="10"/>
        <v>445.52699999999999</v>
      </c>
      <c r="AX34">
        <f t="shared" si="10"/>
        <v>45</v>
      </c>
      <c r="AY34">
        <f t="shared" si="10"/>
        <v>543.69299999999998</v>
      </c>
      <c r="AZ34">
        <f t="shared" si="11"/>
        <v>30</v>
      </c>
      <c r="BA34">
        <f t="shared" si="11"/>
        <v>59</v>
      </c>
      <c r="BB34" t="s">
        <v>475</v>
      </c>
      <c r="BC34">
        <f t="shared" si="12"/>
        <v>15</v>
      </c>
      <c r="BD34">
        <f t="shared" si="12"/>
        <v>40</v>
      </c>
      <c r="BE34" t="s">
        <v>476</v>
      </c>
      <c r="BF34">
        <f t="shared" si="13"/>
        <v>55</v>
      </c>
      <c r="BG34">
        <f t="shared" si="13"/>
        <v>20</v>
      </c>
      <c r="BH34" t="b">
        <f t="shared" si="14"/>
        <v>1</v>
      </c>
      <c r="BI34" t="s">
        <v>53</v>
      </c>
      <c r="BJ34">
        <v>0</v>
      </c>
      <c r="BK34">
        <f t="shared" si="15"/>
        <v>6</v>
      </c>
      <c r="BL34">
        <f t="shared" si="15"/>
        <v>30</v>
      </c>
      <c r="BM34">
        <f t="shared" si="15"/>
        <v>0.18099999999999999</v>
      </c>
      <c r="BN34">
        <f t="shared" si="15"/>
        <v>14.75</v>
      </c>
      <c r="BO34">
        <f t="shared" si="16"/>
        <v>8019.4780000000001</v>
      </c>
      <c r="BP34">
        <f t="shared" si="16"/>
        <v>99</v>
      </c>
      <c r="BQ34">
        <f t="shared" si="16"/>
        <v>445.52699999999999</v>
      </c>
      <c r="BR34">
        <f t="shared" si="16"/>
        <v>45</v>
      </c>
      <c r="BS34">
        <f t="shared" si="17"/>
        <v>543.69299999999998</v>
      </c>
      <c r="BT34">
        <f t="shared" si="17"/>
        <v>30</v>
      </c>
      <c r="BU34">
        <f t="shared" si="17"/>
        <v>59</v>
      </c>
      <c r="BV34" t="s">
        <v>475</v>
      </c>
      <c r="BW34">
        <f t="shared" si="37"/>
        <v>15</v>
      </c>
      <c r="BX34">
        <f t="shared" si="18"/>
        <v>40</v>
      </c>
      <c r="BY34" t="s">
        <v>476</v>
      </c>
      <c r="BZ34">
        <f t="shared" si="38"/>
        <v>55</v>
      </c>
      <c r="CA34">
        <f t="shared" si="39"/>
        <v>20</v>
      </c>
      <c r="CB34" t="b">
        <f t="shared" si="19"/>
        <v>1</v>
      </c>
      <c r="CC34" t="s">
        <v>53</v>
      </c>
      <c r="CD34">
        <v>0</v>
      </c>
      <c r="CE34">
        <f t="shared" si="20"/>
        <v>6</v>
      </c>
      <c r="CF34">
        <f t="shared" si="20"/>
        <v>30</v>
      </c>
      <c r="CG34">
        <f t="shared" si="20"/>
        <v>0.18099999999999999</v>
      </c>
      <c r="CH34">
        <f t="shared" si="20"/>
        <v>14.75</v>
      </c>
      <c r="CI34">
        <f t="shared" si="21"/>
        <v>8019.4780000000001</v>
      </c>
      <c r="CJ34">
        <f t="shared" si="21"/>
        <v>99</v>
      </c>
      <c r="CK34">
        <f t="shared" si="21"/>
        <v>445.52699999999999</v>
      </c>
      <c r="CL34">
        <f t="shared" si="21"/>
        <v>45</v>
      </c>
      <c r="CM34">
        <f t="shared" si="22"/>
        <v>543.69299999999998</v>
      </c>
      <c r="CN34">
        <f t="shared" si="22"/>
        <v>30</v>
      </c>
      <c r="CO34">
        <f t="shared" si="22"/>
        <v>59</v>
      </c>
      <c r="CP34" t="s">
        <v>475</v>
      </c>
      <c r="CQ34">
        <f t="shared" si="40"/>
        <v>15</v>
      </c>
      <c r="CR34">
        <f t="shared" si="23"/>
        <v>40</v>
      </c>
      <c r="CS34" t="s">
        <v>476</v>
      </c>
      <c r="CT34">
        <f t="shared" si="24"/>
        <v>55</v>
      </c>
      <c r="CU34">
        <f t="shared" si="24"/>
        <v>20</v>
      </c>
      <c r="CV34" t="b">
        <f t="shared" si="25"/>
        <v>1</v>
      </c>
    </row>
    <row r="35" spans="1:100" hidden="1" x14ac:dyDescent="0.35">
      <c r="A35">
        <v>34</v>
      </c>
      <c r="B35" t="s">
        <v>54</v>
      </c>
      <c r="C35">
        <v>0</v>
      </c>
      <c r="D35" t="s">
        <v>20</v>
      </c>
      <c r="E35" t="str">
        <f t="shared" si="26"/>
        <v>33.333</v>
      </c>
      <c r="F35">
        <v>0</v>
      </c>
      <c r="G35" t="str">
        <f t="shared" si="27"/>
        <v>4.0</v>
      </c>
      <c r="H35">
        <v>0</v>
      </c>
      <c r="I35" t="str">
        <f t="shared" si="28"/>
        <v>32.0</v>
      </c>
      <c r="J35" t="str">
        <f t="shared" si="28"/>
        <v>29.653</v>
      </c>
      <c r="K35" t="str">
        <f t="shared" si="29"/>
        <v>18.0</v>
      </c>
      <c r="L35" t="str">
        <f t="shared" si="29"/>
        <v>133.438</v>
      </c>
      <c r="M35" t="str">
        <f t="shared" si="29"/>
        <v>12.0</v>
      </c>
      <c r="N35" t="str">
        <f t="shared" si="29"/>
        <v>16.0</v>
      </c>
      <c r="P35" t="s">
        <v>20</v>
      </c>
      <c r="Q35" t="str">
        <f t="shared" si="30"/>
        <v>16.0</v>
      </c>
      <c r="S35" t="str">
        <f t="shared" si="31"/>
        <v>13.0</v>
      </c>
      <c r="T35" t="str">
        <f t="shared" si="31"/>
        <v>12.0</v>
      </c>
      <c r="U35" t="s">
        <v>54</v>
      </c>
      <c r="V35">
        <v>0</v>
      </c>
      <c r="W35" t="str">
        <f t="shared" si="32"/>
        <v>4.0</v>
      </c>
      <c r="X35" t="str">
        <f t="shared" si="32"/>
        <v>33.333</v>
      </c>
      <c r="Y35" t="str">
        <f t="shared" si="32"/>
        <v>0.044</v>
      </c>
      <c r="Z35" t="str">
        <f t="shared" si="32"/>
        <v>4.0</v>
      </c>
      <c r="AA35" t="str">
        <f t="shared" si="33"/>
        <v>533.75</v>
      </c>
      <c r="AB35" t="str">
        <f t="shared" si="33"/>
        <v>32.0</v>
      </c>
      <c r="AC35" t="str">
        <f t="shared" si="33"/>
        <v>29.653</v>
      </c>
      <c r="AD35" t="str">
        <f t="shared" si="33"/>
        <v>18.0</v>
      </c>
      <c r="AE35" t="str">
        <f t="shared" si="34"/>
        <v>133.438</v>
      </c>
      <c r="AF35" t="str">
        <f t="shared" si="34"/>
        <v>12.0</v>
      </c>
      <c r="AG35" t="str">
        <f t="shared" si="34"/>
        <v>16.0</v>
      </c>
      <c r="AH35" t="s">
        <v>477</v>
      </c>
      <c r="AI35" t="str">
        <f t="shared" si="7"/>
        <v>6.0</v>
      </c>
      <c r="AJ35" t="str">
        <f t="shared" si="7"/>
        <v>16.0</v>
      </c>
      <c r="AK35" t="s">
        <v>348</v>
      </c>
      <c r="AL35" t="str">
        <f t="shared" si="35"/>
        <v>13.0</v>
      </c>
      <c r="AM35" t="str">
        <f t="shared" si="35"/>
        <v>12.0</v>
      </c>
      <c r="AN35" t="b">
        <f t="shared" si="8"/>
        <v>1</v>
      </c>
      <c r="AO35" t="s">
        <v>54</v>
      </c>
      <c r="AP35">
        <v>0</v>
      </c>
      <c r="AQ35">
        <f t="shared" si="9"/>
        <v>4</v>
      </c>
      <c r="AR35">
        <f t="shared" si="9"/>
        <v>33.332999999999998</v>
      </c>
      <c r="AS35">
        <f t="shared" si="9"/>
        <v>4.3999999999999997E-2</v>
      </c>
      <c r="AT35">
        <f t="shared" si="9"/>
        <v>4</v>
      </c>
      <c r="AU35">
        <f t="shared" si="36"/>
        <v>533.75</v>
      </c>
      <c r="AV35">
        <f t="shared" si="10"/>
        <v>32</v>
      </c>
      <c r="AW35">
        <f t="shared" si="10"/>
        <v>29.652999999999999</v>
      </c>
      <c r="AX35">
        <f t="shared" si="10"/>
        <v>18</v>
      </c>
      <c r="AY35">
        <f t="shared" si="10"/>
        <v>133.43799999999999</v>
      </c>
      <c r="AZ35">
        <f t="shared" si="11"/>
        <v>12</v>
      </c>
      <c r="BA35">
        <f t="shared" si="11"/>
        <v>16</v>
      </c>
      <c r="BB35" t="s">
        <v>477</v>
      </c>
      <c r="BC35">
        <f t="shared" si="12"/>
        <v>6</v>
      </c>
      <c r="BD35">
        <f t="shared" si="12"/>
        <v>16</v>
      </c>
      <c r="BE35" t="s">
        <v>348</v>
      </c>
      <c r="BF35">
        <f t="shared" si="13"/>
        <v>13</v>
      </c>
      <c r="BG35">
        <f t="shared" si="13"/>
        <v>12</v>
      </c>
      <c r="BH35" t="b">
        <f t="shared" si="14"/>
        <v>1</v>
      </c>
      <c r="BI35" t="s">
        <v>54</v>
      </c>
      <c r="BJ35">
        <v>0</v>
      </c>
      <c r="BK35">
        <f t="shared" si="15"/>
        <v>4</v>
      </c>
      <c r="BL35">
        <f t="shared" si="15"/>
        <v>33.332999999999998</v>
      </c>
      <c r="BM35">
        <f t="shared" si="15"/>
        <v>4.3999999999999997E-2</v>
      </c>
      <c r="BN35">
        <f t="shared" si="15"/>
        <v>4</v>
      </c>
      <c r="BO35">
        <f t="shared" si="16"/>
        <v>533.75</v>
      </c>
      <c r="BP35">
        <f t="shared" si="16"/>
        <v>32</v>
      </c>
      <c r="BQ35">
        <f t="shared" si="16"/>
        <v>29.652999999999999</v>
      </c>
      <c r="BR35">
        <f t="shared" si="16"/>
        <v>18</v>
      </c>
      <c r="BS35">
        <f t="shared" si="17"/>
        <v>133.43799999999999</v>
      </c>
      <c r="BT35">
        <f t="shared" si="17"/>
        <v>12</v>
      </c>
      <c r="BU35">
        <f t="shared" si="17"/>
        <v>16</v>
      </c>
      <c r="BV35" t="s">
        <v>477</v>
      </c>
      <c r="BW35">
        <f t="shared" si="37"/>
        <v>6</v>
      </c>
      <c r="BX35">
        <f t="shared" si="18"/>
        <v>16</v>
      </c>
      <c r="BY35" t="s">
        <v>348</v>
      </c>
      <c r="BZ35">
        <f t="shared" si="38"/>
        <v>13</v>
      </c>
      <c r="CA35">
        <f t="shared" si="39"/>
        <v>12</v>
      </c>
      <c r="CB35" t="b">
        <f t="shared" si="19"/>
        <v>1</v>
      </c>
      <c r="CC35" t="s">
        <v>54</v>
      </c>
      <c r="CD35">
        <v>0</v>
      </c>
      <c r="CE35">
        <f t="shared" si="20"/>
        <v>4</v>
      </c>
      <c r="CF35">
        <f t="shared" si="20"/>
        <v>33.332999999999998</v>
      </c>
      <c r="CG35">
        <f t="shared" si="20"/>
        <v>4.3999999999999997E-2</v>
      </c>
      <c r="CH35">
        <f t="shared" si="20"/>
        <v>4</v>
      </c>
      <c r="CI35">
        <f t="shared" si="21"/>
        <v>533.75</v>
      </c>
      <c r="CJ35">
        <f t="shared" si="21"/>
        <v>32</v>
      </c>
      <c r="CK35">
        <f t="shared" si="21"/>
        <v>29.652999999999999</v>
      </c>
      <c r="CL35">
        <f t="shared" si="21"/>
        <v>18</v>
      </c>
      <c r="CM35">
        <f t="shared" si="22"/>
        <v>133.43799999999999</v>
      </c>
      <c r="CN35">
        <f t="shared" si="22"/>
        <v>12</v>
      </c>
      <c r="CO35">
        <f t="shared" si="22"/>
        <v>16</v>
      </c>
      <c r="CP35" t="s">
        <v>477</v>
      </c>
      <c r="CQ35">
        <f t="shared" si="40"/>
        <v>6</v>
      </c>
      <c r="CR35">
        <f t="shared" si="23"/>
        <v>16</v>
      </c>
      <c r="CS35" t="s">
        <v>348</v>
      </c>
      <c r="CT35">
        <f t="shared" si="24"/>
        <v>13</v>
      </c>
      <c r="CU35">
        <f t="shared" si="24"/>
        <v>12</v>
      </c>
      <c r="CV35" t="b">
        <f t="shared" si="25"/>
        <v>1</v>
      </c>
    </row>
    <row r="36" spans="1:100" hidden="1" x14ac:dyDescent="0.35">
      <c r="A36">
        <v>35</v>
      </c>
      <c r="B36" t="s">
        <v>55</v>
      </c>
      <c r="C36">
        <v>0</v>
      </c>
      <c r="D36" t="s">
        <v>20</v>
      </c>
      <c r="E36" t="str">
        <f t="shared" si="26"/>
        <v>50.0</v>
      </c>
      <c r="F36">
        <v>0</v>
      </c>
      <c r="G36" t="str">
        <f t="shared" si="27"/>
        <v>2.0</v>
      </c>
      <c r="H36">
        <v>0</v>
      </c>
      <c r="I36" t="str">
        <f t="shared" si="28"/>
        <v>9.0</v>
      </c>
      <c r="J36" t="str">
        <f t="shared" si="28"/>
        <v>3.17</v>
      </c>
      <c r="K36" t="str">
        <f t="shared" si="29"/>
        <v>9.0</v>
      </c>
      <c r="L36" t="str">
        <f t="shared" si="29"/>
        <v>28.529</v>
      </c>
      <c r="M36" t="str">
        <f t="shared" si="29"/>
        <v>5.0</v>
      </c>
      <c r="N36" t="str">
        <f t="shared" si="29"/>
        <v>5.0</v>
      </c>
      <c r="P36" t="s">
        <v>20</v>
      </c>
      <c r="Q36" t="str">
        <f t="shared" si="30"/>
        <v>4.0</v>
      </c>
      <c r="S36" t="str">
        <f t="shared" si="31"/>
        <v>8.0</v>
      </c>
      <c r="T36" t="str">
        <f t="shared" si="31"/>
        <v>4.0</v>
      </c>
      <c r="U36" t="s">
        <v>55</v>
      </c>
      <c r="V36">
        <v>0</v>
      </c>
      <c r="W36" t="str">
        <f t="shared" si="32"/>
        <v>2.0</v>
      </c>
      <c r="X36" t="str">
        <f t="shared" si="32"/>
        <v>50.0</v>
      </c>
      <c r="Y36" t="str">
        <f t="shared" si="32"/>
        <v>0.01</v>
      </c>
      <c r="Z36" t="str">
        <f t="shared" si="32"/>
        <v>2.0</v>
      </c>
      <c r="AA36" t="str">
        <f t="shared" si="33"/>
        <v>57.059</v>
      </c>
      <c r="AB36" t="str">
        <f t="shared" si="33"/>
        <v>9.0</v>
      </c>
      <c r="AC36" t="str">
        <f t="shared" si="33"/>
        <v>3.17</v>
      </c>
      <c r="AD36" t="str">
        <f t="shared" si="33"/>
        <v>9.0</v>
      </c>
      <c r="AE36" t="str">
        <f t="shared" si="34"/>
        <v>28.529</v>
      </c>
      <c r="AF36" t="str">
        <f t="shared" si="34"/>
        <v>5.0</v>
      </c>
      <c r="AG36" t="str">
        <f t="shared" si="34"/>
        <v>5.0</v>
      </c>
      <c r="AH36" t="s">
        <v>478</v>
      </c>
      <c r="AI36" t="str">
        <f t="shared" si="7"/>
        <v>4.0</v>
      </c>
      <c r="AJ36" t="str">
        <f t="shared" si="7"/>
        <v>4.0</v>
      </c>
      <c r="AK36" t="s">
        <v>363</v>
      </c>
      <c r="AL36" t="str">
        <f t="shared" si="35"/>
        <v>8.0</v>
      </c>
      <c r="AM36" t="str">
        <f t="shared" si="35"/>
        <v>4.0</v>
      </c>
      <c r="AN36" t="b">
        <f t="shared" si="8"/>
        <v>1</v>
      </c>
      <c r="AO36" t="s">
        <v>55</v>
      </c>
      <c r="AP36">
        <v>0</v>
      </c>
      <c r="AQ36">
        <f t="shared" si="9"/>
        <v>2</v>
      </c>
      <c r="AR36">
        <f t="shared" si="9"/>
        <v>50</v>
      </c>
      <c r="AS36">
        <f t="shared" si="9"/>
        <v>0.01</v>
      </c>
      <c r="AT36">
        <f t="shared" si="9"/>
        <v>2</v>
      </c>
      <c r="AU36">
        <f t="shared" si="36"/>
        <v>57.058999999999997</v>
      </c>
      <c r="AV36">
        <f t="shared" si="10"/>
        <v>9</v>
      </c>
      <c r="AW36">
        <f t="shared" si="10"/>
        <v>3.17</v>
      </c>
      <c r="AX36">
        <f t="shared" si="10"/>
        <v>9</v>
      </c>
      <c r="AY36">
        <f t="shared" si="10"/>
        <v>28.529</v>
      </c>
      <c r="AZ36">
        <f t="shared" si="11"/>
        <v>5</v>
      </c>
      <c r="BA36">
        <f t="shared" si="11"/>
        <v>5</v>
      </c>
      <c r="BB36" t="s">
        <v>478</v>
      </c>
      <c r="BC36">
        <f t="shared" si="12"/>
        <v>4</v>
      </c>
      <c r="BD36">
        <f t="shared" si="12"/>
        <v>4</v>
      </c>
      <c r="BE36" t="s">
        <v>363</v>
      </c>
      <c r="BF36">
        <f t="shared" si="13"/>
        <v>8</v>
      </c>
      <c r="BG36">
        <f t="shared" si="13"/>
        <v>4</v>
      </c>
      <c r="BH36" t="b">
        <f t="shared" si="14"/>
        <v>1</v>
      </c>
      <c r="BI36" t="s">
        <v>55</v>
      </c>
      <c r="BJ36">
        <v>0</v>
      </c>
      <c r="BK36">
        <f t="shared" si="15"/>
        <v>2</v>
      </c>
      <c r="BL36">
        <f t="shared" si="15"/>
        <v>50</v>
      </c>
      <c r="BM36">
        <f t="shared" si="15"/>
        <v>0.01</v>
      </c>
      <c r="BN36">
        <f t="shared" si="15"/>
        <v>2</v>
      </c>
      <c r="BO36">
        <f t="shared" si="16"/>
        <v>57.058999999999997</v>
      </c>
      <c r="BP36">
        <f t="shared" si="16"/>
        <v>9</v>
      </c>
      <c r="BQ36">
        <f t="shared" si="16"/>
        <v>3.17</v>
      </c>
      <c r="BR36">
        <f t="shared" si="16"/>
        <v>9</v>
      </c>
      <c r="BS36">
        <f t="shared" si="17"/>
        <v>28.529</v>
      </c>
      <c r="BT36">
        <f t="shared" si="17"/>
        <v>5</v>
      </c>
      <c r="BU36">
        <f t="shared" si="17"/>
        <v>5</v>
      </c>
      <c r="BV36" t="s">
        <v>478</v>
      </c>
      <c r="BW36">
        <f t="shared" si="37"/>
        <v>4</v>
      </c>
      <c r="BX36">
        <f t="shared" si="18"/>
        <v>4</v>
      </c>
      <c r="BY36" t="s">
        <v>363</v>
      </c>
      <c r="BZ36">
        <f t="shared" si="38"/>
        <v>8</v>
      </c>
      <c r="CA36">
        <f t="shared" si="39"/>
        <v>4</v>
      </c>
      <c r="CB36" t="b">
        <f t="shared" si="19"/>
        <v>1</v>
      </c>
      <c r="CC36" t="s">
        <v>55</v>
      </c>
      <c r="CD36">
        <v>0</v>
      </c>
      <c r="CE36">
        <f t="shared" si="20"/>
        <v>2</v>
      </c>
      <c r="CF36">
        <f t="shared" si="20"/>
        <v>50</v>
      </c>
      <c r="CG36">
        <f t="shared" si="20"/>
        <v>0.01</v>
      </c>
      <c r="CH36">
        <f t="shared" si="20"/>
        <v>2</v>
      </c>
      <c r="CI36">
        <f t="shared" si="21"/>
        <v>57.058999999999997</v>
      </c>
      <c r="CJ36">
        <f t="shared" si="21"/>
        <v>9</v>
      </c>
      <c r="CK36">
        <f t="shared" si="21"/>
        <v>3.17</v>
      </c>
      <c r="CL36">
        <f t="shared" si="21"/>
        <v>9</v>
      </c>
      <c r="CM36">
        <f t="shared" si="22"/>
        <v>28.529</v>
      </c>
      <c r="CN36">
        <f t="shared" si="22"/>
        <v>5</v>
      </c>
      <c r="CO36">
        <f t="shared" si="22"/>
        <v>5</v>
      </c>
      <c r="CP36" t="s">
        <v>478</v>
      </c>
      <c r="CQ36">
        <f t="shared" si="40"/>
        <v>4</v>
      </c>
      <c r="CR36">
        <f t="shared" si="23"/>
        <v>4</v>
      </c>
      <c r="CS36" t="s">
        <v>363</v>
      </c>
      <c r="CT36">
        <f t="shared" si="24"/>
        <v>8</v>
      </c>
      <c r="CU36">
        <f t="shared" si="24"/>
        <v>4</v>
      </c>
      <c r="CV36" t="b">
        <f t="shared" si="25"/>
        <v>1</v>
      </c>
    </row>
    <row r="37" spans="1:100" hidden="1" x14ac:dyDescent="0.35">
      <c r="A37">
        <v>36</v>
      </c>
      <c r="B37" t="s">
        <v>56</v>
      </c>
      <c r="C37">
        <v>0</v>
      </c>
      <c r="D37" t="s">
        <v>20</v>
      </c>
      <c r="E37" t="str">
        <f t="shared" si="26"/>
        <v>25.0</v>
      </c>
      <c r="F37">
        <v>0</v>
      </c>
      <c r="G37" t="str">
        <f t="shared" si="27"/>
        <v>6.222</v>
      </c>
      <c r="H37">
        <v>0</v>
      </c>
      <c r="I37" t="str">
        <f t="shared" si="28"/>
        <v>55.0</v>
      </c>
      <c r="J37" t="str">
        <f t="shared" si="28"/>
        <v>89.366</v>
      </c>
      <c r="K37" t="str">
        <f t="shared" si="29"/>
        <v>26.0</v>
      </c>
      <c r="L37" t="str">
        <f t="shared" si="29"/>
        <v>258.524</v>
      </c>
      <c r="M37" t="str">
        <f t="shared" si="29"/>
        <v>18.0</v>
      </c>
      <c r="N37" t="str">
        <f t="shared" si="29"/>
        <v>28.0</v>
      </c>
      <c r="P37" t="s">
        <v>20</v>
      </c>
      <c r="Q37" t="str">
        <f t="shared" si="30"/>
        <v>27.0</v>
      </c>
      <c r="S37" t="str">
        <f t="shared" si="31"/>
        <v>21.0</v>
      </c>
      <c r="T37" t="str">
        <f t="shared" si="31"/>
        <v>20.0</v>
      </c>
      <c r="U37" t="s">
        <v>56</v>
      </c>
      <c r="V37">
        <v>0</v>
      </c>
      <c r="W37" t="str">
        <f t="shared" si="32"/>
        <v>5.0</v>
      </c>
      <c r="X37" t="str">
        <f t="shared" si="32"/>
        <v>25.0</v>
      </c>
      <c r="Y37" t="str">
        <f t="shared" si="32"/>
        <v>0.086</v>
      </c>
      <c r="Z37" t="str">
        <f t="shared" si="32"/>
        <v>6.222</v>
      </c>
      <c r="AA37" t="str">
        <f t="shared" si="33"/>
        <v>1608.595</v>
      </c>
      <c r="AB37" t="str">
        <f t="shared" si="33"/>
        <v>55.0</v>
      </c>
      <c r="AC37" t="str">
        <f t="shared" si="33"/>
        <v>89.366</v>
      </c>
      <c r="AD37" t="str">
        <f t="shared" si="33"/>
        <v>26.0</v>
      </c>
      <c r="AE37" t="str">
        <f t="shared" si="34"/>
        <v>258.524</v>
      </c>
      <c r="AF37" t="str">
        <f t="shared" si="34"/>
        <v>18.0</v>
      </c>
      <c r="AG37" t="str">
        <f t="shared" si="34"/>
        <v>28.0</v>
      </c>
      <c r="AH37" t="s">
        <v>479</v>
      </c>
      <c r="AI37" t="str">
        <f t="shared" si="7"/>
        <v>8.0</v>
      </c>
      <c r="AJ37" t="str">
        <f t="shared" si="7"/>
        <v>27.0</v>
      </c>
      <c r="AK37" t="s">
        <v>275</v>
      </c>
      <c r="AL37" t="str">
        <f t="shared" si="35"/>
        <v>21.0</v>
      </c>
      <c r="AM37" t="str">
        <f t="shared" si="35"/>
        <v>20.0</v>
      </c>
      <c r="AN37" t="b">
        <f t="shared" si="8"/>
        <v>1</v>
      </c>
      <c r="AO37" t="s">
        <v>56</v>
      </c>
      <c r="AP37">
        <v>0</v>
      </c>
      <c r="AQ37">
        <f t="shared" si="9"/>
        <v>5</v>
      </c>
      <c r="AR37">
        <f t="shared" si="9"/>
        <v>25</v>
      </c>
      <c r="AS37">
        <f t="shared" si="9"/>
        <v>8.5999999999999993E-2</v>
      </c>
      <c r="AT37">
        <f t="shared" si="9"/>
        <v>6.2220000000000004</v>
      </c>
      <c r="AU37">
        <f t="shared" si="36"/>
        <v>1608.595</v>
      </c>
      <c r="AV37">
        <f t="shared" si="10"/>
        <v>55</v>
      </c>
      <c r="AW37">
        <f t="shared" si="10"/>
        <v>89.366</v>
      </c>
      <c r="AX37">
        <f t="shared" si="10"/>
        <v>26</v>
      </c>
      <c r="AY37">
        <f t="shared" si="10"/>
        <v>258.524</v>
      </c>
      <c r="AZ37">
        <f t="shared" si="11"/>
        <v>18</v>
      </c>
      <c r="BA37">
        <f t="shared" si="11"/>
        <v>28</v>
      </c>
      <c r="BB37" t="s">
        <v>479</v>
      </c>
      <c r="BC37">
        <f t="shared" si="12"/>
        <v>8</v>
      </c>
      <c r="BD37">
        <f t="shared" si="12"/>
        <v>27</v>
      </c>
      <c r="BE37" t="s">
        <v>275</v>
      </c>
      <c r="BF37">
        <f t="shared" si="13"/>
        <v>21</v>
      </c>
      <c r="BG37">
        <f t="shared" si="13"/>
        <v>20</v>
      </c>
      <c r="BH37" t="b">
        <f t="shared" si="14"/>
        <v>1</v>
      </c>
      <c r="BI37" t="s">
        <v>56</v>
      </c>
      <c r="BJ37">
        <v>0</v>
      </c>
      <c r="BK37">
        <f t="shared" si="15"/>
        <v>5</v>
      </c>
      <c r="BL37">
        <f t="shared" si="15"/>
        <v>25</v>
      </c>
      <c r="BM37">
        <f t="shared" si="15"/>
        <v>8.5999999999999993E-2</v>
      </c>
      <c r="BN37">
        <f t="shared" si="15"/>
        <v>6.2220000000000004</v>
      </c>
      <c r="BO37">
        <f t="shared" si="16"/>
        <v>1608.595</v>
      </c>
      <c r="BP37">
        <f t="shared" si="16"/>
        <v>55</v>
      </c>
      <c r="BQ37">
        <f t="shared" si="16"/>
        <v>89.366</v>
      </c>
      <c r="BR37">
        <f t="shared" si="16"/>
        <v>26</v>
      </c>
      <c r="BS37">
        <f t="shared" si="17"/>
        <v>258.524</v>
      </c>
      <c r="BT37">
        <f t="shared" si="17"/>
        <v>18</v>
      </c>
      <c r="BU37">
        <f t="shared" si="17"/>
        <v>28</v>
      </c>
      <c r="BV37" t="s">
        <v>479</v>
      </c>
      <c r="BW37">
        <f t="shared" si="37"/>
        <v>8</v>
      </c>
      <c r="BX37">
        <f t="shared" si="18"/>
        <v>27</v>
      </c>
      <c r="BY37" t="s">
        <v>275</v>
      </c>
      <c r="BZ37">
        <f t="shared" si="38"/>
        <v>21</v>
      </c>
      <c r="CA37">
        <f t="shared" si="39"/>
        <v>20</v>
      </c>
      <c r="CB37" t="b">
        <f t="shared" si="19"/>
        <v>1</v>
      </c>
      <c r="CC37" t="s">
        <v>56</v>
      </c>
      <c r="CD37">
        <v>0</v>
      </c>
      <c r="CE37">
        <f t="shared" si="20"/>
        <v>5</v>
      </c>
      <c r="CF37">
        <f t="shared" si="20"/>
        <v>25</v>
      </c>
      <c r="CG37">
        <f t="shared" si="20"/>
        <v>8.5999999999999993E-2</v>
      </c>
      <c r="CH37">
        <f t="shared" si="20"/>
        <v>6.2220000000000004</v>
      </c>
      <c r="CI37">
        <f t="shared" si="21"/>
        <v>1608.595</v>
      </c>
      <c r="CJ37">
        <f t="shared" si="21"/>
        <v>55</v>
      </c>
      <c r="CK37">
        <f t="shared" si="21"/>
        <v>89.366</v>
      </c>
      <c r="CL37">
        <f t="shared" si="21"/>
        <v>26</v>
      </c>
      <c r="CM37">
        <f t="shared" si="22"/>
        <v>258.524</v>
      </c>
      <c r="CN37">
        <f t="shared" si="22"/>
        <v>18</v>
      </c>
      <c r="CO37">
        <f t="shared" si="22"/>
        <v>28</v>
      </c>
      <c r="CP37" t="s">
        <v>479</v>
      </c>
      <c r="CQ37">
        <f t="shared" si="40"/>
        <v>8</v>
      </c>
      <c r="CR37">
        <f t="shared" si="23"/>
        <v>27</v>
      </c>
      <c r="CS37" t="s">
        <v>275</v>
      </c>
      <c r="CT37">
        <f t="shared" si="24"/>
        <v>21</v>
      </c>
      <c r="CU37">
        <f t="shared" si="24"/>
        <v>20</v>
      </c>
      <c r="CV37" t="b">
        <f t="shared" si="25"/>
        <v>1</v>
      </c>
    </row>
    <row r="38" spans="1:100" x14ac:dyDescent="0.35">
      <c r="A38">
        <v>37</v>
      </c>
      <c r="B38" t="s">
        <v>57</v>
      </c>
      <c r="C38">
        <v>12</v>
      </c>
      <c r="D38">
        <f t="shared" ref="D38:D50" si="57">VALUE(SUBSTITUTE(D213, ",", "."))</f>
        <v>5</v>
      </c>
      <c r="E38">
        <f t="shared" ref="E38:N50" si="58">VALUE(SUBSTITUTE(E213, ",", "."))</f>
        <v>6.6669999999999998</v>
      </c>
      <c r="F38">
        <f t="shared" si="58"/>
        <v>0.76400000000000001</v>
      </c>
      <c r="G38">
        <f t="shared" si="58"/>
        <v>14.537000000000001</v>
      </c>
      <c r="H38">
        <f t="shared" si="58"/>
        <v>33312.593999999997</v>
      </c>
      <c r="I38">
        <f t="shared" si="58"/>
        <v>348</v>
      </c>
      <c r="J38">
        <f t="shared" si="58"/>
        <v>1850.7</v>
      </c>
      <c r="K38">
        <f t="shared" si="58"/>
        <v>96</v>
      </c>
      <c r="L38">
        <f t="shared" si="58"/>
        <v>2291.567</v>
      </c>
      <c r="M38">
        <f t="shared" si="58"/>
        <v>81</v>
      </c>
      <c r="N38">
        <f t="shared" si="58"/>
        <v>157</v>
      </c>
      <c r="O38" t="s">
        <v>62</v>
      </c>
      <c r="P38">
        <f t="shared" ref="P38:Q50" si="59">VALUE(SUBSTITUTE(P213, ",", "."))</f>
        <v>15</v>
      </c>
      <c r="Q38">
        <f t="shared" si="59"/>
        <v>191</v>
      </c>
      <c r="S38">
        <f t="shared" ref="S38:T50" si="60">VALUE(SUBSTITUTE(S213, ",", "."))</f>
        <v>85</v>
      </c>
      <c r="T38">
        <f t="shared" si="60"/>
        <v>75</v>
      </c>
      <c r="U38" t="s">
        <v>57</v>
      </c>
      <c r="V38">
        <v>12</v>
      </c>
      <c r="W38">
        <f t="shared" ref="W38:W50" si="61">VALUE(SUBSTITUTE(W213, ",", "."))</f>
        <v>5</v>
      </c>
      <c r="X38">
        <f t="shared" ref="X38:X50" si="62">VALUE(SUBSTITUTE(X213, ",", "."))</f>
        <v>7.9370000000000003</v>
      </c>
      <c r="Y38">
        <f t="shared" ref="Y38:Y50" si="63">VALUE(SUBSTITUTE(Y213, ",", "."))</f>
        <v>0.623</v>
      </c>
      <c r="Z38">
        <f t="shared" ref="Z38:AG50" si="64">VALUE(SUBSTITUTE(Z213, ",", "."))</f>
        <v>13.3</v>
      </c>
      <c r="AA38">
        <f t="shared" si="64"/>
        <v>24866.394</v>
      </c>
      <c r="AB38">
        <f t="shared" si="64"/>
        <v>288</v>
      </c>
      <c r="AC38">
        <f t="shared" si="64"/>
        <v>1381.4659999999999</v>
      </c>
      <c r="AD38">
        <f t="shared" si="64"/>
        <v>90</v>
      </c>
      <c r="AE38">
        <f t="shared" si="64"/>
        <v>1869.654</v>
      </c>
      <c r="AF38">
        <f t="shared" si="64"/>
        <v>75</v>
      </c>
      <c r="AG38">
        <f t="shared" si="64"/>
        <v>133</v>
      </c>
      <c r="AH38" t="s">
        <v>1153</v>
      </c>
      <c r="AI38" t="str">
        <f t="shared" si="7"/>
        <v>15.0</v>
      </c>
      <c r="AJ38" t="str">
        <f t="shared" si="7"/>
        <v>155.0</v>
      </c>
      <c r="AK38" t="s">
        <v>490</v>
      </c>
      <c r="AL38">
        <f t="shared" ref="AL38:AL50" si="65">VALUE(SUBSTITUTE(AL213, ",", "."))</f>
        <v>85</v>
      </c>
      <c r="AM38">
        <f t="shared" ref="AM38:AM50" si="66">VALUE(SUBSTITUTE(AM213, ",", "."))</f>
        <v>63</v>
      </c>
      <c r="AN38" t="b">
        <f t="shared" si="8"/>
        <v>1</v>
      </c>
      <c r="AO38" t="s">
        <v>57</v>
      </c>
      <c r="AP38">
        <v>12</v>
      </c>
      <c r="AQ38">
        <f t="shared" si="9"/>
        <v>5</v>
      </c>
      <c r="AR38">
        <f t="shared" si="9"/>
        <v>18.518999999999998</v>
      </c>
      <c r="AS38">
        <f t="shared" si="9"/>
        <v>0.35899999999999999</v>
      </c>
      <c r="AT38">
        <f t="shared" si="9"/>
        <v>12.143000000000001</v>
      </c>
      <c r="AU38">
        <f t="shared" si="36"/>
        <v>13064.626</v>
      </c>
      <c r="AV38">
        <f t="shared" si="10"/>
        <v>180</v>
      </c>
      <c r="AW38">
        <f t="shared" si="10"/>
        <v>725.81299999999999</v>
      </c>
      <c r="AX38">
        <f t="shared" si="10"/>
        <v>63</v>
      </c>
      <c r="AY38">
        <f t="shared" si="10"/>
        <v>1075.9100000000001</v>
      </c>
      <c r="AZ38">
        <f t="shared" si="11"/>
        <v>49</v>
      </c>
      <c r="BA38">
        <f t="shared" si="11"/>
        <v>85</v>
      </c>
      <c r="BB38" t="s">
        <v>1657</v>
      </c>
      <c r="BC38">
        <f t="shared" si="12"/>
        <v>14</v>
      </c>
      <c r="BD38">
        <f t="shared" si="12"/>
        <v>95</v>
      </c>
      <c r="BE38" t="s">
        <v>1659</v>
      </c>
      <c r="BF38">
        <f t="shared" si="13"/>
        <v>55</v>
      </c>
      <c r="BG38">
        <f t="shared" si="13"/>
        <v>27</v>
      </c>
      <c r="BH38" t="b">
        <f t="shared" si="14"/>
        <v>1</v>
      </c>
      <c r="BI38" t="s">
        <v>57</v>
      </c>
      <c r="BJ38">
        <v>12</v>
      </c>
      <c r="BK38">
        <f t="shared" si="15"/>
        <v>5</v>
      </c>
      <c r="BL38">
        <f t="shared" si="15"/>
        <v>5.7469999999999999</v>
      </c>
      <c r="BM38">
        <f t="shared" si="15"/>
        <v>0.81799999999999995</v>
      </c>
      <c r="BN38">
        <f t="shared" si="15"/>
        <v>15.457000000000001</v>
      </c>
      <c r="BO38">
        <f t="shared" si="16"/>
        <v>37950.303999999996</v>
      </c>
      <c r="BP38">
        <f t="shared" si="16"/>
        <v>372</v>
      </c>
      <c r="BQ38">
        <f t="shared" si="16"/>
        <v>2108.35</v>
      </c>
      <c r="BR38">
        <f t="shared" si="16"/>
        <v>97</v>
      </c>
      <c r="BS38">
        <f t="shared" si="17"/>
        <v>2455.1680000000001</v>
      </c>
      <c r="BT38">
        <f t="shared" si="17"/>
        <v>82</v>
      </c>
      <c r="BU38">
        <f t="shared" si="17"/>
        <v>169</v>
      </c>
      <c r="BV38" t="s">
        <v>2097</v>
      </c>
      <c r="BW38">
        <f t="shared" si="37"/>
        <v>15</v>
      </c>
      <c r="BX38">
        <f t="shared" si="18"/>
        <v>203</v>
      </c>
      <c r="BY38" t="s">
        <v>490</v>
      </c>
      <c r="BZ38">
        <f t="shared" si="38"/>
        <v>105</v>
      </c>
      <c r="CA38">
        <f t="shared" si="39"/>
        <v>87</v>
      </c>
      <c r="CB38" t="b">
        <f t="shared" si="19"/>
        <v>1</v>
      </c>
      <c r="CC38" t="s">
        <v>57</v>
      </c>
      <c r="CD38">
        <v>12</v>
      </c>
      <c r="CE38">
        <f t="shared" si="20"/>
        <v>5</v>
      </c>
      <c r="CF38">
        <f t="shared" si="20"/>
        <v>7.9370000000000003</v>
      </c>
      <c r="CG38">
        <f t="shared" si="20"/>
        <v>0.623</v>
      </c>
      <c r="CH38">
        <f t="shared" si="20"/>
        <v>13.3</v>
      </c>
      <c r="CI38">
        <f t="shared" si="21"/>
        <v>24866.394</v>
      </c>
      <c r="CJ38">
        <f t="shared" si="21"/>
        <v>288</v>
      </c>
      <c r="CK38">
        <f t="shared" si="21"/>
        <v>1381.4659999999999</v>
      </c>
      <c r="CL38">
        <f t="shared" si="21"/>
        <v>90</v>
      </c>
      <c r="CM38">
        <f t="shared" si="22"/>
        <v>1869.654</v>
      </c>
      <c r="CN38">
        <f t="shared" si="22"/>
        <v>75</v>
      </c>
      <c r="CO38">
        <f t="shared" si="22"/>
        <v>133</v>
      </c>
      <c r="CP38" t="s">
        <v>1153</v>
      </c>
      <c r="CQ38">
        <f t="shared" si="40"/>
        <v>15</v>
      </c>
      <c r="CR38">
        <f t="shared" si="23"/>
        <v>155</v>
      </c>
      <c r="CS38" t="s">
        <v>490</v>
      </c>
      <c r="CT38">
        <f t="shared" si="24"/>
        <v>85</v>
      </c>
      <c r="CU38">
        <f t="shared" si="24"/>
        <v>63</v>
      </c>
      <c r="CV38" t="b">
        <f t="shared" si="25"/>
        <v>1</v>
      </c>
    </row>
    <row r="39" spans="1:100" x14ac:dyDescent="0.35">
      <c r="A39">
        <v>38</v>
      </c>
      <c r="B39" t="s">
        <v>65</v>
      </c>
      <c r="C39">
        <v>1</v>
      </c>
      <c r="D39">
        <f t="shared" si="57"/>
        <v>1</v>
      </c>
      <c r="E39">
        <f t="shared" si="58"/>
        <v>12.5</v>
      </c>
      <c r="F39">
        <f t="shared" si="58"/>
        <v>0.159</v>
      </c>
      <c r="G39">
        <f t="shared" si="58"/>
        <v>5.125</v>
      </c>
      <c r="H39">
        <f t="shared" si="58"/>
        <v>2448.6799999999998</v>
      </c>
      <c r="I39">
        <f t="shared" si="58"/>
        <v>87</v>
      </c>
      <c r="J39">
        <f t="shared" si="58"/>
        <v>136.03800000000001</v>
      </c>
      <c r="K39">
        <f t="shared" si="58"/>
        <v>45</v>
      </c>
      <c r="L39">
        <f t="shared" si="58"/>
        <v>477.791</v>
      </c>
      <c r="M39">
        <f t="shared" si="58"/>
        <v>36</v>
      </c>
      <c r="N39">
        <f t="shared" si="58"/>
        <v>41</v>
      </c>
      <c r="P39">
        <f t="shared" si="59"/>
        <v>9</v>
      </c>
      <c r="Q39">
        <f t="shared" si="59"/>
        <v>46</v>
      </c>
      <c r="S39">
        <f t="shared" si="60"/>
        <v>70</v>
      </c>
      <c r="T39">
        <f t="shared" si="60"/>
        <v>8</v>
      </c>
      <c r="U39" t="s">
        <v>65</v>
      </c>
      <c r="V39">
        <v>1</v>
      </c>
      <c r="W39">
        <f t="shared" si="61"/>
        <v>1</v>
      </c>
      <c r="X39">
        <f t="shared" si="62"/>
        <v>16.667000000000002</v>
      </c>
      <c r="Y39">
        <f t="shared" si="63"/>
        <v>0.14499999999999999</v>
      </c>
      <c r="Z39">
        <f t="shared" si="64"/>
        <v>5.1619999999999999</v>
      </c>
      <c r="AA39">
        <f t="shared" si="64"/>
        <v>2240.7280000000001</v>
      </c>
      <c r="AB39">
        <f t="shared" si="64"/>
        <v>80</v>
      </c>
      <c r="AC39">
        <f t="shared" si="64"/>
        <v>124.485</v>
      </c>
      <c r="AD39">
        <f t="shared" si="64"/>
        <v>43</v>
      </c>
      <c r="AE39">
        <f t="shared" si="64"/>
        <v>434.101</v>
      </c>
      <c r="AF39">
        <f t="shared" si="64"/>
        <v>34</v>
      </c>
      <c r="AG39">
        <f t="shared" si="64"/>
        <v>39</v>
      </c>
      <c r="AH39" t="s">
        <v>1159</v>
      </c>
      <c r="AI39" t="str">
        <f t="shared" si="7"/>
        <v>9.0</v>
      </c>
      <c r="AJ39" t="str">
        <f t="shared" si="7"/>
        <v>41.0</v>
      </c>
      <c r="AK39" t="s">
        <v>1160</v>
      </c>
      <c r="AL39">
        <f t="shared" si="65"/>
        <v>69</v>
      </c>
      <c r="AM39">
        <f t="shared" si="66"/>
        <v>6</v>
      </c>
      <c r="AN39" t="b">
        <f t="shared" si="8"/>
        <v>1</v>
      </c>
      <c r="AO39" t="s">
        <v>65</v>
      </c>
      <c r="AP39">
        <v>1</v>
      </c>
      <c r="AQ39">
        <f t="shared" si="9"/>
        <v>1</v>
      </c>
      <c r="AR39">
        <f t="shared" si="9"/>
        <v>20</v>
      </c>
      <c r="AS39">
        <f t="shared" si="9"/>
        <v>0.13500000000000001</v>
      </c>
      <c r="AT39">
        <f t="shared" si="9"/>
        <v>4.625</v>
      </c>
      <c r="AU39">
        <f t="shared" si="36"/>
        <v>1870.6579999999999</v>
      </c>
      <c r="AV39">
        <f t="shared" si="10"/>
        <v>76</v>
      </c>
      <c r="AW39">
        <f t="shared" si="10"/>
        <v>103.925</v>
      </c>
      <c r="AX39">
        <f t="shared" si="10"/>
        <v>40</v>
      </c>
      <c r="AY39">
        <f t="shared" si="10"/>
        <v>404.46699999999998</v>
      </c>
      <c r="AZ39">
        <f t="shared" si="11"/>
        <v>32</v>
      </c>
      <c r="BA39">
        <f t="shared" si="11"/>
        <v>37</v>
      </c>
      <c r="BB39" t="s">
        <v>1664</v>
      </c>
      <c r="BC39">
        <f t="shared" si="12"/>
        <v>8</v>
      </c>
      <c r="BD39">
        <f t="shared" si="12"/>
        <v>39</v>
      </c>
      <c r="BE39" t="s">
        <v>1665</v>
      </c>
      <c r="BF39">
        <f t="shared" si="13"/>
        <v>67</v>
      </c>
      <c r="BG39">
        <f t="shared" si="13"/>
        <v>5</v>
      </c>
      <c r="BH39" t="b">
        <f t="shared" si="14"/>
        <v>1</v>
      </c>
      <c r="BI39" t="s">
        <v>65</v>
      </c>
      <c r="BJ39">
        <v>1</v>
      </c>
      <c r="BK39">
        <f t="shared" si="15"/>
        <v>1</v>
      </c>
      <c r="BL39">
        <f t="shared" si="15"/>
        <v>16.667000000000002</v>
      </c>
      <c r="BM39">
        <f t="shared" si="15"/>
        <v>0.14699999999999999</v>
      </c>
      <c r="BN39">
        <f t="shared" si="15"/>
        <v>5.1619999999999999</v>
      </c>
      <c r="BO39">
        <f t="shared" si="16"/>
        <v>2268.7370000000001</v>
      </c>
      <c r="BP39">
        <f t="shared" si="16"/>
        <v>81</v>
      </c>
      <c r="BQ39">
        <f t="shared" si="16"/>
        <v>126.041</v>
      </c>
      <c r="BR39">
        <f t="shared" si="16"/>
        <v>43</v>
      </c>
      <c r="BS39">
        <f t="shared" si="17"/>
        <v>439.52699999999999</v>
      </c>
      <c r="BT39">
        <f t="shared" si="17"/>
        <v>34</v>
      </c>
      <c r="BU39">
        <f t="shared" si="17"/>
        <v>39</v>
      </c>
      <c r="BV39" t="s">
        <v>1159</v>
      </c>
      <c r="BW39">
        <f t="shared" si="37"/>
        <v>9</v>
      </c>
      <c r="BX39">
        <f t="shared" si="18"/>
        <v>42</v>
      </c>
      <c r="BY39" t="s">
        <v>1160</v>
      </c>
      <c r="BZ39">
        <f t="shared" si="38"/>
        <v>69</v>
      </c>
      <c r="CA39">
        <f t="shared" si="39"/>
        <v>6</v>
      </c>
      <c r="CB39" t="b">
        <f t="shared" si="19"/>
        <v>1</v>
      </c>
      <c r="CC39" t="s">
        <v>65</v>
      </c>
      <c r="CD39">
        <v>1</v>
      </c>
      <c r="CE39">
        <f t="shared" si="20"/>
        <v>1</v>
      </c>
      <c r="CF39">
        <f t="shared" si="20"/>
        <v>16.667000000000002</v>
      </c>
      <c r="CG39">
        <f t="shared" si="20"/>
        <v>0.14499999999999999</v>
      </c>
      <c r="CH39">
        <f t="shared" si="20"/>
        <v>5.1619999999999999</v>
      </c>
      <c r="CI39">
        <f t="shared" si="21"/>
        <v>2240.7280000000001</v>
      </c>
      <c r="CJ39">
        <f t="shared" si="21"/>
        <v>80</v>
      </c>
      <c r="CK39">
        <f t="shared" si="21"/>
        <v>124.485</v>
      </c>
      <c r="CL39">
        <f t="shared" si="21"/>
        <v>43</v>
      </c>
      <c r="CM39">
        <f t="shared" si="22"/>
        <v>434.101</v>
      </c>
      <c r="CN39">
        <f t="shared" si="22"/>
        <v>34</v>
      </c>
      <c r="CO39">
        <f t="shared" si="22"/>
        <v>39</v>
      </c>
      <c r="CP39" t="s">
        <v>1159</v>
      </c>
      <c r="CQ39">
        <f t="shared" si="40"/>
        <v>9</v>
      </c>
      <c r="CR39">
        <f t="shared" si="23"/>
        <v>41</v>
      </c>
      <c r="CS39" t="s">
        <v>1160</v>
      </c>
      <c r="CT39">
        <f t="shared" si="24"/>
        <v>69</v>
      </c>
      <c r="CU39">
        <f t="shared" si="24"/>
        <v>6</v>
      </c>
      <c r="CV39" t="b">
        <f t="shared" si="25"/>
        <v>1</v>
      </c>
    </row>
    <row r="40" spans="1:100" x14ac:dyDescent="0.35">
      <c r="A40">
        <v>39</v>
      </c>
      <c r="B40" t="s">
        <v>66</v>
      </c>
      <c r="C40">
        <v>1</v>
      </c>
      <c r="D40">
        <f t="shared" si="57"/>
        <v>1</v>
      </c>
      <c r="E40">
        <f t="shared" si="58"/>
        <v>1.4710000000000001</v>
      </c>
      <c r="F40">
        <f t="shared" si="58"/>
        <v>0.47399999999999998</v>
      </c>
      <c r="G40">
        <f t="shared" si="58"/>
        <v>11.217000000000001</v>
      </c>
      <c r="H40">
        <f t="shared" si="58"/>
        <v>15945.041999999999</v>
      </c>
      <c r="I40">
        <f t="shared" si="58"/>
        <v>247</v>
      </c>
      <c r="J40">
        <f t="shared" si="58"/>
        <v>885.83600000000001</v>
      </c>
      <c r="K40">
        <f t="shared" si="58"/>
        <v>54</v>
      </c>
      <c r="L40">
        <f t="shared" si="58"/>
        <v>1421.4570000000001</v>
      </c>
      <c r="M40">
        <f t="shared" si="58"/>
        <v>46</v>
      </c>
      <c r="N40">
        <f t="shared" si="58"/>
        <v>129</v>
      </c>
      <c r="P40">
        <f t="shared" si="59"/>
        <v>8</v>
      </c>
      <c r="Q40">
        <f t="shared" si="59"/>
        <v>118</v>
      </c>
      <c r="S40">
        <f t="shared" si="60"/>
        <v>119</v>
      </c>
      <c r="T40">
        <f t="shared" si="60"/>
        <v>68</v>
      </c>
      <c r="U40" t="s">
        <v>66</v>
      </c>
      <c r="V40">
        <v>1</v>
      </c>
      <c r="W40">
        <f t="shared" si="61"/>
        <v>1</v>
      </c>
      <c r="X40">
        <f t="shared" si="62"/>
        <v>1.5149999999999999</v>
      </c>
      <c r="Y40">
        <f t="shared" si="63"/>
        <v>0.45800000000000002</v>
      </c>
      <c r="Z40">
        <f t="shared" si="64"/>
        <v>12.989000000000001</v>
      </c>
      <c r="AA40">
        <f t="shared" si="64"/>
        <v>17855.490000000002</v>
      </c>
      <c r="AB40">
        <f t="shared" si="64"/>
        <v>240</v>
      </c>
      <c r="AC40">
        <f t="shared" si="64"/>
        <v>991.97199999999998</v>
      </c>
      <c r="AD40">
        <f t="shared" si="64"/>
        <v>53</v>
      </c>
      <c r="AE40">
        <f t="shared" si="64"/>
        <v>1374.701</v>
      </c>
      <c r="AF40">
        <f t="shared" si="64"/>
        <v>44</v>
      </c>
      <c r="AG40">
        <f t="shared" si="64"/>
        <v>127</v>
      </c>
      <c r="AH40" t="s">
        <v>1168</v>
      </c>
      <c r="AI40" t="str">
        <f t="shared" si="7"/>
        <v>9.0</v>
      </c>
      <c r="AJ40" t="str">
        <f t="shared" si="7"/>
        <v>113.0</v>
      </c>
      <c r="AK40" t="s">
        <v>1170</v>
      </c>
      <c r="AL40">
        <f t="shared" si="65"/>
        <v>118</v>
      </c>
      <c r="AM40">
        <f t="shared" si="66"/>
        <v>66</v>
      </c>
      <c r="AN40" t="b">
        <f t="shared" si="8"/>
        <v>1</v>
      </c>
      <c r="AO40" t="s">
        <v>66</v>
      </c>
      <c r="AP40">
        <v>1</v>
      </c>
      <c r="AQ40">
        <f t="shared" si="9"/>
        <v>1</v>
      </c>
      <c r="AR40">
        <f t="shared" si="9"/>
        <v>1.538</v>
      </c>
      <c r="AS40">
        <f t="shared" si="9"/>
        <v>0.442</v>
      </c>
      <c r="AT40">
        <f t="shared" si="9"/>
        <v>10.417</v>
      </c>
      <c r="AU40">
        <f t="shared" si="36"/>
        <v>13802.828</v>
      </c>
      <c r="AV40">
        <f t="shared" si="10"/>
        <v>236</v>
      </c>
      <c r="AW40">
        <f t="shared" si="10"/>
        <v>766.82399999999996</v>
      </c>
      <c r="AX40">
        <f t="shared" si="10"/>
        <v>49</v>
      </c>
      <c r="AY40">
        <f t="shared" si="10"/>
        <v>1325.0719999999999</v>
      </c>
      <c r="AZ40">
        <f t="shared" si="11"/>
        <v>42</v>
      </c>
      <c r="BA40">
        <f t="shared" si="11"/>
        <v>125</v>
      </c>
      <c r="BB40" t="s">
        <v>1672</v>
      </c>
      <c r="BC40">
        <f t="shared" si="12"/>
        <v>7</v>
      </c>
      <c r="BD40">
        <f t="shared" si="12"/>
        <v>111</v>
      </c>
      <c r="BE40" t="s">
        <v>1673</v>
      </c>
      <c r="BF40">
        <f t="shared" si="13"/>
        <v>116</v>
      </c>
      <c r="BG40">
        <f t="shared" si="13"/>
        <v>65</v>
      </c>
      <c r="BH40" t="b">
        <f t="shared" si="14"/>
        <v>1</v>
      </c>
      <c r="BI40" t="s">
        <v>66</v>
      </c>
      <c r="BJ40">
        <v>1</v>
      </c>
      <c r="BK40">
        <f t="shared" si="15"/>
        <v>1</v>
      </c>
      <c r="BL40">
        <f t="shared" si="15"/>
        <v>1.5149999999999999</v>
      </c>
      <c r="BM40">
        <f t="shared" si="15"/>
        <v>0.46</v>
      </c>
      <c r="BN40">
        <f t="shared" si="15"/>
        <v>12.989000000000001</v>
      </c>
      <c r="BO40">
        <f t="shared" si="16"/>
        <v>17929.887999999999</v>
      </c>
      <c r="BP40">
        <f t="shared" si="16"/>
        <v>241</v>
      </c>
      <c r="BQ40">
        <f t="shared" si="16"/>
        <v>996.10500000000002</v>
      </c>
      <c r="BR40">
        <f t="shared" si="16"/>
        <v>53</v>
      </c>
      <c r="BS40">
        <f t="shared" si="17"/>
        <v>1380.4290000000001</v>
      </c>
      <c r="BT40">
        <f t="shared" si="17"/>
        <v>44</v>
      </c>
      <c r="BU40">
        <f t="shared" si="17"/>
        <v>127</v>
      </c>
      <c r="BV40" t="s">
        <v>1168</v>
      </c>
      <c r="BW40">
        <f t="shared" si="37"/>
        <v>9</v>
      </c>
      <c r="BX40">
        <f t="shared" si="18"/>
        <v>114</v>
      </c>
      <c r="BY40" t="s">
        <v>2106</v>
      </c>
      <c r="BZ40">
        <f t="shared" si="38"/>
        <v>118</v>
      </c>
      <c r="CA40">
        <f t="shared" si="39"/>
        <v>66</v>
      </c>
      <c r="CB40" t="b">
        <f t="shared" si="19"/>
        <v>1</v>
      </c>
      <c r="CC40" t="s">
        <v>66</v>
      </c>
      <c r="CD40">
        <v>1</v>
      </c>
      <c r="CE40">
        <f t="shared" si="20"/>
        <v>1</v>
      </c>
      <c r="CF40">
        <f t="shared" si="20"/>
        <v>1.5149999999999999</v>
      </c>
      <c r="CG40">
        <f t="shared" si="20"/>
        <v>0.45800000000000002</v>
      </c>
      <c r="CH40">
        <f t="shared" si="20"/>
        <v>12.989000000000001</v>
      </c>
      <c r="CI40">
        <f t="shared" si="21"/>
        <v>17855.490000000002</v>
      </c>
      <c r="CJ40">
        <f t="shared" si="21"/>
        <v>240</v>
      </c>
      <c r="CK40">
        <f t="shared" si="21"/>
        <v>991.97199999999998</v>
      </c>
      <c r="CL40">
        <f t="shared" si="21"/>
        <v>53</v>
      </c>
      <c r="CM40">
        <f t="shared" si="22"/>
        <v>1374.701</v>
      </c>
      <c r="CN40">
        <f t="shared" si="22"/>
        <v>44</v>
      </c>
      <c r="CO40">
        <f t="shared" si="22"/>
        <v>127</v>
      </c>
      <c r="CP40" t="s">
        <v>1168</v>
      </c>
      <c r="CQ40">
        <f t="shared" si="40"/>
        <v>9</v>
      </c>
      <c r="CR40">
        <f t="shared" si="23"/>
        <v>113</v>
      </c>
      <c r="CS40" t="s">
        <v>1170</v>
      </c>
      <c r="CT40">
        <f t="shared" si="24"/>
        <v>118</v>
      </c>
      <c r="CU40">
        <f t="shared" si="24"/>
        <v>66</v>
      </c>
      <c r="CV40" t="b">
        <f t="shared" si="25"/>
        <v>1</v>
      </c>
    </row>
    <row r="41" spans="1:100" x14ac:dyDescent="0.35">
      <c r="A41">
        <v>40</v>
      </c>
      <c r="B41" t="s">
        <v>67</v>
      </c>
      <c r="C41">
        <v>1</v>
      </c>
      <c r="D41">
        <f t="shared" si="57"/>
        <v>1</v>
      </c>
      <c r="E41">
        <f t="shared" si="58"/>
        <v>20</v>
      </c>
      <c r="F41">
        <f t="shared" si="58"/>
        <v>2.3E-2</v>
      </c>
      <c r="G41">
        <f t="shared" si="58"/>
        <v>3.5</v>
      </c>
      <c r="H41">
        <f t="shared" si="58"/>
        <v>239.863</v>
      </c>
      <c r="I41">
        <f t="shared" si="58"/>
        <v>18</v>
      </c>
      <c r="J41">
        <f t="shared" si="58"/>
        <v>13.326000000000001</v>
      </c>
      <c r="K41">
        <f t="shared" si="58"/>
        <v>14</v>
      </c>
      <c r="L41">
        <f t="shared" si="58"/>
        <v>68.531999999999996</v>
      </c>
      <c r="M41">
        <f t="shared" si="58"/>
        <v>7</v>
      </c>
      <c r="N41">
        <f t="shared" si="58"/>
        <v>7</v>
      </c>
      <c r="P41">
        <f t="shared" si="59"/>
        <v>7</v>
      </c>
      <c r="Q41">
        <f t="shared" si="59"/>
        <v>11</v>
      </c>
      <c r="R41" t="s">
        <v>68</v>
      </c>
      <c r="S41">
        <f t="shared" si="60"/>
        <v>8</v>
      </c>
      <c r="T41">
        <f t="shared" si="60"/>
        <v>5</v>
      </c>
      <c r="U41" t="s">
        <v>67</v>
      </c>
      <c r="V41">
        <v>1</v>
      </c>
      <c r="W41">
        <f t="shared" si="61"/>
        <v>1</v>
      </c>
      <c r="X41">
        <f t="shared" si="62"/>
        <v>33.332999999999998</v>
      </c>
      <c r="Y41">
        <f t="shared" si="63"/>
        <v>1.2999999999999999E-2</v>
      </c>
      <c r="Z41">
        <f t="shared" si="64"/>
        <v>3</v>
      </c>
      <c r="AA41">
        <f t="shared" si="64"/>
        <v>114.161</v>
      </c>
      <c r="AB41">
        <f t="shared" si="64"/>
        <v>11</v>
      </c>
      <c r="AC41">
        <f t="shared" si="64"/>
        <v>6.3419999999999996</v>
      </c>
      <c r="AD41">
        <f t="shared" si="64"/>
        <v>11</v>
      </c>
      <c r="AE41">
        <f t="shared" si="64"/>
        <v>38.054000000000002</v>
      </c>
      <c r="AF41">
        <f t="shared" si="64"/>
        <v>5</v>
      </c>
      <c r="AG41">
        <f t="shared" si="64"/>
        <v>5</v>
      </c>
      <c r="AH41" t="s">
        <v>1175</v>
      </c>
      <c r="AI41" t="str">
        <f t="shared" si="7"/>
        <v>6.0</v>
      </c>
      <c r="AJ41" t="str">
        <f t="shared" si="7"/>
        <v>6.0</v>
      </c>
      <c r="AK41" t="s">
        <v>1176</v>
      </c>
      <c r="AL41">
        <f t="shared" si="65"/>
        <v>7</v>
      </c>
      <c r="AM41">
        <f t="shared" si="66"/>
        <v>3</v>
      </c>
      <c r="AN41" t="b">
        <f t="shared" si="8"/>
        <v>1</v>
      </c>
      <c r="AO41" t="s">
        <v>67</v>
      </c>
      <c r="AP41">
        <v>1</v>
      </c>
      <c r="AQ41">
        <f t="shared" si="9"/>
        <v>1</v>
      </c>
      <c r="AR41">
        <f t="shared" si="9"/>
        <v>50</v>
      </c>
      <c r="AS41">
        <f t="shared" si="9"/>
        <v>7.0000000000000001E-3</v>
      </c>
      <c r="AT41">
        <f t="shared" si="9"/>
        <v>2</v>
      </c>
      <c r="AU41">
        <f t="shared" si="36"/>
        <v>39.302999999999997</v>
      </c>
      <c r="AV41">
        <f t="shared" si="10"/>
        <v>7</v>
      </c>
      <c r="AW41">
        <f t="shared" si="10"/>
        <v>2.1829999999999998</v>
      </c>
      <c r="AX41">
        <f t="shared" si="10"/>
        <v>7</v>
      </c>
      <c r="AY41">
        <f t="shared" si="10"/>
        <v>19.651</v>
      </c>
      <c r="AZ41">
        <f t="shared" si="11"/>
        <v>3</v>
      </c>
      <c r="BA41">
        <f t="shared" si="11"/>
        <v>3</v>
      </c>
      <c r="BB41" t="s">
        <v>1675</v>
      </c>
      <c r="BC41">
        <f t="shared" si="12"/>
        <v>4</v>
      </c>
      <c r="BD41">
        <f t="shared" si="12"/>
        <v>4</v>
      </c>
      <c r="BE41" t="s">
        <v>1676</v>
      </c>
      <c r="BF41">
        <f t="shared" si="13"/>
        <v>5</v>
      </c>
      <c r="BG41">
        <f t="shared" si="13"/>
        <v>2</v>
      </c>
      <c r="BH41" t="b">
        <f t="shared" si="14"/>
        <v>1</v>
      </c>
      <c r="BI41" t="s">
        <v>67</v>
      </c>
      <c r="BJ41">
        <v>1</v>
      </c>
      <c r="BK41">
        <f t="shared" si="15"/>
        <v>1</v>
      </c>
      <c r="BL41">
        <f t="shared" si="15"/>
        <v>33.332999999999998</v>
      </c>
      <c r="BM41">
        <f t="shared" si="15"/>
        <v>1.4E-2</v>
      </c>
      <c r="BN41">
        <f t="shared" si="15"/>
        <v>3.5</v>
      </c>
      <c r="BO41">
        <f t="shared" si="16"/>
        <v>150.56800000000001</v>
      </c>
      <c r="BP41">
        <f t="shared" si="16"/>
        <v>12</v>
      </c>
      <c r="BQ41">
        <f t="shared" si="16"/>
        <v>8.3650000000000002</v>
      </c>
      <c r="BR41">
        <f t="shared" si="16"/>
        <v>12</v>
      </c>
      <c r="BS41">
        <f>VALUE(SUBSTITUTE(BS216, ",", "."))</f>
        <v>43.02</v>
      </c>
      <c r="BT41">
        <f t="shared" si="17"/>
        <v>5</v>
      </c>
      <c r="BU41">
        <f t="shared" si="17"/>
        <v>5</v>
      </c>
      <c r="BV41" t="s">
        <v>1175</v>
      </c>
      <c r="BW41">
        <f t="shared" si="37"/>
        <v>7</v>
      </c>
      <c r="BX41">
        <f t="shared" si="18"/>
        <v>7</v>
      </c>
      <c r="BY41" t="s">
        <v>2109</v>
      </c>
      <c r="BZ41">
        <f t="shared" si="38"/>
        <v>7</v>
      </c>
      <c r="CA41">
        <f t="shared" si="39"/>
        <v>3</v>
      </c>
      <c r="CB41" t="b">
        <f t="shared" si="19"/>
        <v>1</v>
      </c>
      <c r="CC41" t="s">
        <v>67</v>
      </c>
      <c r="CD41">
        <v>1</v>
      </c>
      <c r="CE41">
        <f t="shared" si="20"/>
        <v>1</v>
      </c>
      <c r="CF41">
        <f t="shared" si="20"/>
        <v>33.332999999999998</v>
      </c>
      <c r="CG41">
        <f t="shared" si="20"/>
        <v>1.2999999999999999E-2</v>
      </c>
      <c r="CH41">
        <f t="shared" si="20"/>
        <v>3</v>
      </c>
      <c r="CI41">
        <f t="shared" si="21"/>
        <v>114.161</v>
      </c>
      <c r="CJ41">
        <f t="shared" si="21"/>
        <v>11</v>
      </c>
      <c r="CK41">
        <f t="shared" si="21"/>
        <v>6.3419999999999996</v>
      </c>
      <c r="CL41">
        <f t="shared" si="21"/>
        <v>11</v>
      </c>
      <c r="CM41">
        <f t="shared" si="22"/>
        <v>38.054000000000002</v>
      </c>
      <c r="CN41">
        <f t="shared" si="22"/>
        <v>5</v>
      </c>
      <c r="CO41">
        <f t="shared" si="22"/>
        <v>5</v>
      </c>
      <c r="CP41" t="s">
        <v>1175</v>
      </c>
      <c r="CQ41">
        <f t="shared" si="40"/>
        <v>6</v>
      </c>
      <c r="CR41">
        <f t="shared" si="23"/>
        <v>6</v>
      </c>
      <c r="CS41" t="s">
        <v>1176</v>
      </c>
      <c r="CT41">
        <f t="shared" si="24"/>
        <v>7</v>
      </c>
      <c r="CU41">
        <f t="shared" si="24"/>
        <v>3</v>
      </c>
      <c r="CV41" t="b">
        <f t="shared" si="25"/>
        <v>1</v>
      </c>
    </row>
    <row r="42" spans="1:100" x14ac:dyDescent="0.35">
      <c r="A42">
        <v>41</v>
      </c>
      <c r="B42" t="s">
        <v>69</v>
      </c>
      <c r="C42">
        <v>7</v>
      </c>
      <c r="D42">
        <f t="shared" si="57"/>
        <v>3</v>
      </c>
      <c r="E42">
        <f t="shared" si="58"/>
        <v>3.8959999999999999</v>
      </c>
      <c r="F42">
        <f t="shared" si="58"/>
        <v>0.56299999999999994</v>
      </c>
      <c r="G42">
        <f t="shared" si="58"/>
        <v>12</v>
      </c>
      <c r="H42">
        <f t="shared" si="58"/>
        <v>20255.457999999999</v>
      </c>
      <c r="I42">
        <f t="shared" si="58"/>
        <v>267</v>
      </c>
      <c r="J42">
        <f t="shared" si="58"/>
        <v>1125.3030000000001</v>
      </c>
      <c r="K42">
        <f t="shared" si="58"/>
        <v>80</v>
      </c>
      <c r="L42">
        <f t="shared" si="58"/>
        <v>1687.9549999999999</v>
      </c>
      <c r="M42">
        <f t="shared" si="58"/>
        <v>68</v>
      </c>
      <c r="N42">
        <f t="shared" si="58"/>
        <v>136</v>
      </c>
      <c r="O42" t="s">
        <v>72</v>
      </c>
      <c r="P42">
        <f t="shared" si="59"/>
        <v>12</v>
      </c>
      <c r="Q42">
        <f t="shared" si="59"/>
        <v>131</v>
      </c>
      <c r="S42">
        <f t="shared" si="60"/>
        <v>68</v>
      </c>
      <c r="T42">
        <f t="shared" si="60"/>
        <v>77</v>
      </c>
      <c r="U42" t="s">
        <v>69</v>
      </c>
      <c r="V42">
        <v>7</v>
      </c>
      <c r="W42">
        <f t="shared" si="61"/>
        <v>3</v>
      </c>
      <c r="X42">
        <f t="shared" si="62"/>
        <v>4.6879999999999997</v>
      </c>
      <c r="Y42">
        <f t="shared" si="63"/>
        <v>0.443</v>
      </c>
      <c r="Z42">
        <f t="shared" si="64"/>
        <v>10.935</v>
      </c>
      <c r="AA42">
        <f t="shared" si="64"/>
        <v>14531.323</v>
      </c>
      <c r="AB42">
        <f t="shared" si="64"/>
        <v>214</v>
      </c>
      <c r="AC42">
        <f t="shared" si="64"/>
        <v>807.29600000000005</v>
      </c>
      <c r="AD42">
        <f t="shared" si="64"/>
        <v>74</v>
      </c>
      <c r="AE42">
        <f t="shared" si="64"/>
        <v>1328.8230000000001</v>
      </c>
      <c r="AF42">
        <f t="shared" si="64"/>
        <v>62</v>
      </c>
      <c r="AG42">
        <f t="shared" si="64"/>
        <v>113</v>
      </c>
      <c r="AH42" t="s">
        <v>1184</v>
      </c>
      <c r="AI42" t="str">
        <f t="shared" si="7"/>
        <v>12.0</v>
      </c>
      <c r="AJ42" t="str">
        <f t="shared" si="7"/>
        <v>101.0</v>
      </c>
      <c r="AK42" t="s">
        <v>533</v>
      </c>
      <c r="AL42">
        <f t="shared" si="65"/>
        <v>68</v>
      </c>
      <c r="AM42">
        <f t="shared" si="66"/>
        <v>64</v>
      </c>
      <c r="AN42" t="b">
        <f t="shared" si="8"/>
        <v>1</v>
      </c>
      <c r="AO42" t="s">
        <v>69</v>
      </c>
      <c r="AP42">
        <v>7</v>
      </c>
      <c r="AQ42">
        <f t="shared" si="9"/>
        <v>3</v>
      </c>
      <c r="AR42">
        <f t="shared" si="9"/>
        <v>7.6920000000000002</v>
      </c>
      <c r="AS42">
        <f t="shared" si="9"/>
        <v>0.26200000000000001</v>
      </c>
      <c r="AT42">
        <f t="shared" si="9"/>
        <v>10.345000000000001</v>
      </c>
      <c r="AU42">
        <f t="shared" si="36"/>
        <v>8118.1679999999997</v>
      </c>
      <c r="AV42">
        <f t="shared" si="10"/>
        <v>137</v>
      </c>
      <c r="AW42">
        <f t="shared" si="10"/>
        <v>451.00900000000001</v>
      </c>
      <c r="AX42">
        <f t="shared" si="10"/>
        <v>53</v>
      </c>
      <c r="AY42">
        <f t="shared" si="10"/>
        <v>784.72500000000002</v>
      </c>
      <c r="AZ42">
        <f t="shared" si="11"/>
        <v>42</v>
      </c>
      <c r="BA42">
        <f t="shared" si="11"/>
        <v>79</v>
      </c>
      <c r="BB42" t="s">
        <v>1683</v>
      </c>
      <c r="BC42">
        <f t="shared" si="12"/>
        <v>11</v>
      </c>
      <c r="BD42">
        <f t="shared" si="12"/>
        <v>58</v>
      </c>
      <c r="BE42" t="s">
        <v>1684</v>
      </c>
      <c r="BF42">
        <f t="shared" si="13"/>
        <v>52</v>
      </c>
      <c r="BG42">
        <f t="shared" si="13"/>
        <v>39</v>
      </c>
      <c r="BH42" t="b">
        <f t="shared" si="14"/>
        <v>1</v>
      </c>
      <c r="BI42" t="s">
        <v>69</v>
      </c>
      <c r="BJ42">
        <v>7</v>
      </c>
      <c r="BK42">
        <f t="shared" si="15"/>
        <v>3</v>
      </c>
      <c r="BL42">
        <f t="shared" si="15"/>
        <v>3.6589999999999998</v>
      </c>
      <c r="BM42">
        <f t="shared" si="15"/>
        <v>0.58499999999999996</v>
      </c>
      <c r="BN42">
        <f t="shared" si="15"/>
        <v>12.260999999999999</v>
      </c>
      <c r="BO42">
        <f t="shared" si="16"/>
        <v>21531.784</v>
      </c>
      <c r="BP42">
        <f t="shared" si="16"/>
        <v>277</v>
      </c>
      <c r="BQ42">
        <f t="shared" si="16"/>
        <v>1196.21</v>
      </c>
      <c r="BR42">
        <f t="shared" si="16"/>
        <v>81</v>
      </c>
      <c r="BS42">
        <f t="shared" si="17"/>
        <v>1756.1379999999999</v>
      </c>
      <c r="BT42">
        <f t="shared" si="17"/>
        <v>69</v>
      </c>
      <c r="BU42">
        <f t="shared" si="17"/>
        <v>141</v>
      </c>
      <c r="BV42" t="s">
        <v>2118</v>
      </c>
      <c r="BW42">
        <f t="shared" si="37"/>
        <v>12</v>
      </c>
      <c r="BX42">
        <f t="shared" si="18"/>
        <v>136</v>
      </c>
      <c r="BY42" t="s">
        <v>533</v>
      </c>
      <c r="BZ42">
        <f t="shared" si="38"/>
        <v>73</v>
      </c>
      <c r="CA42">
        <f t="shared" si="39"/>
        <v>82</v>
      </c>
      <c r="CB42" t="b">
        <f t="shared" si="19"/>
        <v>1</v>
      </c>
      <c r="CC42" t="s">
        <v>69</v>
      </c>
      <c r="CD42">
        <v>7</v>
      </c>
      <c r="CE42">
        <f t="shared" si="20"/>
        <v>3</v>
      </c>
      <c r="CF42">
        <f t="shared" si="20"/>
        <v>4.6879999999999997</v>
      </c>
      <c r="CG42">
        <f t="shared" si="20"/>
        <v>0.443</v>
      </c>
      <c r="CH42">
        <f t="shared" si="20"/>
        <v>10.935</v>
      </c>
      <c r="CI42">
        <f t="shared" si="21"/>
        <v>14531.323</v>
      </c>
      <c r="CJ42">
        <f t="shared" si="21"/>
        <v>214</v>
      </c>
      <c r="CK42">
        <f t="shared" si="21"/>
        <v>807.29600000000005</v>
      </c>
      <c r="CL42">
        <f t="shared" si="21"/>
        <v>74</v>
      </c>
      <c r="CM42">
        <f t="shared" si="22"/>
        <v>1328.8230000000001</v>
      </c>
      <c r="CN42">
        <f t="shared" si="22"/>
        <v>62</v>
      </c>
      <c r="CO42">
        <f t="shared" si="22"/>
        <v>113</v>
      </c>
      <c r="CP42" t="s">
        <v>1184</v>
      </c>
      <c r="CQ42">
        <f t="shared" si="40"/>
        <v>12</v>
      </c>
      <c r="CR42">
        <f t="shared" si="23"/>
        <v>101</v>
      </c>
      <c r="CS42" t="s">
        <v>533</v>
      </c>
      <c r="CT42">
        <f t="shared" si="24"/>
        <v>68</v>
      </c>
      <c r="CU42">
        <f t="shared" si="24"/>
        <v>64</v>
      </c>
      <c r="CV42" t="b">
        <f t="shared" si="25"/>
        <v>1</v>
      </c>
    </row>
    <row r="43" spans="1:100" x14ac:dyDescent="0.35">
      <c r="A43">
        <v>42</v>
      </c>
      <c r="B43" t="s">
        <v>74</v>
      </c>
      <c r="C43">
        <v>7</v>
      </c>
      <c r="D43">
        <f t="shared" si="57"/>
        <v>2</v>
      </c>
      <c r="E43">
        <f t="shared" si="58"/>
        <v>3.077</v>
      </c>
      <c r="F43">
        <f t="shared" si="58"/>
        <v>0.44400000000000001</v>
      </c>
      <c r="G43">
        <f t="shared" si="58"/>
        <v>11.683999999999999</v>
      </c>
      <c r="H43">
        <f t="shared" si="58"/>
        <v>15559.376</v>
      </c>
      <c r="I43">
        <f t="shared" si="58"/>
        <v>218</v>
      </c>
      <c r="J43">
        <f t="shared" si="58"/>
        <v>864.41</v>
      </c>
      <c r="K43">
        <f t="shared" si="58"/>
        <v>69</v>
      </c>
      <c r="L43">
        <f t="shared" si="58"/>
        <v>1331.6579999999999</v>
      </c>
      <c r="M43">
        <f t="shared" si="58"/>
        <v>57</v>
      </c>
      <c r="N43">
        <f t="shared" si="58"/>
        <v>111</v>
      </c>
      <c r="O43" t="s">
        <v>76</v>
      </c>
      <c r="P43">
        <f t="shared" si="59"/>
        <v>12</v>
      </c>
      <c r="Q43">
        <f t="shared" si="59"/>
        <v>107</v>
      </c>
      <c r="S43">
        <f t="shared" si="60"/>
        <v>57</v>
      </c>
      <c r="T43">
        <f t="shared" si="60"/>
        <v>65</v>
      </c>
      <c r="U43" t="s">
        <v>74</v>
      </c>
      <c r="V43">
        <v>7</v>
      </c>
      <c r="W43">
        <f t="shared" si="61"/>
        <v>2</v>
      </c>
      <c r="X43">
        <f t="shared" si="62"/>
        <v>3.8460000000000001</v>
      </c>
      <c r="Y43">
        <f t="shared" si="63"/>
        <v>0.32900000000000001</v>
      </c>
      <c r="Z43">
        <f t="shared" si="64"/>
        <v>10.353</v>
      </c>
      <c r="AA43">
        <f t="shared" si="64"/>
        <v>10210.601000000001</v>
      </c>
      <c r="AB43">
        <f t="shared" si="64"/>
        <v>165</v>
      </c>
      <c r="AC43">
        <f t="shared" si="64"/>
        <v>567.25599999999997</v>
      </c>
      <c r="AD43">
        <f t="shared" si="64"/>
        <v>63</v>
      </c>
      <c r="AE43">
        <f t="shared" si="64"/>
        <v>986.25099999999998</v>
      </c>
      <c r="AF43">
        <f t="shared" si="64"/>
        <v>51</v>
      </c>
      <c r="AG43">
        <f t="shared" si="64"/>
        <v>88</v>
      </c>
      <c r="AH43" t="s">
        <v>1192</v>
      </c>
      <c r="AI43" t="str">
        <f t="shared" si="7"/>
        <v>12.0</v>
      </c>
      <c r="AJ43" t="str">
        <f t="shared" si="7"/>
        <v>77.0</v>
      </c>
      <c r="AK43" t="s">
        <v>544</v>
      </c>
      <c r="AL43">
        <f t="shared" si="65"/>
        <v>57</v>
      </c>
      <c r="AM43">
        <f t="shared" si="66"/>
        <v>52</v>
      </c>
      <c r="AN43" t="b">
        <f t="shared" si="8"/>
        <v>1</v>
      </c>
      <c r="AO43" t="s">
        <v>74</v>
      </c>
      <c r="AP43">
        <v>7</v>
      </c>
      <c r="AQ43">
        <f t="shared" si="9"/>
        <v>2</v>
      </c>
      <c r="AR43">
        <f t="shared" si="9"/>
        <v>6.452</v>
      </c>
      <c r="AS43">
        <f t="shared" si="9"/>
        <v>0.188</v>
      </c>
      <c r="AT43">
        <f t="shared" si="9"/>
        <v>9.4290000000000003</v>
      </c>
      <c r="AU43">
        <f t="shared" si="36"/>
        <v>5312.0879999999997</v>
      </c>
      <c r="AV43">
        <f t="shared" si="10"/>
        <v>102</v>
      </c>
      <c r="AW43">
        <f t="shared" si="10"/>
        <v>295.11599999999999</v>
      </c>
      <c r="AX43">
        <f t="shared" si="10"/>
        <v>46</v>
      </c>
      <c r="AY43">
        <f t="shared" si="10"/>
        <v>563.40300000000002</v>
      </c>
      <c r="AZ43">
        <f t="shared" si="11"/>
        <v>35</v>
      </c>
      <c r="BA43">
        <f t="shared" si="11"/>
        <v>60</v>
      </c>
      <c r="BB43" t="s">
        <v>1691</v>
      </c>
      <c r="BC43">
        <f t="shared" si="12"/>
        <v>11</v>
      </c>
      <c r="BD43">
        <f t="shared" si="12"/>
        <v>42</v>
      </c>
      <c r="BE43" t="s">
        <v>1692</v>
      </c>
      <c r="BF43">
        <f t="shared" si="13"/>
        <v>43</v>
      </c>
      <c r="BG43">
        <f t="shared" si="13"/>
        <v>31</v>
      </c>
      <c r="BH43" t="b">
        <f t="shared" si="14"/>
        <v>1</v>
      </c>
      <c r="BI43" t="s">
        <v>74</v>
      </c>
      <c r="BJ43">
        <v>7</v>
      </c>
      <c r="BK43">
        <f t="shared" si="15"/>
        <v>2</v>
      </c>
      <c r="BL43">
        <f t="shared" si="15"/>
        <v>2.778</v>
      </c>
      <c r="BM43">
        <f t="shared" si="15"/>
        <v>0.47399999999999998</v>
      </c>
      <c r="BN43">
        <f t="shared" si="15"/>
        <v>12.207000000000001</v>
      </c>
      <c r="BO43">
        <f t="shared" si="16"/>
        <v>17358.13</v>
      </c>
      <c r="BP43">
        <f t="shared" si="16"/>
        <v>232</v>
      </c>
      <c r="BQ43">
        <f t="shared" si="16"/>
        <v>964.34100000000001</v>
      </c>
      <c r="BR43">
        <f t="shared" si="16"/>
        <v>70</v>
      </c>
      <c r="BS43">
        <f t="shared" si="17"/>
        <v>1421.9939999999999</v>
      </c>
      <c r="BT43">
        <f t="shared" si="17"/>
        <v>58</v>
      </c>
      <c r="BU43">
        <f t="shared" si="17"/>
        <v>118</v>
      </c>
      <c r="BV43" t="s">
        <v>2124</v>
      </c>
      <c r="BW43">
        <f t="shared" si="37"/>
        <v>12</v>
      </c>
      <c r="BX43">
        <f t="shared" si="18"/>
        <v>114</v>
      </c>
      <c r="BY43" t="s">
        <v>544</v>
      </c>
      <c r="BZ43">
        <f t="shared" si="38"/>
        <v>68</v>
      </c>
      <c r="CA43">
        <f t="shared" si="39"/>
        <v>72</v>
      </c>
      <c r="CB43" t="b">
        <f t="shared" si="19"/>
        <v>1</v>
      </c>
      <c r="CC43" t="s">
        <v>74</v>
      </c>
      <c r="CD43">
        <v>7</v>
      </c>
      <c r="CE43">
        <f t="shared" si="20"/>
        <v>2</v>
      </c>
      <c r="CF43">
        <f t="shared" si="20"/>
        <v>3.8460000000000001</v>
      </c>
      <c r="CG43">
        <f t="shared" si="20"/>
        <v>0.32900000000000001</v>
      </c>
      <c r="CH43">
        <f t="shared" si="20"/>
        <v>10.353</v>
      </c>
      <c r="CI43">
        <f t="shared" si="21"/>
        <v>10210.601000000001</v>
      </c>
      <c r="CJ43">
        <f t="shared" si="21"/>
        <v>165</v>
      </c>
      <c r="CK43">
        <f t="shared" si="21"/>
        <v>567.25599999999997</v>
      </c>
      <c r="CL43">
        <f t="shared" si="21"/>
        <v>63</v>
      </c>
      <c r="CM43">
        <f t="shared" si="22"/>
        <v>986.25099999999998</v>
      </c>
      <c r="CN43">
        <f t="shared" si="22"/>
        <v>51</v>
      </c>
      <c r="CO43">
        <f t="shared" si="22"/>
        <v>88</v>
      </c>
      <c r="CP43" t="s">
        <v>1192</v>
      </c>
      <c r="CQ43">
        <f t="shared" si="40"/>
        <v>12</v>
      </c>
      <c r="CR43">
        <f t="shared" si="23"/>
        <v>77</v>
      </c>
      <c r="CS43" t="s">
        <v>544</v>
      </c>
      <c r="CT43">
        <f t="shared" si="24"/>
        <v>57</v>
      </c>
      <c r="CU43">
        <f t="shared" si="24"/>
        <v>52</v>
      </c>
      <c r="CV43" t="b">
        <f t="shared" si="25"/>
        <v>1</v>
      </c>
    </row>
    <row r="44" spans="1:100" x14ac:dyDescent="0.35">
      <c r="A44">
        <v>43</v>
      </c>
      <c r="B44" t="s">
        <v>77</v>
      </c>
      <c r="C44">
        <v>1</v>
      </c>
      <c r="D44">
        <f t="shared" si="57"/>
        <v>1</v>
      </c>
      <c r="E44">
        <f t="shared" si="58"/>
        <v>25</v>
      </c>
      <c r="F44">
        <f t="shared" si="58"/>
        <v>4.4999999999999998E-2</v>
      </c>
      <c r="G44">
        <f t="shared" si="58"/>
        <v>2.5</v>
      </c>
      <c r="H44">
        <f t="shared" si="58"/>
        <v>340.78199999999998</v>
      </c>
      <c r="I44">
        <f t="shared" si="58"/>
        <v>29</v>
      </c>
      <c r="J44">
        <f t="shared" si="58"/>
        <v>18.931999999999999</v>
      </c>
      <c r="K44">
        <f t="shared" si="58"/>
        <v>26</v>
      </c>
      <c r="L44">
        <f t="shared" si="58"/>
        <v>136.31299999999999</v>
      </c>
      <c r="M44">
        <f t="shared" si="58"/>
        <v>21</v>
      </c>
      <c r="N44">
        <f t="shared" si="58"/>
        <v>21</v>
      </c>
      <c r="P44">
        <f t="shared" si="59"/>
        <v>5</v>
      </c>
      <c r="Q44">
        <f t="shared" si="59"/>
        <v>8</v>
      </c>
      <c r="R44" t="s">
        <v>68</v>
      </c>
      <c r="S44">
        <f t="shared" si="60"/>
        <v>13</v>
      </c>
      <c r="T44">
        <f t="shared" si="60"/>
        <v>4</v>
      </c>
      <c r="U44" t="s">
        <v>77</v>
      </c>
      <c r="V44">
        <v>1</v>
      </c>
      <c r="W44">
        <f t="shared" si="61"/>
        <v>1</v>
      </c>
      <c r="X44">
        <f t="shared" si="62"/>
        <v>50</v>
      </c>
      <c r="Y44">
        <f t="shared" si="63"/>
        <v>3.3000000000000002E-2</v>
      </c>
      <c r="Z44">
        <f t="shared" si="64"/>
        <v>1.5</v>
      </c>
      <c r="AA44">
        <f t="shared" si="64"/>
        <v>147.161</v>
      </c>
      <c r="AB44">
        <f t="shared" si="64"/>
        <v>22</v>
      </c>
      <c r="AC44">
        <f t="shared" si="64"/>
        <v>8.1760000000000002</v>
      </c>
      <c r="AD44">
        <f t="shared" si="64"/>
        <v>22</v>
      </c>
      <c r="AE44">
        <f t="shared" si="64"/>
        <v>98.106999999999999</v>
      </c>
      <c r="AF44">
        <f t="shared" si="64"/>
        <v>19</v>
      </c>
      <c r="AG44">
        <f t="shared" si="64"/>
        <v>19</v>
      </c>
      <c r="AH44" t="s">
        <v>1197</v>
      </c>
      <c r="AI44" t="str">
        <f t="shared" si="7"/>
        <v>3.0</v>
      </c>
      <c r="AJ44" t="str">
        <f t="shared" si="7"/>
        <v>3.0</v>
      </c>
      <c r="AK44" t="s">
        <v>1198</v>
      </c>
      <c r="AL44">
        <f t="shared" si="65"/>
        <v>12</v>
      </c>
      <c r="AM44">
        <f t="shared" si="66"/>
        <v>2</v>
      </c>
      <c r="AN44" t="b">
        <f t="shared" si="8"/>
        <v>1</v>
      </c>
      <c r="AO44" t="s">
        <v>77</v>
      </c>
      <c r="AP44">
        <v>1</v>
      </c>
      <c r="AQ44">
        <f t="shared" si="9"/>
        <v>1</v>
      </c>
      <c r="AR44">
        <f t="shared" si="9"/>
        <v>100</v>
      </c>
      <c r="AS44">
        <f t="shared" si="9"/>
        <v>2.5000000000000001E-2</v>
      </c>
      <c r="AT44">
        <f t="shared" si="9"/>
        <v>0.5</v>
      </c>
      <c r="AU44">
        <f t="shared" si="36"/>
        <v>37.529000000000003</v>
      </c>
      <c r="AV44">
        <f t="shared" si="10"/>
        <v>18</v>
      </c>
      <c r="AW44">
        <f t="shared" si="10"/>
        <v>2.085</v>
      </c>
      <c r="AX44">
        <f t="shared" si="10"/>
        <v>18</v>
      </c>
      <c r="AY44">
        <f t="shared" si="10"/>
        <v>75.058999999999997</v>
      </c>
      <c r="AZ44">
        <f t="shared" si="11"/>
        <v>17</v>
      </c>
      <c r="BA44">
        <f t="shared" si="11"/>
        <v>17</v>
      </c>
      <c r="BB44" t="s">
        <v>1698</v>
      </c>
      <c r="BC44">
        <f t="shared" si="12"/>
        <v>1</v>
      </c>
      <c r="BD44">
        <f t="shared" si="12"/>
        <v>1</v>
      </c>
      <c r="BE44" t="s">
        <v>1699</v>
      </c>
      <c r="BF44">
        <f t="shared" si="13"/>
        <v>10</v>
      </c>
      <c r="BG44">
        <f t="shared" si="13"/>
        <v>1</v>
      </c>
      <c r="BH44" t="b">
        <f t="shared" si="14"/>
        <v>1</v>
      </c>
      <c r="BI44" t="s">
        <v>77</v>
      </c>
      <c r="BJ44">
        <v>1</v>
      </c>
      <c r="BK44">
        <f t="shared" si="15"/>
        <v>1</v>
      </c>
      <c r="BL44">
        <f t="shared" si="15"/>
        <v>50</v>
      </c>
      <c r="BM44">
        <f t="shared" si="15"/>
        <v>3.5000000000000003E-2</v>
      </c>
      <c r="BN44">
        <f t="shared" si="15"/>
        <v>2</v>
      </c>
      <c r="BO44">
        <f t="shared" si="16"/>
        <v>208.084</v>
      </c>
      <c r="BP44">
        <f t="shared" si="16"/>
        <v>23</v>
      </c>
      <c r="BQ44">
        <f t="shared" si="16"/>
        <v>11.56</v>
      </c>
      <c r="BR44">
        <f t="shared" si="16"/>
        <v>23</v>
      </c>
      <c r="BS44">
        <f t="shared" si="17"/>
        <v>104.042</v>
      </c>
      <c r="BT44">
        <f t="shared" si="17"/>
        <v>19</v>
      </c>
      <c r="BU44">
        <f t="shared" si="17"/>
        <v>19</v>
      </c>
      <c r="BV44" t="s">
        <v>1197</v>
      </c>
      <c r="BW44">
        <f t="shared" si="37"/>
        <v>4</v>
      </c>
      <c r="BX44">
        <f t="shared" si="18"/>
        <v>4</v>
      </c>
      <c r="BY44" t="s">
        <v>2128</v>
      </c>
      <c r="BZ44">
        <f t="shared" si="38"/>
        <v>12</v>
      </c>
      <c r="CA44">
        <f t="shared" si="39"/>
        <v>2</v>
      </c>
      <c r="CB44" t="b">
        <f t="shared" si="19"/>
        <v>1</v>
      </c>
      <c r="CC44" t="s">
        <v>77</v>
      </c>
      <c r="CD44">
        <v>1</v>
      </c>
      <c r="CE44">
        <f t="shared" si="20"/>
        <v>1</v>
      </c>
      <c r="CF44">
        <f t="shared" si="20"/>
        <v>50</v>
      </c>
      <c r="CG44">
        <f t="shared" si="20"/>
        <v>3.3000000000000002E-2</v>
      </c>
      <c r="CH44">
        <f t="shared" si="20"/>
        <v>1.5</v>
      </c>
      <c r="CI44">
        <f t="shared" si="21"/>
        <v>147.161</v>
      </c>
      <c r="CJ44">
        <f t="shared" si="21"/>
        <v>22</v>
      </c>
      <c r="CK44">
        <f t="shared" si="21"/>
        <v>8.1760000000000002</v>
      </c>
      <c r="CL44">
        <f t="shared" si="21"/>
        <v>22</v>
      </c>
      <c r="CM44">
        <f t="shared" si="22"/>
        <v>98.106999999999999</v>
      </c>
      <c r="CN44">
        <f t="shared" si="22"/>
        <v>19</v>
      </c>
      <c r="CO44">
        <f t="shared" si="22"/>
        <v>19</v>
      </c>
      <c r="CP44" t="s">
        <v>1197</v>
      </c>
      <c r="CQ44">
        <f t="shared" si="40"/>
        <v>3</v>
      </c>
      <c r="CR44">
        <f t="shared" si="23"/>
        <v>3</v>
      </c>
      <c r="CS44" t="s">
        <v>1198</v>
      </c>
      <c r="CT44">
        <f t="shared" si="24"/>
        <v>12</v>
      </c>
      <c r="CU44">
        <f t="shared" si="24"/>
        <v>2</v>
      </c>
      <c r="CV44" t="b">
        <f t="shared" si="25"/>
        <v>1</v>
      </c>
    </row>
    <row r="45" spans="1:100" x14ac:dyDescent="0.35">
      <c r="A45">
        <v>44</v>
      </c>
      <c r="B45" t="s">
        <v>78</v>
      </c>
      <c r="C45">
        <v>1</v>
      </c>
      <c r="D45">
        <f t="shared" si="57"/>
        <v>1</v>
      </c>
      <c r="E45">
        <f t="shared" si="58"/>
        <v>25</v>
      </c>
      <c r="F45">
        <f t="shared" si="58"/>
        <v>2.9000000000000001E-2</v>
      </c>
      <c r="G45">
        <f t="shared" si="58"/>
        <v>2.7080000000000002</v>
      </c>
      <c r="H45">
        <f t="shared" si="58"/>
        <v>232.47399999999999</v>
      </c>
      <c r="I45">
        <f t="shared" si="58"/>
        <v>21</v>
      </c>
      <c r="J45">
        <f t="shared" si="58"/>
        <v>12.914999999999999</v>
      </c>
      <c r="K45">
        <f t="shared" si="58"/>
        <v>17</v>
      </c>
      <c r="L45">
        <f t="shared" si="58"/>
        <v>85.837000000000003</v>
      </c>
      <c r="M45">
        <f t="shared" si="58"/>
        <v>12</v>
      </c>
      <c r="N45">
        <f t="shared" si="58"/>
        <v>13</v>
      </c>
      <c r="P45">
        <f t="shared" si="59"/>
        <v>5</v>
      </c>
      <c r="Q45">
        <f t="shared" si="59"/>
        <v>8</v>
      </c>
      <c r="R45" t="s">
        <v>68</v>
      </c>
      <c r="S45">
        <f t="shared" si="60"/>
        <v>15</v>
      </c>
      <c r="T45">
        <f t="shared" si="60"/>
        <v>4</v>
      </c>
      <c r="U45" t="s">
        <v>78</v>
      </c>
      <c r="V45">
        <v>1</v>
      </c>
      <c r="W45">
        <f t="shared" si="61"/>
        <v>1</v>
      </c>
      <c r="X45">
        <f t="shared" si="62"/>
        <v>50</v>
      </c>
      <c r="Y45">
        <f t="shared" si="63"/>
        <v>1.7000000000000001E-2</v>
      </c>
      <c r="Z45">
        <f t="shared" si="64"/>
        <v>1.65</v>
      </c>
      <c r="AA45">
        <f t="shared" si="64"/>
        <v>85.48</v>
      </c>
      <c r="AB45">
        <f t="shared" si="64"/>
        <v>14</v>
      </c>
      <c r="AC45">
        <f t="shared" si="64"/>
        <v>4.7489999999999997</v>
      </c>
      <c r="AD45">
        <f t="shared" si="64"/>
        <v>13</v>
      </c>
      <c r="AE45">
        <f t="shared" si="64"/>
        <v>51.805999999999997</v>
      </c>
      <c r="AF45">
        <f t="shared" si="64"/>
        <v>10</v>
      </c>
      <c r="AG45">
        <f t="shared" si="64"/>
        <v>11</v>
      </c>
      <c r="AH45" t="s">
        <v>1204</v>
      </c>
      <c r="AI45" t="str">
        <f t="shared" si="7"/>
        <v>3.0</v>
      </c>
      <c r="AJ45" t="str">
        <f t="shared" si="7"/>
        <v>3.0</v>
      </c>
      <c r="AK45" t="s">
        <v>1198</v>
      </c>
      <c r="AL45">
        <f t="shared" si="65"/>
        <v>14</v>
      </c>
      <c r="AM45">
        <f t="shared" si="66"/>
        <v>2</v>
      </c>
      <c r="AN45" t="b">
        <f t="shared" si="8"/>
        <v>1</v>
      </c>
      <c r="AO45" t="s">
        <v>78</v>
      </c>
      <c r="AP45">
        <v>1</v>
      </c>
      <c r="AQ45">
        <f t="shared" si="9"/>
        <v>1</v>
      </c>
      <c r="AR45">
        <f t="shared" si="9"/>
        <v>100</v>
      </c>
      <c r="AS45">
        <f t="shared" si="9"/>
        <v>1.0999999999999999E-2</v>
      </c>
      <c r="AT45">
        <f t="shared" si="9"/>
        <v>0.56299999999999994</v>
      </c>
      <c r="AU45">
        <f t="shared" si="36"/>
        <v>17.831</v>
      </c>
      <c r="AV45">
        <f t="shared" si="10"/>
        <v>10</v>
      </c>
      <c r="AW45">
        <f t="shared" si="10"/>
        <v>0.99099999999999999</v>
      </c>
      <c r="AX45">
        <f t="shared" si="10"/>
        <v>9</v>
      </c>
      <c r="AY45">
        <f t="shared" si="10"/>
        <v>31.699000000000002</v>
      </c>
      <c r="AZ45">
        <f t="shared" si="11"/>
        <v>8</v>
      </c>
      <c r="BA45">
        <f t="shared" si="11"/>
        <v>9</v>
      </c>
      <c r="BB45" t="s">
        <v>1703</v>
      </c>
      <c r="BC45">
        <f t="shared" si="12"/>
        <v>1</v>
      </c>
      <c r="BD45">
        <f t="shared" si="12"/>
        <v>1</v>
      </c>
      <c r="BE45" t="s">
        <v>1699</v>
      </c>
      <c r="BF45">
        <f t="shared" si="13"/>
        <v>12</v>
      </c>
      <c r="BG45">
        <f t="shared" si="13"/>
        <v>1</v>
      </c>
      <c r="BH45" t="b">
        <f t="shared" si="14"/>
        <v>1</v>
      </c>
      <c r="BI45" t="s">
        <v>78</v>
      </c>
      <c r="BJ45">
        <v>1</v>
      </c>
      <c r="BK45">
        <f t="shared" si="15"/>
        <v>1</v>
      </c>
      <c r="BL45">
        <f t="shared" si="15"/>
        <v>50</v>
      </c>
      <c r="BM45">
        <f t="shared" si="15"/>
        <v>1.9E-2</v>
      </c>
      <c r="BN45">
        <f t="shared" si="15"/>
        <v>2.2000000000000002</v>
      </c>
      <c r="BO45">
        <f t="shared" si="16"/>
        <v>125.643</v>
      </c>
      <c r="BP45">
        <f t="shared" si="16"/>
        <v>15</v>
      </c>
      <c r="BQ45">
        <f t="shared" si="16"/>
        <v>6.98</v>
      </c>
      <c r="BR45">
        <f t="shared" si="16"/>
        <v>14</v>
      </c>
      <c r="BS45">
        <f t="shared" si="17"/>
        <v>57.11</v>
      </c>
      <c r="BT45">
        <f t="shared" si="17"/>
        <v>10</v>
      </c>
      <c r="BU45">
        <f t="shared" si="17"/>
        <v>11</v>
      </c>
      <c r="BV45" t="s">
        <v>1204</v>
      </c>
      <c r="BW45">
        <f t="shared" si="37"/>
        <v>4</v>
      </c>
      <c r="BX45">
        <f t="shared" si="18"/>
        <v>4</v>
      </c>
      <c r="BY45" t="s">
        <v>2128</v>
      </c>
      <c r="BZ45">
        <f t="shared" si="38"/>
        <v>14</v>
      </c>
      <c r="CA45">
        <f t="shared" si="39"/>
        <v>2</v>
      </c>
      <c r="CB45" t="b">
        <f t="shared" si="19"/>
        <v>1</v>
      </c>
      <c r="CC45" t="s">
        <v>78</v>
      </c>
      <c r="CD45">
        <v>1</v>
      </c>
      <c r="CE45">
        <f t="shared" si="20"/>
        <v>1</v>
      </c>
      <c r="CF45">
        <f t="shared" si="20"/>
        <v>50</v>
      </c>
      <c r="CG45">
        <f t="shared" si="20"/>
        <v>1.7000000000000001E-2</v>
      </c>
      <c r="CH45">
        <f t="shared" si="20"/>
        <v>1.65</v>
      </c>
      <c r="CI45">
        <f t="shared" si="21"/>
        <v>85.48</v>
      </c>
      <c r="CJ45">
        <f t="shared" si="21"/>
        <v>14</v>
      </c>
      <c r="CK45">
        <f t="shared" si="21"/>
        <v>4.7489999999999997</v>
      </c>
      <c r="CL45">
        <f t="shared" si="21"/>
        <v>13</v>
      </c>
      <c r="CM45">
        <f t="shared" si="22"/>
        <v>51.805999999999997</v>
      </c>
      <c r="CN45">
        <f t="shared" si="22"/>
        <v>10</v>
      </c>
      <c r="CO45">
        <f t="shared" si="22"/>
        <v>11</v>
      </c>
      <c r="CP45" t="s">
        <v>1204</v>
      </c>
      <c r="CQ45">
        <f t="shared" si="40"/>
        <v>3</v>
      </c>
      <c r="CR45">
        <f t="shared" si="23"/>
        <v>3</v>
      </c>
      <c r="CS45" t="s">
        <v>1198</v>
      </c>
      <c r="CT45">
        <f t="shared" si="24"/>
        <v>14</v>
      </c>
      <c r="CU45">
        <f t="shared" si="24"/>
        <v>2</v>
      </c>
      <c r="CV45" t="b">
        <f t="shared" si="25"/>
        <v>1</v>
      </c>
    </row>
    <row r="46" spans="1:100" x14ac:dyDescent="0.35">
      <c r="A46">
        <v>45</v>
      </c>
      <c r="B46" t="s">
        <v>79</v>
      </c>
      <c r="C46">
        <v>1</v>
      </c>
      <c r="D46">
        <f t="shared" si="57"/>
        <v>1</v>
      </c>
      <c r="E46">
        <f t="shared" si="58"/>
        <v>25</v>
      </c>
      <c r="F46">
        <f t="shared" si="58"/>
        <v>3.3000000000000002E-2</v>
      </c>
      <c r="G46">
        <f t="shared" si="58"/>
        <v>2.6789999999999998</v>
      </c>
      <c r="H46">
        <f t="shared" si="58"/>
        <v>261.70299999999997</v>
      </c>
      <c r="I46">
        <f t="shared" si="58"/>
        <v>23</v>
      </c>
      <c r="J46">
        <f t="shared" si="58"/>
        <v>14.539</v>
      </c>
      <c r="K46">
        <f t="shared" si="58"/>
        <v>19</v>
      </c>
      <c r="L46">
        <f t="shared" si="58"/>
        <v>97.701999999999998</v>
      </c>
      <c r="M46">
        <f t="shared" si="58"/>
        <v>14</v>
      </c>
      <c r="N46">
        <f t="shared" si="58"/>
        <v>15</v>
      </c>
      <c r="P46">
        <f t="shared" si="59"/>
        <v>5</v>
      </c>
      <c r="Q46">
        <f t="shared" si="59"/>
        <v>8</v>
      </c>
      <c r="R46" t="s">
        <v>68</v>
      </c>
      <c r="S46">
        <f t="shared" si="60"/>
        <v>15</v>
      </c>
      <c r="T46">
        <f t="shared" si="60"/>
        <v>4</v>
      </c>
      <c r="U46" t="s">
        <v>79</v>
      </c>
      <c r="V46">
        <v>1</v>
      </c>
      <c r="W46">
        <f t="shared" si="61"/>
        <v>1</v>
      </c>
      <c r="X46">
        <f t="shared" si="62"/>
        <v>50</v>
      </c>
      <c r="Y46">
        <f t="shared" si="63"/>
        <v>2.1000000000000001E-2</v>
      </c>
      <c r="Z46">
        <f t="shared" si="64"/>
        <v>1.625</v>
      </c>
      <c r="AA46">
        <f t="shared" si="64"/>
        <v>101.57899999999999</v>
      </c>
      <c r="AB46">
        <f t="shared" si="64"/>
        <v>16</v>
      </c>
      <c r="AC46">
        <f t="shared" si="64"/>
        <v>5.6429999999999998</v>
      </c>
      <c r="AD46">
        <f t="shared" si="64"/>
        <v>15</v>
      </c>
      <c r="AE46">
        <f t="shared" si="64"/>
        <v>62.51</v>
      </c>
      <c r="AF46">
        <f t="shared" si="64"/>
        <v>12</v>
      </c>
      <c r="AG46">
        <f t="shared" si="64"/>
        <v>13</v>
      </c>
      <c r="AH46" t="s">
        <v>1210</v>
      </c>
      <c r="AI46" t="str">
        <f t="shared" si="7"/>
        <v>3.0</v>
      </c>
      <c r="AJ46" t="str">
        <f t="shared" si="7"/>
        <v>3.0</v>
      </c>
      <c r="AK46" t="s">
        <v>1198</v>
      </c>
      <c r="AL46">
        <f t="shared" si="65"/>
        <v>14</v>
      </c>
      <c r="AM46">
        <f t="shared" si="66"/>
        <v>2</v>
      </c>
      <c r="AN46" t="b">
        <f t="shared" si="8"/>
        <v>1</v>
      </c>
      <c r="AO46" t="s">
        <v>79</v>
      </c>
      <c r="AP46">
        <v>1</v>
      </c>
      <c r="AQ46">
        <f t="shared" si="9"/>
        <v>1</v>
      </c>
      <c r="AR46">
        <f t="shared" si="9"/>
        <v>100</v>
      </c>
      <c r="AS46">
        <f t="shared" si="9"/>
        <v>1.4E-2</v>
      </c>
      <c r="AT46">
        <f t="shared" si="9"/>
        <v>0.55000000000000004</v>
      </c>
      <c r="AU46">
        <f t="shared" si="36"/>
        <v>22.832000000000001</v>
      </c>
      <c r="AV46">
        <f t="shared" si="10"/>
        <v>12</v>
      </c>
      <c r="AW46">
        <f t="shared" si="10"/>
        <v>1.268</v>
      </c>
      <c r="AX46">
        <f t="shared" si="10"/>
        <v>11</v>
      </c>
      <c r="AY46">
        <f t="shared" si="10"/>
        <v>41.512999999999998</v>
      </c>
      <c r="AZ46">
        <f t="shared" si="11"/>
        <v>10</v>
      </c>
      <c r="BA46">
        <f t="shared" si="11"/>
        <v>11</v>
      </c>
      <c r="BB46" t="s">
        <v>1707</v>
      </c>
      <c r="BC46">
        <f t="shared" si="12"/>
        <v>1</v>
      </c>
      <c r="BD46">
        <f t="shared" si="12"/>
        <v>1</v>
      </c>
      <c r="BE46" t="s">
        <v>1699</v>
      </c>
      <c r="BF46">
        <f t="shared" si="13"/>
        <v>12</v>
      </c>
      <c r="BG46">
        <f t="shared" si="13"/>
        <v>1</v>
      </c>
      <c r="BH46" t="b">
        <f t="shared" si="14"/>
        <v>1</v>
      </c>
      <c r="BI46" t="s">
        <v>79</v>
      </c>
      <c r="BJ46">
        <v>1</v>
      </c>
      <c r="BK46">
        <f t="shared" si="15"/>
        <v>1</v>
      </c>
      <c r="BL46">
        <f t="shared" si="15"/>
        <v>50</v>
      </c>
      <c r="BM46">
        <f t="shared" si="15"/>
        <v>2.3E-2</v>
      </c>
      <c r="BN46">
        <f t="shared" si="15"/>
        <v>2.1669999999999998</v>
      </c>
      <c r="BO46">
        <f t="shared" si="16"/>
        <v>147.333</v>
      </c>
      <c r="BP46">
        <f t="shared" si="16"/>
        <v>17</v>
      </c>
      <c r="BQ46">
        <f t="shared" si="16"/>
        <v>8.1850000000000005</v>
      </c>
      <c r="BR46">
        <f t="shared" si="16"/>
        <v>16</v>
      </c>
      <c r="BS46">
        <f t="shared" si="17"/>
        <v>68</v>
      </c>
      <c r="BT46">
        <f t="shared" si="17"/>
        <v>12</v>
      </c>
      <c r="BU46">
        <f t="shared" si="17"/>
        <v>13</v>
      </c>
      <c r="BV46" t="s">
        <v>1210</v>
      </c>
      <c r="BW46">
        <f t="shared" si="37"/>
        <v>4</v>
      </c>
      <c r="BX46">
        <f t="shared" si="18"/>
        <v>4</v>
      </c>
      <c r="BY46" t="s">
        <v>2128</v>
      </c>
      <c r="BZ46">
        <f t="shared" si="38"/>
        <v>14</v>
      </c>
      <c r="CA46">
        <f t="shared" si="39"/>
        <v>2</v>
      </c>
      <c r="CB46" t="b">
        <f t="shared" si="19"/>
        <v>1</v>
      </c>
      <c r="CC46" t="s">
        <v>79</v>
      </c>
      <c r="CD46">
        <v>1</v>
      </c>
      <c r="CE46">
        <f t="shared" si="20"/>
        <v>1</v>
      </c>
      <c r="CF46">
        <f t="shared" si="20"/>
        <v>50</v>
      </c>
      <c r="CG46">
        <f t="shared" si="20"/>
        <v>2.1000000000000001E-2</v>
      </c>
      <c r="CH46">
        <f t="shared" si="20"/>
        <v>1.625</v>
      </c>
      <c r="CI46">
        <f t="shared" si="21"/>
        <v>101.57899999999999</v>
      </c>
      <c r="CJ46">
        <f t="shared" si="21"/>
        <v>16</v>
      </c>
      <c r="CK46">
        <f t="shared" si="21"/>
        <v>5.6429999999999998</v>
      </c>
      <c r="CL46">
        <f t="shared" si="21"/>
        <v>15</v>
      </c>
      <c r="CM46">
        <f t="shared" si="22"/>
        <v>62.51</v>
      </c>
      <c r="CN46">
        <f t="shared" si="22"/>
        <v>12</v>
      </c>
      <c r="CO46">
        <f t="shared" si="22"/>
        <v>13</v>
      </c>
      <c r="CP46" t="s">
        <v>1210</v>
      </c>
      <c r="CQ46">
        <f t="shared" si="40"/>
        <v>3</v>
      </c>
      <c r="CR46">
        <f t="shared" si="23"/>
        <v>3</v>
      </c>
      <c r="CS46" t="s">
        <v>1198</v>
      </c>
      <c r="CT46">
        <f t="shared" si="24"/>
        <v>14</v>
      </c>
      <c r="CU46">
        <f t="shared" si="24"/>
        <v>2</v>
      </c>
      <c r="CV46" t="b">
        <f t="shared" si="25"/>
        <v>1</v>
      </c>
    </row>
    <row r="47" spans="1:100" x14ac:dyDescent="0.35">
      <c r="A47">
        <v>46</v>
      </c>
      <c r="B47" t="s">
        <v>80</v>
      </c>
      <c r="C47">
        <v>1</v>
      </c>
      <c r="D47">
        <f t="shared" si="57"/>
        <v>1</v>
      </c>
      <c r="E47">
        <f t="shared" si="58"/>
        <v>25</v>
      </c>
      <c r="F47">
        <f t="shared" si="58"/>
        <v>0.02</v>
      </c>
      <c r="G47">
        <f t="shared" si="58"/>
        <v>2.5</v>
      </c>
      <c r="H47">
        <f t="shared" si="58"/>
        <v>148.018</v>
      </c>
      <c r="I47">
        <f t="shared" si="58"/>
        <v>16</v>
      </c>
      <c r="J47">
        <f t="shared" si="58"/>
        <v>8.2230000000000008</v>
      </c>
      <c r="K47">
        <f t="shared" si="58"/>
        <v>13</v>
      </c>
      <c r="L47">
        <f t="shared" si="58"/>
        <v>59.207000000000001</v>
      </c>
      <c r="M47">
        <f t="shared" si="58"/>
        <v>8</v>
      </c>
      <c r="N47">
        <f t="shared" si="58"/>
        <v>8</v>
      </c>
      <c r="P47">
        <f t="shared" si="59"/>
        <v>5</v>
      </c>
      <c r="Q47">
        <f t="shared" si="59"/>
        <v>8</v>
      </c>
      <c r="R47" t="s">
        <v>68</v>
      </c>
      <c r="S47">
        <f t="shared" si="60"/>
        <v>10</v>
      </c>
      <c r="T47">
        <f t="shared" si="60"/>
        <v>4</v>
      </c>
      <c r="U47" t="s">
        <v>80</v>
      </c>
      <c r="V47">
        <v>1</v>
      </c>
      <c r="W47">
        <f t="shared" si="61"/>
        <v>1</v>
      </c>
      <c r="X47">
        <f t="shared" si="62"/>
        <v>50</v>
      </c>
      <c r="Y47">
        <f t="shared" si="63"/>
        <v>0.01</v>
      </c>
      <c r="Z47">
        <f t="shared" si="64"/>
        <v>1.5</v>
      </c>
      <c r="AA47">
        <f t="shared" si="64"/>
        <v>42.793999999999997</v>
      </c>
      <c r="AB47">
        <f t="shared" si="64"/>
        <v>9</v>
      </c>
      <c r="AC47">
        <f t="shared" si="64"/>
        <v>2.3769999999999998</v>
      </c>
      <c r="AD47">
        <f t="shared" si="64"/>
        <v>9</v>
      </c>
      <c r="AE47">
        <f t="shared" si="64"/>
        <v>28.529</v>
      </c>
      <c r="AF47">
        <f t="shared" si="64"/>
        <v>6</v>
      </c>
      <c r="AG47">
        <f t="shared" si="64"/>
        <v>6</v>
      </c>
      <c r="AH47" t="s">
        <v>1213</v>
      </c>
      <c r="AI47" t="str">
        <f t="shared" si="7"/>
        <v>3.0</v>
      </c>
      <c r="AJ47" t="str">
        <f t="shared" si="7"/>
        <v>3.0</v>
      </c>
      <c r="AK47" t="s">
        <v>1198</v>
      </c>
      <c r="AL47">
        <f t="shared" si="65"/>
        <v>9</v>
      </c>
      <c r="AM47">
        <f t="shared" si="66"/>
        <v>2</v>
      </c>
      <c r="AN47" t="b">
        <f t="shared" si="8"/>
        <v>1</v>
      </c>
      <c r="AO47" t="s">
        <v>80</v>
      </c>
      <c r="AP47">
        <v>1</v>
      </c>
      <c r="AQ47">
        <f t="shared" si="9"/>
        <v>1</v>
      </c>
      <c r="AR47">
        <f t="shared" si="9"/>
        <v>100</v>
      </c>
      <c r="AS47">
        <f t="shared" si="9"/>
        <v>4.0000000000000001E-3</v>
      </c>
      <c r="AT47">
        <f t="shared" si="9"/>
        <v>0.5</v>
      </c>
      <c r="AU47">
        <f t="shared" si="36"/>
        <v>5.8049999999999997</v>
      </c>
      <c r="AV47">
        <f t="shared" si="10"/>
        <v>5</v>
      </c>
      <c r="AW47">
        <f t="shared" si="10"/>
        <v>0.32200000000000001</v>
      </c>
      <c r="AX47">
        <f t="shared" si="10"/>
        <v>5</v>
      </c>
      <c r="AY47">
        <f t="shared" si="10"/>
        <v>11.61</v>
      </c>
      <c r="AZ47">
        <f t="shared" si="11"/>
        <v>4</v>
      </c>
      <c r="BA47">
        <f t="shared" si="11"/>
        <v>4</v>
      </c>
      <c r="BB47" t="s">
        <v>1712</v>
      </c>
      <c r="BC47">
        <f t="shared" si="12"/>
        <v>1</v>
      </c>
      <c r="BD47">
        <f t="shared" si="12"/>
        <v>1</v>
      </c>
      <c r="BE47" t="s">
        <v>1699</v>
      </c>
      <c r="BF47">
        <f t="shared" si="13"/>
        <v>7</v>
      </c>
      <c r="BG47">
        <f t="shared" si="13"/>
        <v>1</v>
      </c>
      <c r="BH47" t="b">
        <f t="shared" si="14"/>
        <v>1</v>
      </c>
      <c r="BI47" t="s">
        <v>80</v>
      </c>
      <c r="BJ47">
        <v>1</v>
      </c>
      <c r="BK47">
        <f t="shared" si="15"/>
        <v>1</v>
      </c>
      <c r="BL47">
        <f t="shared" si="15"/>
        <v>50</v>
      </c>
      <c r="BM47">
        <f t="shared" si="15"/>
        <v>1.0999999999999999E-2</v>
      </c>
      <c r="BN47">
        <f t="shared" si="15"/>
        <v>2</v>
      </c>
      <c r="BO47">
        <f t="shared" si="16"/>
        <v>66.438999999999993</v>
      </c>
      <c r="BP47">
        <f t="shared" si="16"/>
        <v>10</v>
      </c>
      <c r="BQ47">
        <f t="shared" si="16"/>
        <v>3.6909999999999998</v>
      </c>
      <c r="BR47">
        <f t="shared" si="16"/>
        <v>10</v>
      </c>
      <c r="BS47">
        <f t="shared" si="17"/>
        <v>33.219000000000001</v>
      </c>
      <c r="BT47">
        <f t="shared" si="17"/>
        <v>6</v>
      </c>
      <c r="BU47">
        <f t="shared" si="17"/>
        <v>6</v>
      </c>
      <c r="BV47" t="s">
        <v>1213</v>
      </c>
      <c r="BW47">
        <f t="shared" si="37"/>
        <v>4</v>
      </c>
      <c r="BX47">
        <f t="shared" si="18"/>
        <v>4</v>
      </c>
      <c r="BY47" t="s">
        <v>2128</v>
      </c>
      <c r="BZ47">
        <f t="shared" si="38"/>
        <v>9</v>
      </c>
      <c r="CA47">
        <f t="shared" si="39"/>
        <v>2</v>
      </c>
      <c r="CB47" t="b">
        <f t="shared" si="19"/>
        <v>1</v>
      </c>
      <c r="CC47" t="s">
        <v>80</v>
      </c>
      <c r="CD47">
        <v>1</v>
      </c>
      <c r="CE47">
        <f t="shared" si="20"/>
        <v>1</v>
      </c>
      <c r="CF47">
        <f t="shared" si="20"/>
        <v>50</v>
      </c>
      <c r="CG47">
        <f t="shared" si="20"/>
        <v>0.01</v>
      </c>
      <c r="CH47">
        <f t="shared" si="20"/>
        <v>1.5</v>
      </c>
      <c r="CI47">
        <f t="shared" si="21"/>
        <v>42.793999999999997</v>
      </c>
      <c r="CJ47">
        <f t="shared" si="21"/>
        <v>9</v>
      </c>
      <c r="CK47">
        <f t="shared" si="21"/>
        <v>2.3769999999999998</v>
      </c>
      <c r="CL47">
        <f t="shared" si="21"/>
        <v>9</v>
      </c>
      <c r="CM47">
        <f t="shared" si="22"/>
        <v>28.529</v>
      </c>
      <c r="CN47">
        <f t="shared" si="22"/>
        <v>6</v>
      </c>
      <c r="CO47">
        <f t="shared" si="22"/>
        <v>6</v>
      </c>
      <c r="CP47" t="s">
        <v>1213</v>
      </c>
      <c r="CQ47">
        <f t="shared" si="40"/>
        <v>3</v>
      </c>
      <c r="CR47">
        <f t="shared" si="23"/>
        <v>3</v>
      </c>
      <c r="CS47" t="s">
        <v>1198</v>
      </c>
      <c r="CT47">
        <f t="shared" si="24"/>
        <v>9</v>
      </c>
      <c r="CU47">
        <f t="shared" si="24"/>
        <v>2</v>
      </c>
      <c r="CV47" t="b">
        <f t="shared" si="25"/>
        <v>1</v>
      </c>
    </row>
    <row r="48" spans="1:100" x14ac:dyDescent="0.35">
      <c r="A48">
        <v>47</v>
      </c>
      <c r="B48" t="s">
        <v>81</v>
      </c>
      <c r="C48">
        <v>1</v>
      </c>
      <c r="D48">
        <f t="shared" si="57"/>
        <v>1</v>
      </c>
      <c r="E48">
        <f t="shared" si="58"/>
        <v>25</v>
      </c>
      <c r="F48">
        <f t="shared" si="58"/>
        <v>3.5000000000000003E-2</v>
      </c>
      <c r="G48">
        <f t="shared" si="58"/>
        <v>2.6669999999999998</v>
      </c>
      <c r="H48">
        <f t="shared" si="58"/>
        <v>276.60300000000001</v>
      </c>
      <c r="I48">
        <f t="shared" si="58"/>
        <v>24</v>
      </c>
      <c r="J48">
        <f t="shared" si="58"/>
        <v>15.367000000000001</v>
      </c>
      <c r="K48">
        <f t="shared" si="58"/>
        <v>20</v>
      </c>
      <c r="L48">
        <f t="shared" si="58"/>
        <v>103.726</v>
      </c>
      <c r="M48">
        <f t="shared" si="58"/>
        <v>15</v>
      </c>
      <c r="N48">
        <f t="shared" si="58"/>
        <v>16</v>
      </c>
      <c r="P48">
        <f t="shared" si="59"/>
        <v>5</v>
      </c>
      <c r="Q48">
        <f t="shared" si="59"/>
        <v>8</v>
      </c>
      <c r="R48" t="s">
        <v>68</v>
      </c>
      <c r="S48">
        <f t="shared" si="60"/>
        <v>17</v>
      </c>
      <c r="T48">
        <f t="shared" si="60"/>
        <v>4</v>
      </c>
      <c r="U48" t="s">
        <v>81</v>
      </c>
      <c r="V48">
        <v>1</v>
      </c>
      <c r="W48">
        <f t="shared" si="61"/>
        <v>1</v>
      </c>
      <c r="X48">
        <f t="shared" si="62"/>
        <v>50</v>
      </c>
      <c r="Y48">
        <f t="shared" si="63"/>
        <v>2.3E-2</v>
      </c>
      <c r="Z48">
        <f t="shared" si="64"/>
        <v>1.615</v>
      </c>
      <c r="AA48">
        <f t="shared" si="64"/>
        <v>109.846</v>
      </c>
      <c r="AB48">
        <f t="shared" si="64"/>
        <v>17</v>
      </c>
      <c r="AC48">
        <f t="shared" si="64"/>
        <v>6.1029999999999998</v>
      </c>
      <c r="AD48">
        <f t="shared" si="64"/>
        <v>16</v>
      </c>
      <c r="AE48">
        <f t="shared" si="64"/>
        <v>68</v>
      </c>
      <c r="AF48">
        <f t="shared" si="64"/>
        <v>13</v>
      </c>
      <c r="AG48">
        <f t="shared" si="64"/>
        <v>14</v>
      </c>
      <c r="AH48" t="s">
        <v>1217</v>
      </c>
      <c r="AI48" t="str">
        <f t="shared" si="7"/>
        <v>3.0</v>
      </c>
      <c r="AJ48" t="str">
        <f t="shared" si="7"/>
        <v>3.0</v>
      </c>
      <c r="AK48" t="s">
        <v>1198</v>
      </c>
      <c r="AL48">
        <f t="shared" si="65"/>
        <v>16</v>
      </c>
      <c r="AM48">
        <f t="shared" si="66"/>
        <v>2</v>
      </c>
      <c r="AN48" t="b">
        <f t="shared" si="8"/>
        <v>1</v>
      </c>
      <c r="AO48" t="s">
        <v>81</v>
      </c>
      <c r="AP48">
        <v>1</v>
      </c>
      <c r="AQ48">
        <f t="shared" si="9"/>
        <v>1</v>
      </c>
      <c r="AR48">
        <f t="shared" si="9"/>
        <v>100</v>
      </c>
      <c r="AS48">
        <f t="shared" si="9"/>
        <v>1.6E-2</v>
      </c>
      <c r="AT48">
        <f t="shared" si="9"/>
        <v>0.54500000000000004</v>
      </c>
      <c r="AU48">
        <f t="shared" si="36"/>
        <v>25.420999999999999</v>
      </c>
      <c r="AV48">
        <f t="shared" si="10"/>
        <v>13</v>
      </c>
      <c r="AW48">
        <f t="shared" si="10"/>
        <v>1.4119999999999999</v>
      </c>
      <c r="AX48">
        <f t="shared" si="10"/>
        <v>12</v>
      </c>
      <c r="AY48">
        <f t="shared" si="10"/>
        <v>46.604999999999997</v>
      </c>
      <c r="AZ48">
        <f t="shared" si="11"/>
        <v>11</v>
      </c>
      <c r="BA48">
        <f t="shared" si="11"/>
        <v>12</v>
      </c>
      <c r="BB48" t="s">
        <v>1718</v>
      </c>
      <c r="BC48">
        <f t="shared" si="12"/>
        <v>1</v>
      </c>
      <c r="BD48">
        <f t="shared" si="12"/>
        <v>1</v>
      </c>
      <c r="BE48" t="s">
        <v>1699</v>
      </c>
      <c r="BF48">
        <f t="shared" si="13"/>
        <v>14</v>
      </c>
      <c r="BG48">
        <f t="shared" si="13"/>
        <v>1</v>
      </c>
      <c r="BH48" t="b">
        <f t="shared" si="14"/>
        <v>1</v>
      </c>
      <c r="BI48" t="s">
        <v>81</v>
      </c>
      <c r="BJ48">
        <v>1</v>
      </c>
      <c r="BK48">
        <f t="shared" si="15"/>
        <v>1</v>
      </c>
      <c r="BL48">
        <f t="shared" si="15"/>
        <v>50</v>
      </c>
      <c r="BM48">
        <f t="shared" si="15"/>
        <v>2.5000000000000001E-2</v>
      </c>
      <c r="BN48">
        <f t="shared" si="15"/>
        <v>2.1539999999999999</v>
      </c>
      <c r="BO48">
        <f t="shared" si="16"/>
        <v>158.46799999999999</v>
      </c>
      <c r="BP48">
        <f t="shared" si="16"/>
        <v>18</v>
      </c>
      <c r="BQ48">
        <f t="shared" si="16"/>
        <v>8.8040000000000003</v>
      </c>
      <c r="BR48">
        <f t="shared" si="16"/>
        <v>17</v>
      </c>
      <c r="BS48">
        <f t="shared" si="17"/>
        <v>73.573999999999998</v>
      </c>
      <c r="BT48">
        <f t="shared" si="17"/>
        <v>13</v>
      </c>
      <c r="BU48">
        <f t="shared" si="17"/>
        <v>14</v>
      </c>
      <c r="BV48" t="s">
        <v>1217</v>
      </c>
      <c r="BW48">
        <f t="shared" si="37"/>
        <v>4</v>
      </c>
      <c r="BX48">
        <f t="shared" si="18"/>
        <v>4</v>
      </c>
      <c r="BY48" t="s">
        <v>2128</v>
      </c>
      <c r="BZ48">
        <f t="shared" si="38"/>
        <v>16</v>
      </c>
      <c r="CA48">
        <f t="shared" si="39"/>
        <v>2</v>
      </c>
      <c r="CB48" t="b">
        <f t="shared" si="19"/>
        <v>1</v>
      </c>
      <c r="CC48" t="s">
        <v>81</v>
      </c>
      <c r="CD48">
        <v>1</v>
      </c>
      <c r="CE48">
        <f t="shared" si="20"/>
        <v>1</v>
      </c>
      <c r="CF48">
        <f t="shared" si="20"/>
        <v>50</v>
      </c>
      <c r="CG48">
        <f t="shared" si="20"/>
        <v>2.3E-2</v>
      </c>
      <c r="CH48">
        <f t="shared" si="20"/>
        <v>1.615</v>
      </c>
      <c r="CI48">
        <f t="shared" si="21"/>
        <v>109.846</v>
      </c>
      <c r="CJ48">
        <f t="shared" si="21"/>
        <v>17</v>
      </c>
      <c r="CK48">
        <f t="shared" si="21"/>
        <v>6.1029999999999998</v>
      </c>
      <c r="CL48">
        <f t="shared" si="21"/>
        <v>16</v>
      </c>
      <c r="CM48">
        <f t="shared" si="22"/>
        <v>68</v>
      </c>
      <c r="CN48">
        <f t="shared" si="22"/>
        <v>13</v>
      </c>
      <c r="CO48">
        <f t="shared" si="22"/>
        <v>14</v>
      </c>
      <c r="CP48" t="s">
        <v>1217</v>
      </c>
      <c r="CQ48">
        <f t="shared" si="40"/>
        <v>3</v>
      </c>
      <c r="CR48">
        <f t="shared" si="23"/>
        <v>3</v>
      </c>
      <c r="CS48" t="s">
        <v>1198</v>
      </c>
      <c r="CT48">
        <f t="shared" si="24"/>
        <v>16</v>
      </c>
      <c r="CU48">
        <f t="shared" si="24"/>
        <v>2</v>
      </c>
      <c r="CV48" t="b">
        <f t="shared" si="25"/>
        <v>1</v>
      </c>
    </row>
    <row r="49" spans="1:100" x14ac:dyDescent="0.35">
      <c r="A49">
        <v>48</v>
      </c>
      <c r="B49" t="s">
        <v>82</v>
      </c>
      <c r="C49">
        <v>1</v>
      </c>
      <c r="D49">
        <f t="shared" si="57"/>
        <v>1</v>
      </c>
      <c r="E49">
        <f t="shared" si="58"/>
        <v>25</v>
      </c>
      <c r="F49">
        <f t="shared" si="58"/>
        <v>2.5000000000000001E-2</v>
      </c>
      <c r="G49">
        <f t="shared" si="58"/>
        <v>2.5</v>
      </c>
      <c r="H49">
        <f t="shared" si="58"/>
        <v>190</v>
      </c>
      <c r="I49">
        <f t="shared" si="58"/>
        <v>19</v>
      </c>
      <c r="J49">
        <f t="shared" si="58"/>
        <v>10.555999999999999</v>
      </c>
      <c r="K49">
        <f t="shared" si="58"/>
        <v>16</v>
      </c>
      <c r="L49">
        <f t="shared" si="58"/>
        <v>76</v>
      </c>
      <c r="M49">
        <f t="shared" si="58"/>
        <v>11</v>
      </c>
      <c r="N49">
        <f t="shared" si="58"/>
        <v>11</v>
      </c>
      <c r="P49">
        <f t="shared" si="59"/>
        <v>5</v>
      </c>
      <c r="Q49">
        <f t="shared" si="59"/>
        <v>8</v>
      </c>
      <c r="R49" t="s">
        <v>68</v>
      </c>
      <c r="S49">
        <f t="shared" si="60"/>
        <v>13</v>
      </c>
      <c r="T49">
        <f t="shared" si="60"/>
        <v>4</v>
      </c>
      <c r="U49" t="s">
        <v>82</v>
      </c>
      <c r="V49">
        <v>1</v>
      </c>
      <c r="W49">
        <f t="shared" si="61"/>
        <v>1</v>
      </c>
      <c r="X49">
        <f t="shared" si="62"/>
        <v>50</v>
      </c>
      <c r="Y49">
        <f t="shared" si="63"/>
        <v>1.4E-2</v>
      </c>
      <c r="Z49">
        <f t="shared" si="64"/>
        <v>1.5</v>
      </c>
      <c r="AA49">
        <f t="shared" si="64"/>
        <v>64.528999999999996</v>
      </c>
      <c r="AB49">
        <f t="shared" si="64"/>
        <v>12</v>
      </c>
      <c r="AC49">
        <f t="shared" si="64"/>
        <v>3.585</v>
      </c>
      <c r="AD49">
        <f t="shared" si="64"/>
        <v>12</v>
      </c>
      <c r="AE49">
        <f t="shared" si="64"/>
        <v>43.02</v>
      </c>
      <c r="AF49">
        <f t="shared" si="64"/>
        <v>9</v>
      </c>
      <c r="AG49">
        <f t="shared" si="64"/>
        <v>9</v>
      </c>
      <c r="AH49" t="s">
        <v>1222</v>
      </c>
      <c r="AI49" t="str">
        <f t="shared" si="7"/>
        <v>3.0</v>
      </c>
      <c r="AJ49" t="str">
        <f t="shared" si="7"/>
        <v>3.0</v>
      </c>
      <c r="AK49" t="s">
        <v>1198</v>
      </c>
      <c r="AL49">
        <f t="shared" si="65"/>
        <v>12</v>
      </c>
      <c r="AM49">
        <f t="shared" si="66"/>
        <v>2</v>
      </c>
      <c r="AN49" t="b">
        <f t="shared" si="8"/>
        <v>1</v>
      </c>
      <c r="AO49" t="s">
        <v>82</v>
      </c>
      <c r="AP49">
        <v>1</v>
      </c>
      <c r="AQ49">
        <f t="shared" si="9"/>
        <v>1</v>
      </c>
      <c r="AR49">
        <f t="shared" si="9"/>
        <v>100</v>
      </c>
      <c r="AS49">
        <f t="shared" si="9"/>
        <v>8.0000000000000002E-3</v>
      </c>
      <c r="AT49">
        <f t="shared" si="9"/>
        <v>0.5</v>
      </c>
      <c r="AU49">
        <f t="shared" si="36"/>
        <v>12</v>
      </c>
      <c r="AV49">
        <f t="shared" si="10"/>
        <v>8</v>
      </c>
      <c r="AW49">
        <f t="shared" si="10"/>
        <v>0.66700000000000004</v>
      </c>
      <c r="AX49">
        <f t="shared" si="10"/>
        <v>8</v>
      </c>
      <c r="AY49">
        <f t="shared" si="10"/>
        <v>24</v>
      </c>
      <c r="AZ49">
        <f t="shared" si="11"/>
        <v>7</v>
      </c>
      <c r="BA49">
        <f t="shared" si="11"/>
        <v>7</v>
      </c>
      <c r="BB49" t="s">
        <v>1721</v>
      </c>
      <c r="BC49">
        <f t="shared" si="12"/>
        <v>1</v>
      </c>
      <c r="BD49">
        <f t="shared" si="12"/>
        <v>1</v>
      </c>
      <c r="BE49" t="s">
        <v>1699</v>
      </c>
      <c r="BF49">
        <f t="shared" si="13"/>
        <v>10</v>
      </c>
      <c r="BG49">
        <f t="shared" si="13"/>
        <v>1</v>
      </c>
      <c r="BH49" t="b">
        <f t="shared" si="14"/>
        <v>1</v>
      </c>
      <c r="BI49" t="s">
        <v>82</v>
      </c>
      <c r="BJ49">
        <v>1</v>
      </c>
      <c r="BK49">
        <f t="shared" si="15"/>
        <v>1</v>
      </c>
      <c r="BL49">
        <f t="shared" si="15"/>
        <v>50</v>
      </c>
      <c r="BM49">
        <f t="shared" si="15"/>
        <v>1.6E-2</v>
      </c>
      <c r="BN49">
        <f t="shared" si="15"/>
        <v>2</v>
      </c>
      <c r="BO49">
        <f t="shared" si="16"/>
        <v>96.210999999999999</v>
      </c>
      <c r="BP49">
        <f t="shared" si="16"/>
        <v>13</v>
      </c>
      <c r="BQ49">
        <f t="shared" si="16"/>
        <v>5.3449999999999998</v>
      </c>
      <c r="BR49">
        <f t="shared" si="16"/>
        <v>13</v>
      </c>
      <c r="BS49">
        <f t="shared" si="17"/>
        <v>48.106000000000002</v>
      </c>
      <c r="BT49">
        <f t="shared" si="17"/>
        <v>9</v>
      </c>
      <c r="BU49">
        <f t="shared" si="17"/>
        <v>9</v>
      </c>
      <c r="BV49" t="s">
        <v>1222</v>
      </c>
      <c r="BW49">
        <f t="shared" si="37"/>
        <v>4</v>
      </c>
      <c r="BX49">
        <f t="shared" si="18"/>
        <v>4</v>
      </c>
      <c r="BY49" t="s">
        <v>2128</v>
      </c>
      <c r="BZ49">
        <f t="shared" si="38"/>
        <v>12</v>
      </c>
      <c r="CA49">
        <f t="shared" si="39"/>
        <v>2</v>
      </c>
      <c r="CB49" t="b">
        <f t="shared" si="19"/>
        <v>1</v>
      </c>
      <c r="CC49" t="s">
        <v>82</v>
      </c>
      <c r="CD49">
        <v>1</v>
      </c>
      <c r="CE49">
        <f t="shared" si="20"/>
        <v>1</v>
      </c>
      <c r="CF49">
        <f t="shared" si="20"/>
        <v>50</v>
      </c>
      <c r="CG49">
        <f t="shared" si="20"/>
        <v>1.4E-2</v>
      </c>
      <c r="CH49">
        <f t="shared" si="20"/>
        <v>1.5</v>
      </c>
      <c r="CI49">
        <f t="shared" si="21"/>
        <v>64.528999999999996</v>
      </c>
      <c r="CJ49">
        <f t="shared" si="21"/>
        <v>12</v>
      </c>
      <c r="CK49">
        <f t="shared" si="21"/>
        <v>3.585</v>
      </c>
      <c r="CL49">
        <f t="shared" si="21"/>
        <v>12</v>
      </c>
      <c r="CM49">
        <f t="shared" si="22"/>
        <v>43.02</v>
      </c>
      <c r="CN49">
        <f t="shared" si="22"/>
        <v>9</v>
      </c>
      <c r="CO49">
        <f t="shared" si="22"/>
        <v>9</v>
      </c>
      <c r="CP49" t="s">
        <v>1222</v>
      </c>
      <c r="CQ49">
        <f t="shared" si="40"/>
        <v>3</v>
      </c>
      <c r="CR49">
        <f t="shared" si="23"/>
        <v>3</v>
      </c>
      <c r="CS49" t="s">
        <v>1198</v>
      </c>
      <c r="CT49">
        <f t="shared" si="24"/>
        <v>12</v>
      </c>
      <c r="CU49">
        <f t="shared" si="24"/>
        <v>2</v>
      </c>
      <c r="CV49" t="b">
        <f t="shared" si="25"/>
        <v>1</v>
      </c>
    </row>
    <row r="50" spans="1:100" x14ac:dyDescent="0.35">
      <c r="A50">
        <v>49</v>
      </c>
      <c r="B50" t="s">
        <v>83</v>
      </c>
      <c r="C50">
        <v>1</v>
      </c>
      <c r="D50">
        <f t="shared" si="57"/>
        <v>1</v>
      </c>
      <c r="E50">
        <f t="shared" si="58"/>
        <v>25</v>
      </c>
      <c r="F50">
        <f t="shared" si="58"/>
        <v>2.1999999999999999E-2</v>
      </c>
      <c r="G50">
        <f t="shared" si="58"/>
        <v>2.5</v>
      </c>
      <c r="H50">
        <f t="shared" si="58"/>
        <v>161.81299999999999</v>
      </c>
      <c r="I50">
        <f t="shared" si="58"/>
        <v>17</v>
      </c>
      <c r="J50">
        <f t="shared" si="58"/>
        <v>8.99</v>
      </c>
      <c r="K50">
        <f t="shared" si="58"/>
        <v>14</v>
      </c>
      <c r="L50">
        <f t="shared" si="58"/>
        <v>64.724999999999994</v>
      </c>
      <c r="M50">
        <f t="shared" si="58"/>
        <v>9</v>
      </c>
      <c r="N50">
        <f t="shared" si="58"/>
        <v>9</v>
      </c>
      <c r="P50">
        <f t="shared" si="59"/>
        <v>5</v>
      </c>
      <c r="Q50">
        <f t="shared" si="59"/>
        <v>8</v>
      </c>
      <c r="R50" t="s">
        <v>68</v>
      </c>
      <c r="S50">
        <f t="shared" si="60"/>
        <v>9</v>
      </c>
      <c r="T50">
        <f t="shared" si="60"/>
        <v>4</v>
      </c>
      <c r="U50" t="s">
        <v>83</v>
      </c>
      <c r="V50">
        <v>1</v>
      </c>
      <c r="W50">
        <f t="shared" si="61"/>
        <v>1</v>
      </c>
      <c r="X50">
        <f t="shared" si="62"/>
        <v>50</v>
      </c>
      <c r="Y50">
        <f t="shared" si="63"/>
        <v>1.0999999999999999E-2</v>
      </c>
      <c r="Z50">
        <f t="shared" si="64"/>
        <v>1.5</v>
      </c>
      <c r="AA50">
        <f t="shared" si="64"/>
        <v>49.829000000000001</v>
      </c>
      <c r="AB50">
        <f t="shared" si="64"/>
        <v>10</v>
      </c>
      <c r="AC50">
        <f t="shared" si="64"/>
        <v>2.7679999999999998</v>
      </c>
      <c r="AD50">
        <f t="shared" si="64"/>
        <v>10</v>
      </c>
      <c r="AE50">
        <f t="shared" si="64"/>
        <v>33.219000000000001</v>
      </c>
      <c r="AF50">
        <f t="shared" si="64"/>
        <v>7</v>
      </c>
      <c r="AG50">
        <f t="shared" si="64"/>
        <v>7</v>
      </c>
      <c r="AH50" t="s">
        <v>1227</v>
      </c>
      <c r="AI50" t="str">
        <f t="shared" si="7"/>
        <v>3.0</v>
      </c>
      <c r="AJ50" t="str">
        <f t="shared" si="7"/>
        <v>3.0</v>
      </c>
      <c r="AK50" t="s">
        <v>1198</v>
      </c>
      <c r="AL50">
        <f t="shared" si="65"/>
        <v>8</v>
      </c>
      <c r="AM50">
        <f t="shared" si="66"/>
        <v>2</v>
      </c>
      <c r="AN50" t="b">
        <f t="shared" si="8"/>
        <v>1</v>
      </c>
      <c r="AO50" t="s">
        <v>83</v>
      </c>
      <c r="AP50">
        <v>1</v>
      </c>
      <c r="AQ50">
        <f t="shared" si="9"/>
        <v>1</v>
      </c>
      <c r="AR50">
        <f t="shared" si="9"/>
        <v>100</v>
      </c>
      <c r="AS50">
        <f t="shared" si="9"/>
        <v>5.0000000000000001E-3</v>
      </c>
      <c r="AT50">
        <f t="shared" si="9"/>
        <v>0.5</v>
      </c>
      <c r="AU50">
        <f t="shared" si="36"/>
        <v>7.7549999999999999</v>
      </c>
      <c r="AV50">
        <f t="shared" si="10"/>
        <v>6</v>
      </c>
      <c r="AW50">
        <f t="shared" si="10"/>
        <v>0.43099999999999999</v>
      </c>
      <c r="AX50">
        <f t="shared" si="10"/>
        <v>6</v>
      </c>
      <c r="AY50">
        <f t="shared" si="10"/>
        <v>15.51</v>
      </c>
      <c r="AZ50">
        <f t="shared" si="11"/>
        <v>5</v>
      </c>
      <c r="BA50">
        <f t="shared" si="11"/>
        <v>5</v>
      </c>
      <c r="BB50" t="s">
        <v>1726</v>
      </c>
      <c r="BC50">
        <f t="shared" si="12"/>
        <v>1</v>
      </c>
      <c r="BD50">
        <f t="shared" si="12"/>
        <v>1</v>
      </c>
      <c r="BE50" t="s">
        <v>1699</v>
      </c>
      <c r="BF50">
        <f t="shared" si="13"/>
        <v>6</v>
      </c>
      <c r="BG50">
        <f t="shared" si="13"/>
        <v>1</v>
      </c>
      <c r="BH50" t="b">
        <f t="shared" si="14"/>
        <v>1</v>
      </c>
      <c r="BI50" t="s">
        <v>83</v>
      </c>
      <c r="BJ50">
        <v>1</v>
      </c>
      <c r="BK50">
        <f t="shared" si="15"/>
        <v>1</v>
      </c>
      <c r="BL50">
        <f t="shared" si="15"/>
        <v>50</v>
      </c>
      <c r="BM50">
        <f t="shared" si="15"/>
        <v>1.2999999999999999E-2</v>
      </c>
      <c r="BN50">
        <f t="shared" si="15"/>
        <v>2</v>
      </c>
      <c r="BO50">
        <f t="shared" si="16"/>
        <v>76.106999999999999</v>
      </c>
      <c r="BP50">
        <f t="shared" si="16"/>
        <v>11</v>
      </c>
      <c r="BQ50">
        <f t="shared" si="16"/>
        <v>4.2279999999999998</v>
      </c>
      <c r="BR50">
        <f t="shared" si="16"/>
        <v>11</v>
      </c>
      <c r="BS50">
        <f t="shared" si="17"/>
        <v>38.054000000000002</v>
      </c>
      <c r="BT50">
        <f t="shared" si="17"/>
        <v>7</v>
      </c>
      <c r="BU50">
        <f t="shared" si="17"/>
        <v>7</v>
      </c>
      <c r="BV50" t="s">
        <v>1227</v>
      </c>
      <c r="BW50">
        <f t="shared" si="37"/>
        <v>4</v>
      </c>
      <c r="BX50">
        <f t="shared" si="18"/>
        <v>4</v>
      </c>
      <c r="BY50" t="s">
        <v>2128</v>
      </c>
      <c r="BZ50">
        <f t="shared" si="38"/>
        <v>8</v>
      </c>
      <c r="CA50">
        <f t="shared" si="39"/>
        <v>2</v>
      </c>
      <c r="CB50" t="b">
        <f t="shared" si="19"/>
        <v>1</v>
      </c>
      <c r="CC50" t="s">
        <v>83</v>
      </c>
      <c r="CD50">
        <v>1</v>
      </c>
      <c r="CE50">
        <f t="shared" si="20"/>
        <v>1</v>
      </c>
      <c r="CF50">
        <f t="shared" si="20"/>
        <v>50</v>
      </c>
      <c r="CG50">
        <f t="shared" si="20"/>
        <v>1.0999999999999999E-2</v>
      </c>
      <c r="CH50">
        <f t="shared" si="20"/>
        <v>1.5</v>
      </c>
      <c r="CI50">
        <f t="shared" si="21"/>
        <v>49.829000000000001</v>
      </c>
      <c r="CJ50">
        <f t="shared" si="21"/>
        <v>10</v>
      </c>
      <c r="CK50">
        <f t="shared" si="21"/>
        <v>2.7679999999999998</v>
      </c>
      <c r="CL50">
        <f t="shared" si="21"/>
        <v>10</v>
      </c>
      <c r="CM50">
        <f t="shared" si="22"/>
        <v>33.219000000000001</v>
      </c>
      <c r="CN50">
        <f t="shared" si="22"/>
        <v>7</v>
      </c>
      <c r="CO50">
        <f t="shared" si="22"/>
        <v>7</v>
      </c>
      <c r="CP50" t="s">
        <v>1227</v>
      </c>
      <c r="CQ50">
        <f t="shared" si="40"/>
        <v>3</v>
      </c>
      <c r="CR50">
        <f t="shared" si="23"/>
        <v>3</v>
      </c>
      <c r="CS50" t="s">
        <v>1198</v>
      </c>
      <c r="CT50">
        <f t="shared" si="24"/>
        <v>8</v>
      </c>
      <c r="CU50">
        <f t="shared" si="24"/>
        <v>2</v>
      </c>
      <c r="CV50" t="b">
        <f t="shared" si="25"/>
        <v>1</v>
      </c>
    </row>
    <row r="51" spans="1:100" hidden="1" x14ac:dyDescent="0.35">
      <c r="A51">
        <v>50</v>
      </c>
      <c r="B51" t="s">
        <v>84</v>
      </c>
      <c r="C51">
        <v>0</v>
      </c>
      <c r="D51" t="s">
        <v>20</v>
      </c>
      <c r="E51" t="str">
        <f t="shared" si="26"/>
        <v>18.75</v>
      </c>
      <c r="F51">
        <v>0</v>
      </c>
      <c r="G51" t="str">
        <f t="shared" si="27"/>
        <v>7.839</v>
      </c>
      <c r="H51">
        <v>0</v>
      </c>
      <c r="I51" t="str">
        <f t="shared" si="28"/>
        <v>110.0</v>
      </c>
      <c r="J51" t="str">
        <f t="shared" si="28"/>
        <v>254.938</v>
      </c>
      <c r="K51" t="str">
        <f t="shared" si="29"/>
        <v>40.0</v>
      </c>
      <c r="L51" t="str">
        <f t="shared" si="29"/>
        <v>585.412</v>
      </c>
      <c r="M51" t="str">
        <f t="shared" si="29"/>
        <v>31.0</v>
      </c>
      <c r="N51" t="str">
        <f t="shared" si="29"/>
        <v>54.0</v>
      </c>
      <c r="P51" t="s">
        <v>20</v>
      </c>
      <c r="Q51" t="str">
        <f t="shared" si="30"/>
        <v>56.0</v>
      </c>
      <c r="S51" t="str">
        <f t="shared" si="31"/>
        <v>32.0</v>
      </c>
      <c r="T51" t="str">
        <f t="shared" si="31"/>
        <v>32.0</v>
      </c>
      <c r="U51" t="s">
        <v>84</v>
      </c>
      <c r="V51">
        <v>0</v>
      </c>
      <c r="W51" t="str">
        <f t="shared" si="32"/>
        <v>6.0</v>
      </c>
      <c r="X51" t="str">
        <f t="shared" si="32"/>
        <v>18.75</v>
      </c>
      <c r="Y51" t="str">
        <f t="shared" si="32"/>
        <v>0.195</v>
      </c>
      <c r="Z51" t="str">
        <f t="shared" si="32"/>
        <v>7.839</v>
      </c>
      <c r="AA51" t="str">
        <f t="shared" si="33"/>
        <v>4588.875</v>
      </c>
      <c r="AB51" t="str">
        <f t="shared" si="33"/>
        <v>110.0</v>
      </c>
      <c r="AC51" t="str">
        <f t="shared" si="33"/>
        <v>254.938</v>
      </c>
      <c r="AD51" t="str">
        <f t="shared" si="33"/>
        <v>40.0</v>
      </c>
      <c r="AE51" t="str">
        <f t="shared" si="34"/>
        <v>585.412</v>
      </c>
      <c r="AF51" t="str">
        <f t="shared" si="34"/>
        <v>31.0</v>
      </c>
      <c r="AG51" t="str">
        <f t="shared" si="34"/>
        <v>54.0</v>
      </c>
      <c r="AH51" t="s">
        <v>592</v>
      </c>
      <c r="AI51" t="str">
        <f t="shared" si="7"/>
        <v>9.0</v>
      </c>
      <c r="AJ51" t="str">
        <f t="shared" si="7"/>
        <v>56.0</v>
      </c>
      <c r="AK51" t="s">
        <v>593</v>
      </c>
      <c r="AL51" t="str">
        <f t="shared" si="35"/>
        <v>32.0</v>
      </c>
      <c r="AM51" t="str">
        <f t="shared" si="35"/>
        <v>32.0</v>
      </c>
      <c r="AN51" t="b">
        <f t="shared" si="8"/>
        <v>1</v>
      </c>
      <c r="AO51" t="s">
        <v>84</v>
      </c>
      <c r="AP51">
        <v>0</v>
      </c>
      <c r="AQ51">
        <f t="shared" si="9"/>
        <v>6</v>
      </c>
      <c r="AR51">
        <f t="shared" si="9"/>
        <v>18.75</v>
      </c>
      <c r="AS51">
        <f t="shared" si="9"/>
        <v>0.19500000000000001</v>
      </c>
      <c r="AT51">
        <f t="shared" si="9"/>
        <v>7.8390000000000004</v>
      </c>
      <c r="AU51">
        <f t="shared" si="36"/>
        <v>4588.875</v>
      </c>
      <c r="AV51">
        <f t="shared" si="10"/>
        <v>110</v>
      </c>
      <c r="AW51">
        <f t="shared" si="10"/>
        <v>254.93799999999999</v>
      </c>
      <c r="AX51">
        <f t="shared" si="10"/>
        <v>40</v>
      </c>
      <c r="AY51">
        <f t="shared" si="10"/>
        <v>585.41200000000003</v>
      </c>
      <c r="AZ51">
        <f t="shared" si="11"/>
        <v>31</v>
      </c>
      <c r="BA51">
        <f t="shared" si="11"/>
        <v>54</v>
      </c>
      <c r="BB51" t="s">
        <v>592</v>
      </c>
      <c r="BC51">
        <f t="shared" si="12"/>
        <v>9</v>
      </c>
      <c r="BD51">
        <f t="shared" si="12"/>
        <v>56</v>
      </c>
      <c r="BE51" t="s">
        <v>593</v>
      </c>
      <c r="BF51">
        <f t="shared" si="13"/>
        <v>32</v>
      </c>
      <c r="BG51">
        <f t="shared" si="13"/>
        <v>32</v>
      </c>
      <c r="BH51" t="b">
        <f t="shared" si="14"/>
        <v>1</v>
      </c>
      <c r="BI51" t="s">
        <v>84</v>
      </c>
      <c r="BJ51">
        <v>0</v>
      </c>
      <c r="BK51">
        <f t="shared" si="15"/>
        <v>6</v>
      </c>
      <c r="BL51">
        <f t="shared" si="15"/>
        <v>18.75</v>
      </c>
      <c r="BM51">
        <f t="shared" si="15"/>
        <v>0.19500000000000001</v>
      </c>
      <c r="BN51">
        <f t="shared" si="15"/>
        <v>7.8390000000000004</v>
      </c>
      <c r="BO51">
        <f t="shared" si="16"/>
        <v>4588.875</v>
      </c>
      <c r="BP51">
        <f t="shared" si="16"/>
        <v>110</v>
      </c>
      <c r="BQ51">
        <f t="shared" si="16"/>
        <v>254.93799999999999</v>
      </c>
      <c r="BR51">
        <f t="shared" si="16"/>
        <v>40</v>
      </c>
      <c r="BS51">
        <f t="shared" si="17"/>
        <v>585.41200000000003</v>
      </c>
      <c r="BT51">
        <f t="shared" si="17"/>
        <v>31</v>
      </c>
      <c r="BU51">
        <f t="shared" si="17"/>
        <v>54</v>
      </c>
      <c r="BV51" t="s">
        <v>592</v>
      </c>
      <c r="BW51">
        <f t="shared" si="37"/>
        <v>9</v>
      </c>
      <c r="BX51">
        <f t="shared" si="18"/>
        <v>56</v>
      </c>
      <c r="BY51" t="s">
        <v>593</v>
      </c>
      <c r="BZ51">
        <f t="shared" si="38"/>
        <v>32</v>
      </c>
      <c r="CA51">
        <f t="shared" si="39"/>
        <v>32</v>
      </c>
      <c r="CB51" t="b">
        <f t="shared" si="19"/>
        <v>1</v>
      </c>
      <c r="CC51" t="s">
        <v>84</v>
      </c>
      <c r="CD51">
        <v>0</v>
      </c>
      <c r="CE51">
        <f t="shared" si="20"/>
        <v>6</v>
      </c>
      <c r="CF51">
        <f t="shared" si="20"/>
        <v>18.75</v>
      </c>
      <c r="CG51">
        <f t="shared" si="20"/>
        <v>0.19500000000000001</v>
      </c>
      <c r="CH51">
        <f t="shared" si="20"/>
        <v>7.8390000000000004</v>
      </c>
      <c r="CI51">
        <f t="shared" si="21"/>
        <v>4588.875</v>
      </c>
      <c r="CJ51">
        <f t="shared" si="21"/>
        <v>110</v>
      </c>
      <c r="CK51">
        <f t="shared" si="21"/>
        <v>254.93799999999999</v>
      </c>
      <c r="CL51">
        <f t="shared" si="21"/>
        <v>40</v>
      </c>
      <c r="CM51">
        <f t="shared" si="22"/>
        <v>585.41200000000003</v>
      </c>
      <c r="CN51">
        <f t="shared" si="22"/>
        <v>31</v>
      </c>
      <c r="CO51">
        <f t="shared" si="22"/>
        <v>54</v>
      </c>
      <c r="CP51" t="s">
        <v>592</v>
      </c>
      <c r="CQ51">
        <f t="shared" si="40"/>
        <v>9</v>
      </c>
      <c r="CR51">
        <f t="shared" si="23"/>
        <v>56</v>
      </c>
      <c r="CS51" t="s">
        <v>593</v>
      </c>
      <c r="CT51">
        <f t="shared" si="24"/>
        <v>32</v>
      </c>
      <c r="CU51">
        <f t="shared" si="24"/>
        <v>32</v>
      </c>
      <c r="CV51" t="b">
        <f t="shared" si="25"/>
        <v>1</v>
      </c>
    </row>
    <row r="52" spans="1:100" x14ac:dyDescent="0.35">
      <c r="A52">
        <v>51</v>
      </c>
      <c r="B52" t="s">
        <v>85</v>
      </c>
      <c r="C52">
        <v>3</v>
      </c>
      <c r="D52">
        <f t="shared" ref="D52:N52" si="67">VALUE(SUBSTITUTE(D227, ",", "."))</f>
        <v>2</v>
      </c>
      <c r="E52">
        <f t="shared" si="67"/>
        <v>14.286</v>
      </c>
      <c r="F52">
        <f t="shared" si="67"/>
        <v>7.4999999999999997E-2</v>
      </c>
      <c r="G52">
        <f t="shared" si="67"/>
        <v>4</v>
      </c>
      <c r="H52">
        <f t="shared" si="67"/>
        <v>903.78300000000002</v>
      </c>
      <c r="I52">
        <f t="shared" si="67"/>
        <v>47</v>
      </c>
      <c r="J52">
        <f t="shared" si="67"/>
        <v>50.21</v>
      </c>
      <c r="K52">
        <f t="shared" si="67"/>
        <v>28</v>
      </c>
      <c r="L52">
        <f t="shared" si="67"/>
        <v>225.946</v>
      </c>
      <c r="M52">
        <f t="shared" si="67"/>
        <v>21</v>
      </c>
      <c r="N52">
        <f t="shared" si="67"/>
        <v>24</v>
      </c>
      <c r="O52" t="s">
        <v>90</v>
      </c>
      <c r="P52">
        <f>VALUE(SUBSTITUTE(P227, ",", "."))</f>
        <v>7</v>
      </c>
      <c r="Q52">
        <f>VALUE(SUBSTITUTE(Q227, ",", "."))</f>
        <v>23</v>
      </c>
      <c r="S52">
        <f>VALUE(SUBSTITUTE(S227, ",", "."))</f>
        <v>19</v>
      </c>
      <c r="T52">
        <f>VALUE(SUBSTITUTE(T227, ",", "."))</f>
        <v>14</v>
      </c>
      <c r="U52" t="s">
        <v>85</v>
      </c>
      <c r="V52">
        <v>3</v>
      </c>
      <c r="W52">
        <f t="shared" ref="W52:AG52" si="68">VALUE(SUBSTITUTE(W227, ",", "."))</f>
        <v>2</v>
      </c>
      <c r="X52">
        <f t="shared" si="68"/>
        <v>16.667000000000002</v>
      </c>
      <c r="Y52">
        <f t="shared" si="68"/>
        <v>5.7000000000000002E-2</v>
      </c>
      <c r="Z52">
        <f t="shared" si="68"/>
        <v>3.8889999999999998</v>
      </c>
      <c r="AA52">
        <f t="shared" si="68"/>
        <v>668.19899999999996</v>
      </c>
      <c r="AB52">
        <f t="shared" si="68"/>
        <v>37</v>
      </c>
      <c r="AC52">
        <f t="shared" si="68"/>
        <v>37.122</v>
      </c>
      <c r="AD52">
        <f t="shared" si="68"/>
        <v>25</v>
      </c>
      <c r="AE52">
        <f t="shared" si="68"/>
        <v>171.82300000000001</v>
      </c>
      <c r="AF52">
        <f t="shared" si="68"/>
        <v>18</v>
      </c>
      <c r="AG52">
        <f t="shared" si="68"/>
        <v>20</v>
      </c>
      <c r="AH52" t="s">
        <v>1233</v>
      </c>
      <c r="AI52" t="str">
        <f t="shared" si="7"/>
        <v>7.0</v>
      </c>
      <c r="AJ52" t="str">
        <f t="shared" si="7"/>
        <v>17.0</v>
      </c>
      <c r="AK52" t="s">
        <v>600</v>
      </c>
      <c r="AL52">
        <f>VALUE(SUBSTITUTE(AL227, ",", "."))</f>
        <v>19</v>
      </c>
      <c r="AM52">
        <f>VALUE(SUBSTITUTE(AM227, ",", "."))</f>
        <v>12</v>
      </c>
      <c r="AN52" t="b">
        <f t="shared" si="8"/>
        <v>1</v>
      </c>
      <c r="AO52" t="s">
        <v>85</v>
      </c>
      <c r="AP52">
        <v>3</v>
      </c>
      <c r="AQ52">
        <f t="shared" si="9"/>
        <v>2</v>
      </c>
      <c r="AR52">
        <f t="shared" si="9"/>
        <v>33.332999999999998</v>
      </c>
      <c r="AS52">
        <f t="shared" si="9"/>
        <v>2.5999999999999999E-2</v>
      </c>
      <c r="AT52">
        <f t="shared" si="9"/>
        <v>2.5</v>
      </c>
      <c r="AU52">
        <f t="shared" si="36"/>
        <v>194.154</v>
      </c>
      <c r="AV52">
        <f t="shared" si="10"/>
        <v>19</v>
      </c>
      <c r="AW52">
        <f t="shared" si="10"/>
        <v>10.786</v>
      </c>
      <c r="AX52">
        <f t="shared" si="10"/>
        <v>17</v>
      </c>
      <c r="AY52">
        <f t="shared" si="10"/>
        <v>77.662000000000006</v>
      </c>
      <c r="AZ52">
        <f t="shared" si="11"/>
        <v>12</v>
      </c>
      <c r="BA52">
        <f t="shared" si="11"/>
        <v>12</v>
      </c>
      <c r="BB52" t="s">
        <v>1731</v>
      </c>
      <c r="BC52">
        <f t="shared" si="12"/>
        <v>5</v>
      </c>
      <c r="BD52">
        <f t="shared" si="12"/>
        <v>7</v>
      </c>
      <c r="BE52" t="s">
        <v>1732</v>
      </c>
      <c r="BF52">
        <f t="shared" si="13"/>
        <v>12</v>
      </c>
      <c r="BG52">
        <f t="shared" si="13"/>
        <v>6</v>
      </c>
      <c r="BH52" t="b">
        <f t="shared" si="14"/>
        <v>1</v>
      </c>
      <c r="BI52" t="s">
        <v>85</v>
      </c>
      <c r="BJ52">
        <v>3</v>
      </c>
      <c r="BK52">
        <f t="shared" si="15"/>
        <v>2</v>
      </c>
      <c r="BL52">
        <f t="shared" si="15"/>
        <v>12.5</v>
      </c>
      <c r="BM52">
        <f t="shared" si="15"/>
        <v>8.3000000000000004E-2</v>
      </c>
      <c r="BN52">
        <f t="shared" si="15"/>
        <v>4.1360000000000001</v>
      </c>
      <c r="BO52">
        <f t="shared" si="16"/>
        <v>1024.8130000000001</v>
      </c>
      <c r="BP52">
        <f t="shared" si="16"/>
        <v>51</v>
      </c>
      <c r="BQ52">
        <f t="shared" si="16"/>
        <v>56.933999999999997</v>
      </c>
      <c r="BR52">
        <f t="shared" si="16"/>
        <v>29</v>
      </c>
      <c r="BS52">
        <f t="shared" si="17"/>
        <v>247.75700000000001</v>
      </c>
      <c r="BT52">
        <f t="shared" si="17"/>
        <v>22</v>
      </c>
      <c r="BU52">
        <f t="shared" si="17"/>
        <v>26</v>
      </c>
      <c r="BV52" t="s">
        <v>2151</v>
      </c>
      <c r="BW52">
        <f t="shared" si="37"/>
        <v>7</v>
      </c>
      <c r="BX52">
        <f t="shared" si="18"/>
        <v>25</v>
      </c>
      <c r="BY52" t="s">
        <v>600</v>
      </c>
      <c r="BZ52">
        <f t="shared" si="38"/>
        <v>21</v>
      </c>
      <c r="CA52">
        <f t="shared" si="39"/>
        <v>16</v>
      </c>
      <c r="CB52" t="b">
        <f t="shared" si="19"/>
        <v>1</v>
      </c>
      <c r="CC52" t="s">
        <v>85</v>
      </c>
      <c r="CD52">
        <v>3</v>
      </c>
      <c r="CE52">
        <f t="shared" si="20"/>
        <v>2</v>
      </c>
      <c r="CF52">
        <f t="shared" si="20"/>
        <v>16.667000000000002</v>
      </c>
      <c r="CG52">
        <f t="shared" si="20"/>
        <v>5.7000000000000002E-2</v>
      </c>
      <c r="CH52">
        <f t="shared" si="20"/>
        <v>3.8889999999999998</v>
      </c>
      <c r="CI52">
        <f t="shared" si="21"/>
        <v>668.19899999999996</v>
      </c>
      <c r="CJ52">
        <f t="shared" si="21"/>
        <v>37</v>
      </c>
      <c r="CK52">
        <f t="shared" si="21"/>
        <v>37.122</v>
      </c>
      <c r="CL52">
        <f t="shared" si="21"/>
        <v>25</v>
      </c>
      <c r="CM52">
        <f t="shared" si="22"/>
        <v>171.82300000000001</v>
      </c>
      <c r="CN52">
        <f t="shared" si="22"/>
        <v>18</v>
      </c>
      <c r="CO52">
        <f t="shared" si="22"/>
        <v>20</v>
      </c>
      <c r="CP52" t="s">
        <v>1233</v>
      </c>
      <c r="CQ52">
        <f t="shared" si="40"/>
        <v>7</v>
      </c>
      <c r="CR52">
        <f t="shared" si="23"/>
        <v>17</v>
      </c>
      <c r="CS52" t="s">
        <v>600</v>
      </c>
      <c r="CT52">
        <f t="shared" si="24"/>
        <v>19</v>
      </c>
      <c r="CU52">
        <f t="shared" si="24"/>
        <v>12</v>
      </c>
      <c r="CV52" t="b">
        <f t="shared" si="25"/>
        <v>1</v>
      </c>
    </row>
    <row r="53" spans="1:100" hidden="1" x14ac:dyDescent="0.35">
      <c r="A53">
        <v>52</v>
      </c>
      <c r="B53" t="s">
        <v>92</v>
      </c>
      <c r="C53">
        <v>0</v>
      </c>
      <c r="D53" t="s">
        <v>20</v>
      </c>
      <c r="E53" t="str">
        <f t="shared" si="26"/>
        <v>25.0</v>
      </c>
      <c r="F53">
        <v>0</v>
      </c>
      <c r="G53" t="str">
        <f t="shared" si="27"/>
        <v>6.222</v>
      </c>
      <c r="H53">
        <v>0</v>
      </c>
      <c r="I53" t="str">
        <f t="shared" si="28"/>
        <v>55.0</v>
      </c>
      <c r="J53" t="str">
        <f t="shared" si="28"/>
        <v>89.366</v>
      </c>
      <c r="K53" t="str">
        <f t="shared" si="29"/>
        <v>26.0</v>
      </c>
      <c r="L53" t="str">
        <f t="shared" si="29"/>
        <v>258.524</v>
      </c>
      <c r="M53" t="str">
        <f t="shared" si="29"/>
        <v>18.0</v>
      </c>
      <c r="N53" t="str">
        <f t="shared" si="29"/>
        <v>28.0</v>
      </c>
      <c r="P53" t="s">
        <v>20</v>
      </c>
      <c r="Q53" t="str">
        <f t="shared" si="30"/>
        <v>27.0</v>
      </c>
      <c r="S53" t="str">
        <f t="shared" si="31"/>
        <v>21.0</v>
      </c>
      <c r="T53" t="str">
        <f t="shared" si="31"/>
        <v>20.0</v>
      </c>
      <c r="U53" t="s">
        <v>92</v>
      </c>
      <c r="V53">
        <v>0</v>
      </c>
      <c r="W53" t="str">
        <f t="shared" si="32"/>
        <v>5.0</v>
      </c>
      <c r="X53" t="str">
        <f t="shared" si="32"/>
        <v>25.0</v>
      </c>
      <c r="Y53" t="str">
        <f t="shared" si="32"/>
        <v>0.086</v>
      </c>
      <c r="Z53" t="str">
        <f t="shared" si="32"/>
        <v>6.222</v>
      </c>
      <c r="AA53" t="str">
        <f t="shared" si="33"/>
        <v>1608.595</v>
      </c>
      <c r="AB53" t="str">
        <f t="shared" si="33"/>
        <v>55.0</v>
      </c>
      <c r="AC53" t="str">
        <f t="shared" si="33"/>
        <v>89.366</v>
      </c>
      <c r="AD53" t="str">
        <f t="shared" si="33"/>
        <v>26.0</v>
      </c>
      <c r="AE53" t="str">
        <f t="shared" si="34"/>
        <v>258.524</v>
      </c>
      <c r="AF53" t="str">
        <f t="shared" si="34"/>
        <v>18.0</v>
      </c>
      <c r="AG53" t="str">
        <f t="shared" si="34"/>
        <v>28.0</v>
      </c>
      <c r="AH53" t="s">
        <v>601</v>
      </c>
      <c r="AI53" t="str">
        <f t="shared" si="7"/>
        <v>8.0</v>
      </c>
      <c r="AJ53" t="str">
        <f t="shared" si="7"/>
        <v>27.0</v>
      </c>
      <c r="AK53" t="s">
        <v>275</v>
      </c>
      <c r="AL53" t="str">
        <f t="shared" si="35"/>
        <v>21.0</v>
      </c>
      <c r="AM53" t="str">
        <f t="shared" si="35"/>
        <v>20.0</v>
      </c>
      <c r="AN53" t="b">
        <f t="shared" si="8"/>
        <v>1</v>
      </c>
      <c r="AO53" t="s">
        <v>92</v>
      </c>
      <c r="AP53">
        <v>0</v>
      </c>
      <c r="AQ53">
        <f t="shared" si="9"/>
        <v>5</v>
      </c>
      <c r="AR53">
        <f t="shared" si="9"/>
        <v>25</v>
      </c>
      <c r="AS53">
        <f t="shared" si="9"/>
        <v>8.5999999999999993E-2</v>
      </c>
      <c r="AT53">
        <f t="shared" si="9"/>
        <v>6.2220000000000004</v>
      </c>
      <c r="AU53">
        <f t="shared" si="36"/>
        <v>1608.595</v>
      </c>
      <c r="AV53">
        <f t="shared" si="10"/>
        <v>55</v>
      </c>
      <c r="AW53">
        <f t="shared" si="10"/>
        <v>89.366</v>
      </c>
      <c r="AX53">
        <f t="shared" si="10"/>
        <v>26</v>
      </c>
      <c r="AY53">
        <f t="shared" si="10"/>
        <v>258.524</v>
      </c>
      <c r="AZ53">
        <f t="shared" si="11"/>
        <v>18</v>
      </c>
      <c r="BA53">
        <f t="shared" si="11"/>
        <v>28</v>
      </c>
      <c r="BB53" t="s">
        <v>601</v>
      </c>
      <c r="BC53">
        <f t="shared" si="12"/>
        <v>8</v>
      </c>
      <c r="BD53">
        <f t="shared" si="12"/>
        <v>27</v>
      </c>
      <c r="BE53" t="s">
        <v>275</v>
      </c>
      <c r="BF53">
        <f t="shared" si="13"/>
        <v>21</v>
      </c>
      <c r="BG53">
        <f t="shared" si="13"/>
        <v>20</v>
      </c>
      <c r="BH53" t="b">
        <f t="shared" si="14"/>
        <v>1</v>
      </c>
      <c r="BI53" t="s">
        <v>92</v>
      </c>
      <c r="BJ53">
        <v>0</v>
      </c>
      <c r="BK53">
        <f t="shared" si="15"/>
        <v>5</v>
      </c>
      <c r="BL53">
        <f t="shared" si="15"/>
        <v>25</v>
      </c>
      <c r="BM53">
        <f t="shared" si="15"/>
        <v>8.5999999999999993E-2</v>
      </c>
      <c r="BN53">
        <f t="shared" si="15"/>
        <v>6.2220000000000004</v>
      </c>
      <c r="BO53">
        <f t="shared" si="16"/>
        <v>1608.595</v>
      </c>
      <c r="BP53">
        <f t="shared" si="16"/>
        <v>55</v>
      </c>
      <c r="BQ53">
        <f t="shared" si="16"/>
        <v>89.366</v>
      </c>
      <c r="BR53">
        <f t="shared" si="16"/>
        <v>26</v>
      </c>
      <c r="BS53">
        <f t="shared" si="17"/>
        <v>258.524</v>
      </c>
      <c r="BT53">
        <f t="shared" si="17"/>
        <v>18</v>
      </c>
      <c r="BU53">
        <f t="shared" si="17"/>
        <v>28</v>
      </c>
      <c r="BV53" t="s">
        <v>601</v>
      </c>
      <c r="BW53">
        <f t="shared" si="37"/>
        <v>8</v>
      </c>
      <c r="BX53">
        <f t="shared" si="18"/>
        <v>27</v>
      </c>
      <c r="BY53" t="s">
        <v>275</v>
      </c>
      <c r="BZ53">
        <f t="shared" si="38"/>
        <v>21</v>
      </c>
      <c r="CA53">
        <f t="shared" si="39"/>
        <v>20</v>
      </c>
      <c r="CB53" t="b">
        <f t="shared" si="19"/>
        <v>1</v>
      </c>
      <c r="CC53" t="s">
        <v>92</v>
      </c>
      <c r="CD53">
        <v>0</v>
      </c>
      <c r="CE53">
        <f t="shared" si="20"/>
        <v>5</v>
      </c>
      <c r="CF53">
        <f t="shared" si="20"/>
        <v>25</v>
      </c>
      <c r="CG53">
        <f t="shared" si="20"/>
        <v>8.5999999999999993E-2</v>
      </c>
      <c r="CH53">
        <f t="shared" si="20"/>
        <v>6.2220000000000004</v>
      </c>
      <c r="CI53">
        <f t="shared" si="21"/>
        <v>1608.595</v>
      </c>
      <c r="CJ53">
        <f t="shared" si="21"/>
        <v>55</v>
      </c>
      <c r="CK53">
        <f t="shared" si="21"/>
        <v>89.366</v>
      </c>
      <c r="CL53">
        <f t="shared" si="21"/>
        <v>26</v>
      </c>
      <c r="CM53">
        <f t="shared" si="22"/>
        <v>258.524</v>
      </c>
      <c r="CN53">
        <f t="shared" si="22"/>
        <v>18</v>
      </c>
      <c r="CO53">
        <f t="shared" si="22"/>
        <v>28</v>
      </c>
      <c r="CP53" t="s">
        <v>601</v>
      </c>
      <c r="CQ53">
        <f t="shared" si="40"/>
        <v>8</v>
      </c>
      <c r="CR53">
        <f t="shared" si="23"/>
        <v>27</v>
      </c>
      <c r="CS53" t="s">
        <v>275</v>
      </c>
      <c r="CT53">
        <f t="shared" si="24"/>
        <v>21</v>
      </c>
      <c r="CU53">
        <f t="shared" si="24"/>
        <v>20</v>
      </c>
      <c r="CV53" t="b">
        <f t="shared" si="25"/>
        <v>1</v>
      </c>
    </row>
    <row r="54" spans="1:100" x14ac:dyDescent="0.35">
      <c r="A54">
        <v>53</v>
      </c>
      <c r="B54" t="s">
        <v>93</v>
      </c>
      <c r="C54">
        <v>1</v>
      </c>
      <c r="D54">
        <f t="shared" ref="D54:N54" si="69">VALUE(SUBSTITUTE(D229, ",", "."))</f>
        <v>20</v>
      </c>
      <c r="E54">
        <f t="shared" si="69"/>
        <v>28.571000000000002</v>
      </c>
      <c r="F54">
        <f t="shared" si="69"/>
        <v>0.58899999999999997</v>
      </c>
      <c r="G54">
        <f t="shared" si="69"/>
        <v>21.309000000000001</v>
      </c>
      <c r="H54">
        <f t="shared" si="69"/>
        <v>37671.341</v>
      </c>
      <c r="I54">
        <f t="shared" si="69"/>
        <v>273</v>
      </c>
      <c r="J54">
        <f t="shared" si="69"/>
        <v>2092.8519999999999</v>
      </c>
      <c r="K54">
        <f t="shared" si="69"/>
        <v>89</v>
      </c>
      <c r="L54">
        <f t="shared" si="69"/>
        <v>1767.875</v>
      </c>
      <c r="M54">
        <f t="shared" si="69"/>
        <v>68</v>
      </c>
      <c r="N54">
        <f t="shared" si="69"/>
        <v>138</v>
      </c>
      <c r="P54">
        <f>VALUE(SUBSTITUTE(P229, ",", "."))</f>
        <v>21</v>
      </c>
      <c r="Q54">
        <f>VALUE(SUBSTITUTE(Q229, ",", "."))</f>
        <v>135</v>
      </c>
      <c r="S54">
        <f>VALUE(SUBSTITUTE(S229, ",", "."))</f>
        <v>78</v>
      </c>
      <c r="T54">
        <f>VALUE(SUBSTITUTE(T229, ",", "."))</f>
        <v>70</v>
      </c>
      <c r="U54" t="s">
        <v>93</v>
      </c>
      <c r="V54">
        <v>1</v>
      </c>
      <c r="W54">
        <f t="shared" ref="W54:AG54" si="70">VALUE(SUBSTITUTE(W229, ",", "."))</f>
        <v>20</v>
      </c>
      <c r="X54">
        <f t="shared" si="70"/>
        <v>29.411999999999999</v>
      </c>
      <c r="Y54">
        <f t="shared" si="70"/>
        <v>0.56999999999999995</v>
      </c>
      <c r="Z54">
        <f t="shared" si="70"/>
        <v>20.606000000000002</v>
      </c>
      <c r="AA54">
        <f t="shared" si="70"/>
        <v>35223.72</v>
      </c>
      <c r="AB54">
        <f t="shared" si="70"/>
        <v>266</v>
      </c>
      <c r="AC54">
        <f t="shared" si="70"/>
        <v>1956.873</v>
      </c>
      <c r="AD54">
        <f t="shared" si="70"/>
        <v>86</v>
      </c>
      <c r="AE54">
        <f t="shared" si="70"/>
        <v>1709.386</v>
      </c>
      <c r="AF54">
        <f t="shared" si="70"/>
        <v>66</v>
      </c>
      <c r="AG54">
        <f t="shared" si="70"/>
        <v>136</v>
      </c>
      <c r="AH54" t="s">
        <v>1240</v>
      </c>
      <c r="AI54" t="str">
        <f t="shared" si="7"/>
        <v>20.0</v>
      </c>
      <c r="AJ54" t="str">
        <f t="shared" si="7"/>
        <v>130.0</v>
      </c>
      <c r="AK54" t="s">
        <v>1241</v>
      </c>
      <c r="AL54">
        <f>VALUE(SUBSTITUTE(AL229, ",", "."))</f>
        <v>77</v>
      </c>
      <c r="AM54">
        <f>VALUE(SUBSTITUTE(AM229, ",", "."))</f>
        <v>68</v>
      </c>
      <c r="AN54" t="b">
        <f t="shared" si="8"/>
        <v>1</v>
      </c>
      <c r="AO54" t="s">
        <v>93</v>
      </c>
      <c r="AP54">
        <v>1</v>
      </c>
      <c r="AQ54">
        <f t="shared" si="9"/>
        <v>20</v>
      </c>
      <c r="AR54">
        <f t="shared" si="9"/>
        <v>29.850999999999999</v>
      </c>
      <c r="AS54">
        <f t="shared" si="9"/>
        <v>0.55800000000000005</v>
      </c>
      <c r="AT54">
        <f t="shared" si="9"/>
        <v>20.937999999999999</v>
      </c>
      <c r="AU54">
        <f t="shared" si="36"/>
        <v>35065.856</v>
      </c>
      <c r="AV54">
        <f t="shared" si="10"/>
        <v>262</v>
      </c>
      <c r="AW54">
        <f t="shared" si="10"/>
        <v>1948.1030000000001</v>
      </c>
      <c r="AX54">
        <f t="shared" si="10"/>
        <v>84</v>
      </c>
      <c r="AY54">
        <f t="shared" si="10"/>
        <v>1674.787</v>
      </c>
      <c r="AZ54">
        <f t="shared" si="11"/>
        <v>64</v>
      </c>
      <c r="BA54">
        <f t="shared" si="11"/>
        <v>134</v>
      </c>
      <c r="BB54" t="s">
        <v>1740</v>
      </c>
      <c r="BC54">
        <f t="shared" si="12"/>
        <v>20</v>
      </c>
      <c r="BD54">
        <f t="shared" si="12"/>
        <v>128</v>
      </c>
      <c r="BE54" t="s">
        <v>1241</v>
      </c>
      <c r="BF54">
        <f t="shared" si="13"/>
        <v>75</v>
      </c>
      <c r="BG54">
        <f t="shared" si="13"/>
        <v>67</v>
      </c>
      <c r="BH54" t="b">
        <f t="shared" si="14"/>
        <v>1</v>
      </c>
      <c r="BI54" t="s">
        <v>93</v>
      </c>
      <c r="BJ54">
        <v>1</v>
      </c>
      <c r="BK54">
        <f t="shared" si="15"/>
        <v>20</v>
      </c>
      <c r="BL54">
        <f t="shared" si="15"/>
        <v>29.411999999999999</v>
      </c>
      <c r="BM54">
        <f t="shared" si="15"/>
        <v>0.57199999999999995</v>
      </c>
      <c r="BN54">
        <f t="shared" si="15"/>
        <v>20.606000000000002</v>
      </c>
      <c r="BO54">
        <f t="shared" si="16"/>
        <v>35356.14</v>
      </c>
      <c r="BP54">
        <f t="shared" si="16"/>
        <v>267</v>
      </c>
      <c r="BQ54">
        <f t="shared" si="16"/>
        <v>1964.23</v>
      </c>
      <c r="BR54">
        <f t="shared" si="16"/>
        <v>86</v>
      </c>
      <c r="BS54">
        <f t="shared" si="17"/>
        <v>1715.8130000000001</v>
      </c>
      <c r="BT54">
        <f t="shared" si="17"/>
        <v>66</v>
      </c>
      <c r="BU54">
        <f t="shared" si="17"/>
        <v>136</v>
      </c>
      <c r="BV54" t="s">
        <v>1240</v>
      </c>
      <c r="BW54">
        <f t="shared" si="37"/>
        <v>20</v>
      </c>
      <c r="BX54">
        <f t="shared" si="18"/>
        <v>131</v>
      </c>
      <c r="BY54" t="s">
        <v>1241</v>
      </c>
      <c r="BZ54">
        <f t="shared" si="38"/>
        <v>77</v>
      </c>
      <c r="CA54">
        <f t="shared" si="39"/>
        <v>68</v>
      </c>
      <c r="CB54" t="b">
        <f t="shared" si="19"/>
        <v>1</v>
      </c>
      <c r="CC54" t="s">
        <v>93</v>
      </c>
      <c r="CD54">
        <v>1</v>
      </c>
      <c r="CE54">
        <f t="shared" si="20"/>
        <v>20</v>
      </c>
      <c r="CF54">
        <f t="shared" si="20"/>
        <v>29.411999999999999</v>
      </c>
      <c r="CG54">
        <f t="shared" si="20"/>
        <v>0.56999999999999995</v>
      </c>
      <c r="CH54">
        <f t="shared" si="20"/>
        <v>20.606000000000002</v>
      </c>
      <c r="CI54">
        <f t="shared" si="21"/>
        <v>35223.72</v>
      </c>
      <c r="CJ54">
        <f t="shared" si="21"/>
        <v>266</v>
      </c>
      <c r="CK54">
        <f t="shared" si="21"/>
        <v>1956.873</v>
      </c>
      <c r="CL54">
        <f t="shared" si="21"/>
        <v>86</v>
      </c>
      <c r="CM54">
        <f t="shared" si="22"/>
        <v>1709.386</v>
      </c>
      <c r="CN54">
        <f t="shared" si="22"/>
        <v>66</v>
      </c>
      <c r="CO54">
        <f t="shared" si="22"/>
        <v>136</v>
      </c>
      <c r="CP54" t="s">
        <v>1240</v>
      </c>
      <c r="CQ54">
        <f t="shared" si="40"/>
        <v>20</v>
      </c>
      <c r="CR54">
        <f t="shared" si="23"/>
        <v>130</v>
      </c>
      <c r="CS54" t="s">
        <v>1241</v>
      </c>
      <c r="CT54">
        <f t="shared" si="24"/>
        <v>77</v>
      </c>
      <c r="CU54">
        <f t="shared" si="24"/>
        <v>68</v>
      </c>
      <c r="CV54" t="b">
        <f t="shared" si="25"/>
        <v>1</v>
      </c>
    </row>
    <row r="55" spans="1:100" hidden="1" x14ac:dyDescent="0.35">
      <c r="A55">
        <v>54</v>
      </c>
      <c r="B55" t="s">
        <v>94</v>
      </c>
      <c r="C55">
        <v>0</v>
      </c>
      <c r="D55" t="s">
        <v>20</v>
      </c>
      <c r="E55" t="str">
        <f t="shared" si="26"/>
        <v>25.0</v>
      </c>
      <c r="F55">
        <v>0</v>
      </c>
      <c r="G55" t="str">
        <f t="shared" si="27"/>
        <v>6.222</v>
      </c>
      <c r="H55">
        <v>0</v>
      </c>
      <c r="I55" t="str">
        <f t="shared" si="28"/>
        <v>55.0</v>
      </c>
      <c r="J55" t="str">
        <f t="shared" si="28"/>
        <v>89.366</v>
      </c>
      <c r="K55" t="str">
        <f t="shared" si="29"/>
        <v>26.0</v>
      </c>
      <c r="L55" t="str">
        <f t="shared" si="29"/>
        <v>258.524</v>
      </c>
      <c r="M55" t="str">
        <f t="shared" si="29"/>
        <v>18.0</v>
      </c>
      <c r="N55" t="str">
        <f t="shared" si="29"/>
        <v>28.0</v>
      </c>
      <c r="P55" t="s">
        <v>20</v>
      </c>
      <c r="Q55" t="str">
        <f t="shared" si="30"/>
        <v>27.0</v>
      </c>
      <c r="S55" t="str">
        <f t="shared" si="31"/>
        <v>21.0</v>
      </c>
      <c r="T55" t="str">
        <f t="shared" si="31"/>
        <v>20.0</v>
      </c>
      <c r="U55" t="s">
        <v>94</v>
      </c>
      <c r="V55">
        <v>0</v>
      </c>
      <c r="W55" t="str">
        <f t="shared" si="32"/>
        <v>5.0</v>
      </c>
      <c r="X55" t="str">
        <f t="shared" si="32"/>
        <v>25.0</v>
      </c>
      <c r="Y55" t="str">
        <f t="shared" si="32"/>
        <v>0.086</v>
      </c>
      <c r="Z55" t="str">
        <f t="shared" si="32"/>
        <v>6.222</v>
      </c>
      <c r="AA55" t="str">
        <f t="shared" si="33"/>
        <v>1608.595</v>
      </c>
      <c r="AB55" t="str">
        <f t="shared" si="33"/>
        <v>55.0</v>
      </c>
      <c r="AC55" t="str">
        <f t="shared" si="33"/>
        <v>89.366</v>
      </c>
      <c r="AD55" t="str">
        <f t="shared" si="33"/>
        <v>26.0</v>
      </c>
      <c r="AE55" t="str">
        <f t="shared" si="34"/>
        <v>258.524</v>
      </c>
      <c r="AF55" t="str">
        <f t="shared" si="34"/>
        <v>18.0</v>
      </c>
      <c r="AG55" t="str">
        <f t="shared" si="34"/>
        <v>28.0</v>
      </c>
      <c r="AH55" t="s">
        <v>613</v>
      </c>
      <c r="AI55" t="str">
        <f t="shared" si="7"/>
        <v>8.0</v>
      </c>
      <c r="AJ55" t="str">
        <f t="shared" si="7"/>
        <v>27.0</v>
      </c>
      <c r="AK55" t="s">
        <v>275</v>
      </c>
      <c r="AL55" t="str">
        <f t="shared" si="35"/>
        <v>21.0</v>
      </c>
      <c r="AM55" t="str">
        <f t="shared" si="35"/>
        <v>20.0</v>
      </c>
      <c r="AN55" t="b">
        <f t="shared" si="8"/>
        <v>1</v>
      </c>
      <c r="AO55" t="s">
        <v>94</v>
      </c>
      <c r="AP55">
        <v>0</v>
      </c>
      <c r="AQ55">
        <f t="shared" si="9"/>
        <v>5</v>
      </c>
      <c r="AR55">
        <f t="shared" si="9"/>
        <v>25</v>
      </c>
      <c r="AS55">
        <f t="shared" si="9"/>
        <v>8.5999999999999993E-2</v>
      </c>
      <c r="AT55">
        <f t="shared" si="9"/>
        <v>6.2220000000000004</v>
      </c>
      <c r="AU55">
        <f t="shared" si="36"/>
        <v>1608.595</v>
      </c>
      <c r="AV55">
        <f t="shared" si="10"/>
        <v>55</v>
      </c>
      <c r="AW55">
        <f t="shared" si="10"/>
        <v>89.366</v>
      </c>
      <c r="AX55">
        <f t="shared" si="10"/>
        <v>26</v>
      </c>
      <c r="AY55">
        <f t="shared" si="10"/>
        <v>258.524</v>
      </c>
      <c r="AZ55">
        <f t="shared" si="11"/>
        <v>18</v>
      </c>
      <c r="BA55">
        <f t="shared" si="11"/>
        <v>28</v>
      </c>
      <c r="BB55" t="s">
        <v>613</v>
      </c>
      <c r="BC55">
        <f t="shared" si="12"/>
        <v>8</v>
      </c>
      <c r="BD55">
        <f t="shared" si="12"/>
        <v>27</v>
      </c>
      <c r="BE55" t="s">
        <v>275</v>
      </c>
      <c r="BF55">
        <f t="shared" si="13"/>
        <v>21</v>
      </c>
      <c r="BG55">
        <f t="shared" si="13"/>
        <v>20</v>
      </c>
      <c r="BH55" t="b">
        <f t="shared" si="14"/>
        <v>1</v>
      </c>
      <c r="BI55" t="s">
        <v>94</v>
      </c>
      <c r="BJ55">
        <v>0</v>
      </c>
      <c r="BK55">
        <f t="shared" si="15"/>
        <v>5</v>
      </c>
      <c r="BL55">
        <f t="shared" si="15"/>
        <v>25</v>
      </c>
      <c r="BM55">
        <f t="shared" si="15"/>
        <v>8.5999999999999993E-2</v>
      </c>
      <c r="BN55">
        <f t="shared" si="15"/>
        <v>6.2220000000000004</v>
      </c>
      <c r="BO55">
        <f t="shared" si="16"/>
        <v>1608.595</v>
      </c>
      <c r="BP55">
        <f t="shared" si="16"/>
        <v>55</v>
      </c>
      <c r="BQ55">
        <f t="shared" si="16"/>
        <v>89.366</v>
      </c>
      <c r="BR55">
        <f t="shared" si="16"/>
        <v>26</v>
      </c>
      <c r="BS55">
        <f t="shared" si="17"/>
        <v>258.524</v>
      </c>
      <c r="BT55">
        <f t="shared" si="17"/>
        <v>18</v>
      </c>
      <c r="BU55">
        <f t="shared" si="17"/>
        <v>28</v>
      </c>
      <c r="BV55" t="s">
        <v>613</v>
      </c>
      <c r="BW55">
        <f t="shared" si="37"/>
        <v>8</v>
      </c>
      <c r="BX55">
        <f t="shared" si="18"/>
        <v>27</v>
      </c>
      <c r="BY55" t="s">
        <v>275</v>
      </c>
      <c r="BZ55">
        <f t="shared" si="38"/>
        <v>21</v>
      </c>
      <c r="CA55">
        <f t="shared" si="39"/>
        <v>20</v>
      </c>
      <c r="CB55" t="b">
        <f t="shared" si="19"/>
        <v>1</v>
      </c>
      <c r="CC55" t="s">
        <v>94</v>
      </c>
      <c r="CD55">
        <v>0</v>
      </c>
      <c r="CE55">
        <f t="shared" si="20"/>
        <v>5</v>
      </c>
      <c r="CF55">
        <f t="shared" si="20"/>
        <v>25</v>
      </c>
      <c r="CG55">
        <f t="shared" si="20"/>
        <v>8.5999999999999993E-2</v>
      </c>
      <c r="CH55">
        <f t="shared" si="20"/>
        <v>6.2220000000000004</v>
      </c>
      <c r="CI55">
        <f t="shared" si="21"/>
        <v>1608.595</v>
      </c>
      <c r="CJ55">
        <f t="shared" si="21"/>
        <v>55</v>
      </c>
      <c r="CK55">
        <f t="shared" si="21"/>
        <v>89.366</v>
      </c>
      <c r="CL55">
        <f t="shared" si="21"/>
        <v>26</v>
      </c>
      <c r="CM55">
        <f t="shared" si="22"/>
        <v>258.524</v>
      </c>
      <c r="CN55">
        <f t="shared" si="22"/>
        <v>18</v>
      </c>
      <c r="CO55">
        <f t="shared" si="22"/>
        <v>28</v>
      </c>
      <c r="CP55" t="s">
        <v>613</v>
      </c>
      <c r="CQ55">
        <f t="shared" si="40"/>
        <v>8</v>
      </c>
      <c r="CR55">
        <f t="shared" si="23"/>
        <v>27</v>
      </c>
      <c r="CS55" t="s">
        <v>275</v>
      </c>
      <c r="CT55">
        <f t="shared" si="24"/>
        <v>21</v>
      </c>
      <c r="CU55">
        <f t="shared" si="24"/>
        <v>20</v>
      </c>
      <c r="CV55" t="b">
        <f t="shared" si="25"/>
        <v>1</v>
      </c>
    </row>
    <row r="56" spans="1:100" x14ac:dyDescent="0.35">
      <c r="A56">
        <v>55</v>
      </c>
      <c r="B56" t="s">
        <v>95</v>
      </c>
      <c r="C56">
        <v>1</v>
      </c>
      <c r="D56">
        <f t="shared" ref="D56:N56" si="71">VALUE(SUBSTITUTE(D231, ",", "."))</f>
        <v>3</v>
      </c>
      <c r="E56">
        <f t="shared" si="71"/>
        <v>27.273</v>
      </c>
      <c r="F56">
        <f t="shared" si="71"/>
        <v>4.9000000000000002E-2</v>
      </c>
      <c r="G56">
        <f t="shared" si="71"/>
        <v>3.5</v>
      </c>
      <c r="H56">
        <f t="shared" si="71"/>
        <v>513.51599999999996</v>
      </c>
      <c r="I56">
        <f t="shared" si="71"/>
        <v>32</v>
      </c>
      <c r="J56">
        <f t="shared" si="71"/>
        <v>28.529</v>
      </c>
      <c r="K56">
        <f t="shared" si="71"/>
        <v>24</v>
      </c>
      <c r="L56">
        <f t="shared" si="71"/>
        <v>146.71899999999999</v>
      </c>
      <c r="M56">
        <f t="shared" si="71"/>
        <v>17</v>
      </c>
      <c r="N56">
        <f t="shared" si="71"/>
        <v>17</v>
      </c>
      <c r="O56" t="s">
        <v>96</v>
      </c>
      <c r="P56">
        <f>VALUE(SUBSTITUTE(P231, ",", "."))</f>
        <v>7</v>
      </c>
      <c r="Q56">
        <f>VALUE(SUBSTITUTE(Q231, ",", "."))</f>
        <v>15</v>
      </c>
      <c r="S56">
        <f>VALUE(SUBSTITUTE(S231, ",", "."))</f>
        <v>15</v>
      </c>
      <c r="T56">
        <f>VALUE(SUBSTITUTE(T231, ",", "."))</f>
        <v>11</v>
      </c>
      <c r="U56" t="s">
        <v>95</v>
      </c>
      <c r="V56">
        <v>1</v>
      </c>
      <c r="W56">
        <f t="shared" ref="W56:AG56" si="72">VALUE(SUBSTITUTE(W231, ",", "."))</f>
        <v>3</v>
      </c>
      <c r="X56">
        <f t="shared" si="72"/>
        <v>37.5</v>
      </c>
      <c r="Y56">
        <f t="shared" si="72"/>
        <v>3.1E-2</v>
      </c>
      <c r="Z56">
        <f t="shared" si="72"/>
        <v>3</v>
      </c>
      <c r="AA56">
        <f t="shared" si="72"/>
        <v>280.363</v>
      </c>
      <c r="AB56">
        <f t="shared" si="72"/>
        <v>22</v>
      </c>
      <c r="AC56">
        <f t="shared" si="72"/>
        <v>15.576000000000001</v>
      </c>
      <c r="AD56">
        <f t="shared" si="72"/>
        <v>19</v>
      </c>
      <c r="AE56">
        <f t="shared" si="72"/>
        <v>93.453999999999994</v>
      </c>
      <c r="AF56">
        <f t="shared" si="72"/>
        <v>13</v>
      </c>
      <c r="AG56">
        <f t="shared" si="72"/>
        <v>13</v>
      </c>
      <c r="AH56" t="s">
        <v>1246</v>
      </c>
      <c r="AI56" t="str">
        <f t="shared" si="7"/>
        <v>6.0</v>
      </c>
      <c r="AJ56" t="str">
        <f t="shared" si="7"/>
        <v>9.0</v>
      </c>
      <c r="AK56" t="s">
        <v>1247</v>
      </c>
      <c r="AL56">
        <f>VALUE(SUBSTITUTE(AL231, ",", "."))</f>
        <v>14</v>
      </c>
      <c r="AM56">
        <f>VALUE(SUBSTITUTE(AM231, ",", "."))</f>
        <v>8</v>
      </c>
      <c r="AN56" t="b">
        <f t="shared" si="8"/>
        <v>1</v>
      </c>
      <c r="AO56" t="s">
        <v>95</v>
      </c>
      <c r="AP56">
        <v>1</v>
      </c>
      <c r="AQ56">
        <f t="shared" si="9"/>
        <v>3</v>
      </c>
      <c r="AR56">
        <f t="shared" si="9"/>
        <v>42.856999999999999</v>
      </c>
      <c r="AS56">
        <f t="shared" si="9"/>
        <v>2.4E-2</v>
      </c>
      <c r="AT56">
        <f t="shared" si="9"/>
        <v>2.5</v>
      </c>
      <c r="AU56">
        <f t="shared" si="36"/>
        <v>180</v>
      </c>
      <c r="AV56">
        <f t="shared" si="10"/>
        <v>18</v>
      </c>
      <c r="AW56">
        <f t="shared" si="10"/>
        <v>10</v>
      </c>
      <c r="AX56">
        <f t="shared" si="10"/>
        <v>16</v>
      </c>
      <c r="AY56">
        <f t="shared" si="10"/>
        <v>72</v>
      </c>
      <c r="AZ56">
        <f t="shared" si="11"/>
        <v>11</v>
      </c>
      <c r="BA56">
        <f t="shared" si="11"/>
        <v>11</v>
      </c>
      <c r="BB56" t="s">
        <v>1741</v>
      </c>
      <c r="BC56">
        <f t="shared" si="12"/>
        <v>5</v>
      </c>
      <c r="BD56">
        <f t="shared" si="12"/>
        <v>7</v>
      </c>
      <c r="BE56" t="s">
        <v>1732</v>
      </c>
      <c r="BF56">
        <f t="shared" si="13"/>
        <v>12</v>
      </c>
      <c r="BG56">
        <f t="shared" si="13"/>
        <v>7</v>
      </c>
      <c r="BH56" t="b">
        <f t="shared" si="14"/>
        <v>1</v>
      </c>
      <c r="BI56" t="s">
        <v>95</v>
      </c>
      <c r="BJ56">
        <v>1</v>
      </c>
      <c r="BK56">
        <f t="shared" si="15"/>
        <v>3</v>
      </c>
      <c r="BL56">
        <f t="shared" si="15"/>
        <v>33.332999999999998</v>
      </c>
      <c r="BM56">
        <f t="shared" si="15"/>
        <v>3.7999999999999999E-2</v>
      </c>
      <c r="BN56">
        <f t="shared" si="15"/>
        <v>3</v>
      </c>
      <c r="BO56">
        <f t="shared" si="16"/>
        <v>342.601</v>
      </c>
      <c r="BP56">
        <f t="shared" si="16"/>
        <v>26</v>
      </c>
      <c r="BQ56">
        <f t="shared" si="16"/>
        <v>19.033000000000001</v>
      </c>
      <c r="BR56">
        <f t="shared" si="16"/>
        <v>21</v>
      </c>
      <c r="BS56">
        <f t="shared" si="17"/>
        <v>114.2</v>
      </c>
      <c r="BT56">
        <f t="shared" si="17"/>
        <v>15</v>
      </c>
      <c r="BU56">
        <f t="shared" si="17"/>
        <v>15</v>
      </c>
      <c r="BV56" t="s">
        <v>2160</v>
      </c>
      <c r="BW56">
        <f t="shared" si="37"/>
        <v>6</v>
      </c>
      <c r="BX56">
        <f t="shared" si="18"/>
        <v>11</v>
      </c>
      <c r="BY56" t="s">
        <v>1247</v>
      </c>
      <c r="BZ56">
        <f t="shared" si="38"/>
        <v>14</v>
      </c>
      <c r="CA56">
        <f t="shared" si="39"/>
        <v>9</v>
      </c>
      <c r="CB56" t="b">
        <f t="shared" si="19"/>
        <v>1</v>
      </c>
      <c r="CC56" t="s">
        <v>95</v>
      </c>
      <c r="CD56">
        <v>1</v>
      </c>
      <c r="CE56">
        <f t="shared" si="20"/>
        <v>3</v>
      </c>
      <c r="CF56">
        <f t="shared" si="20"/>
        <v>37.5</v>
      </c>
      <c r="CG56">
        <f t="shared" si="20"/>
        <v>3.1E-2</v>
      </c>
      <c r="CH56">
        <f t="shared" si="20"/>
        <v>3</v>
      </c>
      <c r="CI56">
        <f t="shared" si="21"/>
        <v>280.363</v>
      </c>
      <c r="CJ56">
        <f t="shared" si="21"/>
        <v>22</v>
      </c>
      <c r="CK56">
        <f t="shared" si="21"/>
        <v>15.576000000000001</v>
      </c>
      <c r="CL56">
        <f t="shared" si="21"/>
        <v>19</v>
      </c>
      <c r="CM56">
        <f t="shared" si="22"/>
        <v>93.453999999999994</v>
      </c>
      <c r="CN56">
        <f t="shared" si="22"/>
        <v>13</v>
      </c>
      <c r="CO56">
        <f t="shared" si="22"/>
        <v>13</v>
      </c>
      <c r="CP56" t="s">
        <v>1246</v>
      </c>
      <c r="CQ56">
        <f t="shared" si="40"/>
        <v>6</v>
      </c>
      <c r="CR56">
        <f t="shared" si="23"/>
        <v>9</v>
      </c>
      <c r="CS56" t="s">
        <v>1247</v>
      </c>
      <c r="CT56">
        <f t="shared" si="24"/>
        <v>14</v>
      </c>
      <c r="CU56">
        <f t="shared" si="24"/>
        <v>8</v>
      </c>
      <c r="CV56" t="b">
        <f t="shared" si="25"/>
        <v>1</v>
      </c>
    </row>
    <row r="57" spans="1:100" hidden="1" x14ac:dyDescent="0.35">
      <c r="A57">
        <v>56</v>
      </c>
      <c r="B57" t="s">
        <v>97</v>
      </c>
      <c r="C57">
        <v>0</v>
      </c>
      <c r="D57" t="s">
        <v>20</v>
      </c>
      <c r="E57" t="str">
        <f t="shared" si="26"/>
        <v>25.0</v>
      </c>
      <c r="F57">
        <v>0</v>
      </c>
      <c r="G57" t="str">
        <f t="shared" si="27"/>
        <v>6.222</v>
      </c>
      <c r="H57">
        <v>0</v>
      </c>
      <c r="I57" t="str">
        <f t="shared" si="28"/>
        <v>55.0</v>
      </c>
      <c r="J57" t="str">
        <f t="shared" si="28"/>
        <v>89.366</v>
      </c>
      <c r="K57" t="str">
        <f t="shared" si="29"/>
        <v>26.0</v>
      </c>
      <c r="L57" t="str">
        <f t="shared" si="29"/>
        <v>258.524</v>
      </c>
      <c r="M57" t="str">
        <f t="shared" si="29"/>
        <v>18.0</v>
      </c>
      <c r="N57" t="str">
        <f t="shared" si="29"/>
        <v>28.0</v>
      </c>
      <c r="P57" t="s">
        <v>20</v>
      </c>
      <c r="Q57" t="str">
        <f t="shared" si="30"/>
        <v>27.0</v>
      </c>
      <c r="S57" t="str">
        <f t="shared" si="31"/>
        <v>21.0</v>
      </c>
      <c r="T57" t="str">
        <f t="shared" si="31"/>
        <v>20.0</v>
      </c>
      <c r="U57" t="s">
        <v>97</v>
      </c>
      <c r="V57">
        <v>0</v>
      </c>
      <c r="W57" t="str">
        <f t="shared" si="32"/>
        <v>5.0</v>
      </c>
      <c r="X57" t="str">
        <f t="shared" si="32"/>
        <v>25.0</v>
      </c>
      <c r="Y57" t="str">
        <f t="shared" si="32"/>
        <v>0.086</v>
      </c>
      <c r="Z57" t="str">
        <f t="shared" si="32"/>
        <v>6.222</v>
      </c>
      <c r="AA57" t="str">
        <f t="shared" si="33"/>
        <v>1608.595</v>
      </c>
      <c r="AB57" t="str">
        <f t="shared" si="33"/>
        <v>55.0</v>
      </c>
      <c r="AC57" t="str">
        <f t="shared" si="33"/>
        <v>89.366</v>
      </c>
      <c r="AD57" t="str">
        <f t="shared" si="33"/>
        <v>26.0</v>
      </c>
      <c r="AE57" t="str">
        <f t="shared" si="34"/>
        <v>258.524</v>
      </c>
      <c r="AF57" t="str">
        <f t="shared" si="34"/>
        <v>18.0</v>
      </c>
      <c r="AG57" t="str">
        <f t="shared" si="34"/>
        <v>28.0</v>
      </c>
      <c r="AH57" t="s">
        <v>618</v>
      </c>
      <c r="AI57" t="str">
        <f t="shared" si="7"/>
        <v>8.0</v>
      </c>
      <c r="AJ57" t="str">
        <f t="shared" si="7"/>
        <v>27.0</v>
      </c>
      <c r="AK57" t="s">
        <v>275</v>
      </c>
      <c r="AL57" t="str">
        <f t="shared" si="35"/>
        <v>21.0</v>
      </c>
      <c r="AM57" t="str">
        <f t="shared" si="35"/>
        <v>20.0</v>
      </c>
      <c r="AN57" t="b">
        <f t="shared" si="8"/>
        <v>1</v>
      </c>
      <c r="AO57" t="s">
        <v>97</v>
      </c>
      <c r="AP57">
        <v>0</v>
      </c>
      <c r="AQ57">
        <f t="shared" si="9"/>
        <v>5</v>
      </c>
      <c r="AR57">
        <f t="shared" si="9"/>
        <v>25</v>
      </c>
      <c r="AS57">
        <f t="shared" si="9"/>
        <v>8.5999999999999993E-2</v>
      </c>
      <c r="AT57">
        <f t="shared" si="9"/>
        <v>6.2220000000000004</v>
      </c>
      <c r="AU57">
        <f t="shared" si="36"/>
        <v>1608.595</v>
      </c>
      <c r="AV57">
        <f t="shared" si="10"/>
        <v>55</v>
      </c>
      <c r="AW57">
        <f t="shared" si="10"/>
        <v>89.366</v>
      </c>
      <c r="AX57">
        <f t="shared" si="10"/>
        <v>26</v>
      </c>
      <c r="AY57">
        <f t="shared" si="10"/>
        <v>258.524</v>
      </c>
      <c r="AZ57">
        <f t="shared" si="11"/>
        <v>18</v>
      </c>
      <c r="BA57">
        <f t="shared" si="11"/>
        <v>28</v>
      </c>
      <c r="BB57" t="s">
        <v>618</v>
      </c>
      <c r="BC57">
        <f t="shared" si="12"/>
        <v>8</v>
      </c>
      <c r="BD57">
        <f t="shared" si="12"/>
        <v>27</v>
      </c>
      <c r="BE57" t="s">
        <v>275</v>
      </c>
      <c r="BF57">
        <f t="shared" si="13"/>
        <v>21</v>
      </c>
      <c r="BG57">
        <f t="shared" si="13"/>
        <v>20</v>
      </c>
      <c r="BH57" t="b">
        <f t="shared" si="14"/>
        <v>1</v>
      </c>
      <c r="BI57" t="s">
        <v>97</v>
      </c>
      <c r="BJ57">
        <v>0</v>
      </c>
      <c r="BK57">
        <f t="shared" si="15"/>
        <v>5</v>
      </c>
      <c r="BL57">
        <f t="shared" si="15"/>
        <v>25</v>
      </c>
      <c r="BM57">
        <f t="shared" si="15"/>
        <v>8.5999999999999993E-2</v>
      </c>
      <c r="BN57">
        <f t="shared" si="15"/>
        <v>6.2220000000000004</v>
      </c>
      <c r="BO57">
        <f t="shared" si="16"/>
        <v>1608.595</v>
      </c>
      <c r="BP57">
        <f t="shared" si="16"/>
        <v>55</v>
      </c>
      <c r="BQ57">
        <f t="shared" si="16"/>
        <v>89.366</v>
      </c>
      <c r="BR57">
        <f t="shared" si="16"/>
        <v>26</v>
      </c>
      <c r="BS57">
        <f t="shared" si="17"/>
        <v>258.524</v>
      </c>
      <c r="BT57">
        <f t="shared" si="17"/>
        <v>18</v>
      </c>
      <c r="BU57">
        <f t="shared" si="17"/>
        <v>28</v>
      </c>
      <c r="BV57" t="s">
        <v>618</v>
      </c>
      <c r="BW57">
        <f t="shared" si="37"/>
        <v>8</v>
      </c>
      <c r="BX57">
        <f t="shared" si="18"/>
        <v>27</v>
      </c>
      <c r="BY57" t="s">
        <v>275</v>
      </c>
      <c r="BZ57">
        <f t="shared" si="38"/>
        <v>21</v>
      </c>
      <c r="CA57">
        <f t="shared" si="39"/>
        <v>20</v>
      </c>
      <c r="CB57" t="b">
        <f t="shared" si="19"/>
        <v>1</v>
      </c>
      <c r="CC57" t="s">
        <v>97</v>
      </c>
      <c r="CD57">
        <v>0</v>
      </c>
      <c r="CE57">
        <f t="shared" si="20"/>
        <v>5</v>
      </c>
      <c r="CF57">
        <f t="shared" si="20"/>
        <v>25</v>
      </c>
      <c r="CG57">
        <f t="shared" si="20"/>
        <v>8.5999999999999993E-2</v>
      </c>
      <c r="CH57">
        <f t="shared" si="20"/>
        <v>6.2220000000000004</v>
      </c>
      <c r="CI57">
        <f t="shared" si="21"/>
        <v>1608.595</v>
      </c>
      <c r="CJ57">
        <f t="shared" si="21"/>
        <v>55</v>
      </c>
      <c r="CK57">
        <f t="shared" si="21"/>
        <v>89.366</v>
      </c>
      <c r="CL57">
        <f t="shared" si="21"/>
        <v>26</v>
      </c>
      <c r="CM57">
        <f t="shared" si="22"/>
        <v>258.524</v>
      </c>
      <c r="CN57">
        <f t="shared" si="22"/>
        <v>18</v>
      </c>
      <c r="CO57">
        <f t="shared" si="22"/>
        <v>28</v>
      </c>
      <c r="CP57" t="s">
        <v>618</v>
      </c>
      <c r="CQ57">
        <f t="shared" si="40"/>
        <v>8</v>
      </c>
      <c r="CR57">
        <f t="shared" si="23"/>
        <v>27</v>
      </c>
      <c r="CS57" t="s">
        <v>275</v>
      </c>
      <c r="CT57">
        <f t="shared" si="24"/>
        <v>21</v>
      </c>
      <c r="CU57">
        <f t="shared" si="24"/>
        <v>20</v>
      </c>
      <c r="CV57" t="b">
        <f t="shared" si="25"/>
        <v>1</v>
      </c>
    </row>
    <row r="58" spans="1:100" x14ac:dyDescent="0.35">
      <c r="A58">
        <v>57</v>
      </c>
      <c r="B58" t="s">
        <v>98</v>
      </c>
      <c r="C58">
        <v>1</v>
      </c>
      <c r="D58">
        <f t="shared" ref="D58:N58" si="73">VALUE(SUBSTITUTE(D233, ",", "."))</f>
        <v>6</v>
      </c>
      <c r="E58">
        <f t="shared" si="73"/>
        <v>21.428999999999998</v>
      </c>
      <c r="F58">
        <f t="shared" si="73"/>
        <v>0.253</v>
      </c>
      <c r="G58">
        <f t="shared" si="73"/>
        <v>10.378</v>
      </c>
      <c r="H58">
        <f t="shared" si="73"/>
        <v>7866.6639999999998</v>
      </c>
      <c r="I58">
        <f t="shared" si="73"/>
        <v>135</v>
      </c>
      <c r="J58">
        <f t="shared" si="73"/>
        <v>437.03699999999998</v>
      </c>
      <c r="K58">
        <f t="shared" si="73"/>
        <v>49</v>
      </c>
      <c r="L58">
        <f t="shared" si="73"/>
        <v>757.98599999999999</v>
      </c>
      <c r="M58">
        <f t="shared" si="73"/>
        <v>37</v>
      </c>
      <c r="N58">
        <f t="shared" si="73"/>
        <v>64</v>
      </c>
      <c r="O58" t="s">
        <v>96</v>
      </c>
      <c r="P58">
        <f>VALUE(SUBSTITUTE(P233, ",", "."))</f>
        <v>12</v>
      </c>
      <c r="Q58">
        <f>VALUE(SUBSTITUTE(Q233, ",", "."))</f>
        <v>71</v>
      </c>
      <c r="S58">
        <f>VALUE(SUBSTITUTE(S233, ",", "."))</f>
        <v>39</v>
      </c>
      <c r="T58">
        <f>VALUE(SUBSTITUTE(T233, ",", "."))</f>
        <v>28</v>
      </c>
      <c r="U58" t="s">
        <v>98</v>
      </c>
      <c r="V58">
        <v>1</v>
      </c>
      <c r="W58">
        <f t="shared" ref="W58:AG58" si="74">VALUE(SUBSTITUTE(W233, ",", "."))</f>
        <v>6</v>
      </c>
      <c r="X58">
        <f t="shared" si="74"/>
        <v>24</v>
      </c>
      <c r="Y58">
        <f t="shared" si="74"/>
        <v>0.22700000000000001</v>
      </c>
      <c r="Z58">
        <f t="shared" si="74"/>
        <v>10</v>
      </c>
      <c r="AA58">
        <f t="shared" si="74"/>
        <v>6824.29</v>
      </c>
      <c r="AB58">
        <f t="shared" si="74"/>
        <v>125</v>
      </c>
      <c r="AC58">
        <f t="shared" si="74"/>
        <v>379.12700000000001</v>
      </c>
      <c r="AD58">
        <f t="shared" si="74"/>
        <v>44</v>
      </c>
      <c r="AE58">
        <f t="shared" si="74"/>
        <v>682.42899999999997</v>
      </c>
      <c r="AF58">
        <f t="shared" si="74"/>
        <v>33</v>
      </c>
      <c r="AG58">
        <f t="shared" si="74"/>
        <v>60</v>
      </c>
      <c r="AH58" t="s">
        <v>1252</v>
      </c>
      <c r="AI58" t="str">
        <f t="shared" si="7"/>
        <v>11.0</v>
      </c>
      <c r="AJ58" t="str">
        <f t="shared" si="7"/>
        <v>65.0</v>
      </c>
      <c r="AK58" t="s">
        <v>1253</v>
      </c>
      <c r="AL58">
        <f>VALUE(SUBSTITUTE(AL233, ",", "."))</f>
        <v>38</v>
      </c>
      <c r="AM58">
        <f>VALUE(SUBSTITUTE(AM233, ",", "."))</f>
        <v>25</v>
      </c>
      <c r="AN58" t="b">
        <f t="shared" si="8"/>
        <v>1</v>
      </c>
      <c r="AO58" t="s">
        <v>98</v>
      </c>
      <c r="AP58">
        <v>1</v>
      </c>
      <c r="AQ58">
        <f t="shared" si="9"/>
        <v>6</v>
      </c>
      <c r="AR58">
        <f t="shared" si="9"/>
        <v>25</v>
      </c>
      <c r="AS58">
        <f t="shared" si="9"/>
        <v>0.217</v>
      </c>
      <c r="AT58">
        <f t="shared" si="9"/>
        <v>10.29</v>
      </c>
      <c r="AU58">
        <f t="shared" si="36"/>
        <v>6714.1310000000003</v>
      </c>
      <c r="AV58">
        <f t="shared" si="10"/>
        <v>121</v>
      </c>
      <c r="AW58">
        <f t="shared" si="10"/>
        <v>373.00700000000001</v>
      </c>
      <c r="AX58">
        <f t="shared" si="10"/>
        <v>42</v>
      </c>
      <c r="AY58">
        <f t="shared" si="10"/>
        <v>652.47</v>
      </c>
      <c r="AZ58">
        <f t="shared" si="11"/>
        <v>31</v>
      </c>
      <c r="BA58">
        <f t="shared" si="11"/>
        <v>58</v>
      </c>
      <c r="BB58" t="s">
        <v>1747</v>
      </c>
      <c r="BC58">
        <f t="shared" si="12"/>
        <v>11</v>
      </c>
      <c r="BD58">
        <f t="shared" si="12"/>
        <v>63</v>
      </c>
      <c r="BE58" t="s">
        <v>1253</v>
      </c>
      <c r="BF58">
        <f t="shared" si="13"/>
        <v>36</v>
      </c>
      <c r="BG58">
        <f t="shared" si="13"/>
        <v>24</v>
      </c>
      <c r="BH58" t="b">
        <f t="shared" si="14"/>
        <v>1</v>
      </c>
      <c r="BI58" t="s">
        <v>98</v>
      </c>
      <c r="BJ58">
        <v>1</v>
      </c>
      <c r="BK58">
        <f t="shared" si="15"/>
        <v>6</v>
      </c>
      <c r="BL58">
        <f t="shared" si="15"/>
        <v>23.077000000000002</v>
      </c>
      <c r="BM58">
        <f t="shared" si="15"/>
        <v>0.23799999999999999</v>
      </c>
      <c r="BN58">
        <f t="shared" si="15"/>
        <v>9.7430000000000003</v>
      </c>
      <c r="BO58">
        <f t="shared" si="16"/>
        <v>6942.17</v>
      </c>
      <c r="BP58">
        <f t="shared" si="16"/>
        <v>129</v>
      </c>
      <c r="BQ58">
        <f t="shared" si="16"/>
        <v>385.67599999999999</v>
      </c>
      <c r="BR58">
        <f t="shared" si="16"/>
        <v>46</v>
      </c>
      <c r="BS58">
        <f t="shared" si="17"/>
        <v>712.53899999999999</v>
      </c>
      <c r="BT58">
        <f t="shared" si="17"/>
        <v>35</v>
      </c>
      <c r="BU58">
        <f t="shared" si="17"/>
        <v>62</v>
      </c>
      <c r="BV58" t="s">
        <v>2166</v>
      </c>
      <c r="BW58">
        <f t="shared" si="37"/>
        <v>11</v>
      </c>
      <c r="BX58">
        <f t="shared" si="18"/>
        <v>67</v>
      </c>
      <c r="BY58" t="s">
        <v>1253</v>
      </c>
      <c r="BZ58">
        <f t="shared" si="38"/>
        <v>38</v>
      </c>
      <c r="CA58">
        <f t="shared" si="39"/>
        <v>26</v>
      </c>
      <c r="CB58" t="b">
        <f t="shared" si="19"/>
        <v>1</v>
      </c>
      <c r="CC58" t="s">
        <v>98</v>
      </c>
      <c r="CD58">
        <v>1</v>
      </c>
      <c r="CE58">
        <f t="shared" si="20"/>
        <v>6</v>
      </c>
      <c r="CF58">
        <f t="shared" si="20"/>
        <v>24</v>
      </c>
      <c r="CG58">
        <f t="shared" si="20"/>
        <v>0.22700000000000001</v>
      </c>
      <c r="CH58">
        <f t="shared" si="20"/>
        <v>10</v>
      </c>
      <c r="CI58">
        <f t="shared" si="21"/>
        <v>6824.29</v>
      </c>
      <c r="CJ58">
        <f t="shared" si="21"/>
        <v>125</v>
      </c>
      <c r="CK58">
        <f t="shared" si="21"/>
        <v>379.12700000000001</v>
      </c>
      <c r="CL58">
        <f t="shared" si="21"/>
        <v>44</v>
      </c>
      <c r="CM58">
        <f t="shared" si="22"/>
        <v>682.42899999999997</v>
      </c>
      <c r="CN58">
        <f t="shared" si="22"/>
        <v>33</v>
      </c>
      <c r="CO58">
        <f t="shared" si="22"/>
        <v>60</v>
      </c>
      <c r="CP58" t="s">
        <v>1252</v>
      </c>
      <c r="CQ58">
        <f t="shared" si="40"/>
        <v>11</v>
      </c>
      <c r="CR58">
        <f t="shared" si="23"/>
        <v>65</v>
      </c>
      <c r="CS58" t="s">
        <v>1253</v>
      </c>
      <c r="CT58">
        <f t="shared" si="24"/>
        <v>38</v>
      </c>
      <c r="CU58">
        <f t="shared" si="24"/>
        <v>25</v>
      </c>
      <c r="CV58" t="b">
        <f t="shared" si="25"/>
        <v>1</v>
      </c>
    </row>
    <row r="59" spans="1:100" hidden="1" x14ac:dyDescent="0.35">
      <c r="A59">
        <v>58</v>
      </c>
      <c r="B59" t="s">
        <v>99</v>
      </c>
      <c r="C59">
        <v>0</v>
      </c>
      <c r="D59" t="s">
        <v>20</v>
      </c>
      <c r="E59" t="str">
        <f t="shared" si="26"/>
        <v>25.0</v>
      </c>
      <c r="F59">
        <v>0</v>
      </c>
      <c r="G59" t="str">
        <f t="shared" si="27"/>
        <v>6.222</v>
      </c>
      <c r="H59">
        <v>0</v>
      </c>
      <c r="I59" t="str">
        <f t="shared" si="28"/>
        <v>55.0</v>
      </c>
      <c r="J59" t="str">
        <f t="shared" si="28"/>
        <v>89.366</v>
      </c>
      <c r="K59" t="str">
        <f t="shared" si="29"/>
        <v>26.0</v>
      </c>
      <c r="L59" t="str">
        <f t="shared" si="29"/>
        <v>258.524</v>
      </c>
      <c r="M59" t="str">
        <f t="shared" si="29"/>
        <v>18.0</v>
      </c>
      <c r="N59" t="str">
        <f t="shared" si="29"/>
        <v>28.0</v>
      </c>
      <c r="P59" t="s">
        <v>20</v>
      </c>
      <c r="Q59" t="str">
        <f t="shared" si="30"/>
        <v>27.0</v>
      </c>
      <c r="S59" t="str">
        <f t="shared" si="31"/>
        <v>21.0</v>
      </c>
      <c r="T59" t="str">
        <f t="shared" si="31"/>
        <v>20.0</v>
      </c>
      <c r="U59" t="s">
        <v>99</v>
      </c>
      <c r="V59">
        <v>0</v>
      </c>
      <c r="W59" t="str">
        <f t="shared" si="32"/>
        <v>5.0</v>
      </c>
      <c r="X59" t="str">
        <f t="shared" si="32"/>
        <v>25.0</v>
      </c>
      <c r="Y59" t="str">
        <f t="shared" si="32"/>
        <v>0.086</v>
      </c>
      <c r="Z59" t="str">
        <f t="shared" si="32"/>
        <v>6.222</v>
      </c>
      <c r="AA59" t="str">
        <f t="shared" si="33"/>
        <v>1608.595</v>
      </c>
      <c r="AB59" t="str">
        <f t="shared" si="33"/>
        <v>55.0</v>
      </c>
      <c r="AC59" t="str">
        <f t="shared" si="33"/>
        <v>89.366</v>
      </c>
      <c r="AD59" t="str">
        <f t="shared" si="33"/>
        <v>26.0</v>
      </c>
      <c r="AE59" t="str">
        <f t="shared" si="34"/>
        <v>258.524</v>
      </c>
      <c r="AF59" t="str">
        <f t="shared" si="34"/>
        <v>18.0</v>
      </c>
      <c r="AG59" t="str">
        <f t="shared" si="34"/>
        <v>28.0</v>
      </c>
      <c r="AH59" t="s">
        <v>630</v>
      </c>
      <c r="AI59" t="str">
        <f t="shared" si="7"/>
        <v>8.0</v>
      </c>
      <c r="AJ59" t="str">
        <f t="shared" si="7"/>
        <v>27.0</v>
      </c>
      <c r="AK59" t="s">
        <v>275</v>
      </c>
      <c r="AL59" t="str">
        <f t="shared" si="35"/>
        <v>21.0</v>
      </c>
      <c r="AM59" t="str">
        <f t="shared" si="35"/>
        <v>20.0</v>
      </c>
      <c r="AN59" t="b">
        <f t="shared" si="8"/>
        <v>1</v>
      </c>
      <c r="AO59" t="s">
        <v>99</v>
      </c>
      <c r="AP59">
        <v>0</v>
      </c>
      <c r="AQ59">
        <f t="shared" si="9"/>
        <v>5</v>
      </c>
      <c r="AR59">
        <f t="shared" si="9"/>
        <v>25</v>
      </c>
      <c r="AS59">
        <f t="shared" si="9"/>
        <v>8.5999999999999993E-2</v>
      </c>
      <c r="AT59">
        <f t="shared" si="9"/>
        <v>6.2220000000000004</v>
      </c>
      <c r="AU59">
        <f t="shared" si="36"/>
        <v>1608.595</v>
      </c>
      <c r="AV59">
        <f t="shared" si="10"/>
        <v>55</v>
      </c>
      <c r="AW59">
        <f t="shared" si="10"/>
        <v>89.366</v>
      </c>
      <c r="AX59">
        <f t="shared" si="10"/>
        <v>26</v>
      </c>
      <c r="AY59">
        <f t="shared" si="10"/>
        <v>258.524</v>
      </c>
      <c r="AZ59">
        <f t="shared" si="11"/>
        <v>18</v>
      </c>
      <c r="BA59">
        <f t="shared" si="11"/>
        <v>28</v>
      </c>
      <c r="BB59" t="s">
        <v>630</v>
      </c>
      <c r="BC59">
        <f t="shared" si="12"/>
        <v>8</v>
      </c>
      <c r="BD59">
        <f t="shared" si="12"/>
        <v>27</v>
      </c>
      <c r="BE59" t="s">
        <v>275</v>
      </c>
      <c r="BF59">
        <f t="shared" si="13"/>
        <v>21</v>
      </c>
      <c r="BG59">
        <f t="shared" si="13"/>
        <v>20</v>
      </c>
      <c r="BH59" t="b">
        <f t="shared" si="14"/>
        <v>1</v>
      </c>
      <c r="BI59" t="s">
        <v>99</v>
      </c>
      <c r="BJ59">
        <v>0</v>
      </c>
      <c r="BK59">
        <f t="shared" si="15"/>
        <v>5</v>
      </c>
      <c r="BL59">
        <f t="shared" si="15"/>
        <v>25</v>
      </c>
      <c r="BM59">
        <f t="shared" si="15"/>
        <v>8.5999999999999993E-2</v>
      </c>
      <c r="BN59">
        <f t="shared" si="15"/>
        <v>6.2220000000000004</v>
      </c>
      <c r="BO59">
        <f t="shared" si="16"/>
        <v>1608.595</v>
      </c>
      <c r="BP59">
        <f t="shared" si="16"/>
        <v>55</v>
      </c>
      <c r="BQ59">
        <f t="shared" si="16"/>
        <v>89.366</v>
      </c>
      <c r="BR59">
        <f t="shared" si="16"/>
        <v>26</v>
      </c>
      <c r="BS59">
        <f t="shared" si="17"/>
        <v>258.524</v>
      </c>
      <c r="BT59">
        <f t="shared" si="17"/>
        <v>18</v>
      </c>
      <c r="BU59">
        <f t="shared" si="17"/>
        <v>28</v>
      </c>
      <c r="BV59" t="s">
        <v>630</v>
      </c>
      <c r="BW59">
        <f t="shared" si="37"/>
        <v>8</v>
      </c>
      <c r="BX59">
        <f t="shared" si="18"/>
        <v>27</v>
      </c>
      <c r="BY59" t="s">
        <v>275</v>
      </c>
      <c r="BZ59">
        <f t="shared" si="38"/>
        <v>21</v>
      </c>
      <c r="CA59">
        <f t="shared" si="39"/>
        <v>20</v>
      </c>
      <c r="CB59" t="b">
        <f t="shared" si="19"/>
        <v>1</v>
      </c>
      <c r="CC59" t="s">
        <v>99</v>
      </c>
      <c r="CD59">
        <v>0</v>
      </c>
      <c r="CE59">
        <f t="shared" si="20"/>
        <v>5</v>
      </c>
      <c r="CF59">
        <f t="shared" si="20"/>
        <v>25</v>
      </c>
      <c r="CG59">
        <f t="shared" si="20"/>
        <v>8.5999999999999993E-2</v>
      </c>
      <c r="CH59">
        <f t="shared" si="20"/>
        <v>6.2220000000000004</v>
      </c>
      <c r="CI59">
        <f t="shared" si="21"/>
        <v>1608.595</v>
      </c>
      <c r="CJ59">
        <f t="shared" si="21"/>
        <v>55</v>
      </c>
      <c r="CK59">
        <f t="shared" si="21"/>
        <v>89.366</v>
      </c>
      <c r="CL59">
        <f t="shared" si="21"/>
        <v>26</v>
      </c>
      <c r="CM59">
        <f t="shared" si="22"/>
        <v>258.524</v>
      </c>
      <c r="CN59">
        <f t="shared" si="22"/>
        <v>18</v>
      </c>
      <c r="CO59">
        <f t="shared" si="22"/>
        <v>28</v>
      </c>
      <c r="CP59" t="s">
        <v>630</v>
      </c>
      <c r="CQ59">
        <f t="shared" si="40"/>
        <v>8</v>
      </c>
      <c r="CR59">
        <f t="shared" si="23"/>
        <v>27</v>
      </c>
      <c r="CS59" t="s">
        <v>275</v>
      </c>
      <c r="CT59">
        <f t="shared" si="24"/>
        <v>21</v>
      </c>
      <c r="CU59">
        <f t="shared" si="24"/>
        <v>20</v>
      </c>
      <c r="CV59" t="b">
        <f t="shared" si="25"/>
        <v>1</v>
      </c>
    </row>
    <row r="60" spans="1:100" x14ac:dyDescent="0.35">
      <c r="A60">
        <v>59</v>
      </c>
      <c r="B60" t="s">
        <v>100</v>
      </c>
      <c r="C60">
        <v>1</v>
      </c>
      <c r="D60">
        <f t="shared" ref="D60:N60" si="75">VALUE(SUBSTITUTE(D235, ",", "."))</f>
        <v>3</v>
      </c>
      <c r="E60">
        <f t="shared" si="75"/>
        <v>23.077000000000002</v>
      </c>
      <c r="F60">
        <f t="shared" si="75"/>
        <v>7.0000000000000007E-2</v>
      </c>
      <c r="G60">
        <f t="shared" si="75"/>
        <v>4.95</v>
      </c>
      <c r="H60">
        <f t="shared" si="75"/>
        <v>1034.021</v>
      </c>
      <c r="I60">
        <f t="shared" si="75"/>
        <v>43</v>
      </c>
      <c r="J60">
        <f t="shared" si="75"/>
        <v>57.445999999999998</v>
      </c>
      <c r="K60">
        <f t="shared" si="75"/>
        <v>29</v>
      </c>
      <c r="L60">
        <f t="shared" si="75"/>
        <v>208.893</v>
      </c>
      <c r="M60">
        <f t="shared" si="75"/>
        <v>20</v>
      </c>
      <c r="N60">
        <f t="shared" si="75"/>
        <v>22</v>
      </c>
      <c r="O60" t="s">
        <v>101</v>
      </c>
      <c r="P60">
        <f>VALUE(SUBSTITUTE(P235, ",", "."))</f>
        <v>9</v>
      </c>
      <c r="Q60">
        <f>VALUE(SUBSTITUTE(Q235, ",", "."))</f>
        <v>21</v>
      </c>
      <c r="S60">
        <f>VALUE(SUBSTITUTE(S235, ",", "."))</f>
        <v>18</v>
      </c>
      <c r="T60">
        <f>VALUE(SUBSTITUTE(T235, ",", "."))</f>
        <v>13</v>
      </c>
      <c r="U60" t="s">
        <v>100</v>
      </c>
      <c r="V60">
        <v>1</v>
      </c>
      <c r="W60">
        <f t="shared" ref="W60:AG60" si="76">VALUE(SUBSTITUTE(W235, ",", "."))</f>
        <v>3</v>
      </c>
      <c r="X60">
        <f t="shared" si="76"/>
        <v>30</v>
      </c>
      <c r="Y60">
        <f t="shared" si="76"/>
        <v>0.05</v>
      </c>
      <c r="Z60">
        <f t="shared" si="76"/>
        <v>3.9380000000000002</v>
      </c>
      <c r="AA60">
        <f t="shared" si="76"/>
        <v>587.78</v>
      </c>
      <c r="AB60">
        <f t="shared" si="76"/>
        <v>33</v>
      </c>
      <c r="AC60">
        <f t="shared" si="76"/>
        <v>32.654000000000003</v>
      </c>
      <c r="AD60">
        <f t="shared" si="76"/>
        <v>23</v>
      </c>
      <c r="AE60">
        <f t="shared" si="76"/>
        <v>149.27799999999999</v>
      </c>
      <c r="AF60">
        <f t="shared" si="76"/>
        <v>16</v>
      </c>
      <c r="AG60">
        <f t="shared" si="76"/>
        <v>18</v>
      </c>
      <c r="AH60" t="s">
        <v>1257</v>
      </c>
      <c r="AI60" t="str">
        <f t="shared" si="7"/>
        <v>7.0</v>
      </c>
      <c r="AJ60" t="str">
        <f t="shared" si="7"/>
        <v>15.0</v>
      </c>
      <c r="AK60" t="s">
        <v>1258</v>
      </c>
      <c r="AL60">
        <f>VALUE(SUBSTITUTE(AL235, ",", "."))</f>
        <v>17</v>
      </c>
      <c r="AM60">
        <f>VALUE(SUBSTITUTE(AM235, ",", "."))</f>
        <v>10</v>
      </c>
      <c r="AN60" t="b">
        <f t="shared" si="8"/>
        <v>1</v>
      </c>
      <c r="AO60" t="s">
        <v>100</v>
      </c>
      <c r="AP60">
        <v>1</v>
      </c>
      <c r="AQ60">
        <f t="shared" si="9"/>
        <v>3</v>
      </c>
      <c r="AR60">
        <f t="shared" si="9"/>
        <v>33.332999999999998</v>
      </c>
      <c r="AS60">
        <f t="shared" si="9"/>
        <v>4.2000000000000003E-2</v>
      </c>
      <c r="AT60">
        <f t="shared" si="9"/>
        <v>4</v>
      </c>
      <c r="AU60">
        <f t="shared" si="36"/>
        <v>509.50900000000001</v>
      </c>
      <c r="AV60">
        <f t="shared" si="10"/>
        <v>29</v>
      </c>
      <c r="AW60">
        <f t="shared" si="10"/>
        <v>28.306000000000001</v>
      </c>
      <c r="AX60">
        <f t="shared" si="10"/>
        <v>21</v>
      </c>
      <c r="AY60">
        <f t="shared" si="10"/>
        <v>127.377</v>
      </c>
      <c r="AZ60">
        <f t="shared" si="11"/>
        <v>14</v>
      </c>
      <c r="BA60">
        <f t="shared" si="11"/>
        <v>16</v>
      </c>
      <c r="BB60" t="s">
        <v>1750</v>
      </c>
      <c r="BC60">
        <f t="shared" si="12"/>
        <v>7</v>
      </c>
      <c r="BD60">
        <f t="shared" si="12"/>
        <v>13</v>
      </c>
      <c r="BE60" t="s">
        <v>1258</v>
      </c>
      <c r="BF60">
        <f t="shared" si="13"/>
        <v>15</v>
      </c>
      <c r="BG60">
        <f t="shared" si="13"/>
        <v>9</v>
      </c>
      <c r="BH60" t="b">
        <f t="shared" si="14"/>
        <v>1</v>
      </c>
      <c r="BI60" t="s">
        <v>100</v>
      </c>
      <c r="BJ60">
        <v>1</v>
      </c>
      <c r="BK60">
        <f t="shared" si="15"/>
        <v>3</v>
      </c>
      <c r="BL60">
        <f t="shared" si="15"/>
        <v>27.273</v>
      </c>
      <c r="BM60">
        <f t="shared" si="15"/>
        <v>5.7000000000000002E-2</v>
      </c>
      <c r="BN60">
        <f t="shared" si="15"/>
        <v>3.8889999999999998</v>
      </c>
      <c r="BO60">
        <f t="shared" si="16"/>
        <v>668.19899999999996</v>
      </c>
      <c r="BP60">
        <f t="shared" si="16"/>
        <v>37</v>
      </c>
      <c r="BQ60">
        <f t="shared" si="16"/>
        <v>37.122</v>
      </c>
      <c r="BR60">
        <f t="shared" si="16"/>
        <v>25</v>
      </c>
      <c r="BS60">
        <f t="shared" si="17"/>
        <v>171.82300000000001</v>
      </c>
      <c r="BT60">
        <f t="shared" si="17"/>
        <v>18</v>
      </c>
      <c r="BU60">
        <f t="shared" si="17"/>
        <v>20</v>
      </c>
      <c r="BV60" t="s">
        <v>2167</v>
      </c>
      <c r="BW60">
        <f t="shared" si="37"/>
        <v>7</v>
      </c>
      <c r="BX60">
        <f t="shared" si="18"/>
        <v>17</v>
      </c>
      <c r="BY60" t="s">
        <v>1258</v>
      </c>
      <c r="BZ60">
        <f t="shared" si="38"/>
        <v>17</v>
      </c>
      <c r="CA60">
        <f t="shared" si="39"/>
        <v>11</v>
      </c>
      <c r="CB60" t="b">
        <f t="shared" si="19"/>
        <v>1</v>
      </c>
      <c r="CC60" t="s">
        <v>100</v>
      </c>
      <c r="CD60">
        <v>1</v>
      </c>
      <c r="CE60">
        <f t="shared" si="20"/>
        <v>3</v>
      </c>
      <c r="CF60">
        <f t="shared" si="20"/>
        <v>30</v>
      </c>
      <c r="CG60">
        <f t="shared" si="20"/>
        <v>0.05</v>
      </c>
      <c r="CH60">
        <f t="shared" si="20"/>
        <v>3.9380000000000002</v>
      </c>
      <c r="CI60">
        <f t="shared" si="21"/>
        <v>587.78</v>
      </c>
      <c r="CJ60">
        <f t="shared" si="21"/>
        <v>33</v>
      </c>
      <c r="CK60">
        <f t="shared" si="21"/>
        <v>32.654000000000003</v>
      </c>
      <c r="CL60">
        <f t="shared" si="21"/>
        <v>23</v>
      </c>
      <c r="CM60">
        <f t="shared" si="22"/>
        <v>149.27799999999999</v>
      </c>
      <c r="CN60">
        <f t="shared" si="22"/>
        <v>16</v>
      </c>
      <c r="CO60">
        <f t="shared" si="22"/>
        <v>18</v>
      </c>
      <c r="CP60" t="s">
        <v>1257</v>
      </c>
      <c r="CQ60">
        <f t="shared" si="40"/>
        <v>7</v>
      </c>
      <c r="CR60">
        <f t="shared" si="23"/>
        <v>15</v>
      </c>
      <c r="CS60" t="s">
        <v>1258</v>
      </c>
      <c r="CT60">
        <f t="shared" si="24"/>
        <v>17</v>
      </c>
      <c r="CU60">
        <f t="shared" si="24"/>
        <v>10</v>
      </c>
      <c r="CV60" t="b">
        <f t="shared" si="25"/>
        <v>1</v>
      </c>
    </row>
    <row r="61" spans="1:100" hidden="1" x14ac:dyDescent="0.35">
      <c r="A61">
        <v>60</v>
      </c>
      <c r="B61" t="s">
        <v>102</v>
      </c>
      <c r="C61">
        <v>0</v>
      </c>
      <c r="D61" t="s">
        <v>20</v>
      </c>
      <c r="E61" t="str">
        <f t="shared" si="26"/>
        <v>25.0</v>
      </c>
      <c r="F61">
        <v>0</v>
      </c>
      <c r="G61" t="str">
        <f t="shared" si="27"/>
        <v>6.222</v>
      </c>
      <c r="H61">
        <v>0</v>
      </c>
      <c r="I61" t="str">
        <f t="shared" si="28"/>
        <v>55.0</v>
      </c>
      <c r="J61" t="str">
        <f t="shared" si="28"/>
        <v>89.366</v>
      </c>
      <c r="K61" t="str">
        <f t="shared" si="29"/>
        <v>26.0</v>
      </c>
      <c r="L61" t="str">
        <f t="shared" si="29"/>
        <v>258.524</v>
      </c>
      <c r="M61" t="str">
        <f t="shared" si="29"/>
        <v>18.0</v>
      </c>
      <c r="N61" t="str">
        <f t="shared" si="29"/>
        <v>28.0</v>
      </c>
      <c r="P61" t="s">
        <v>20</v>
      </c>
      <c r="Q61" t="str">
        <f t="shared" si="30"/>
        <v>27.0</v>
      </c>
      <c r="S61" t="str">
        <f t="shared" si="31"/>
        <v>21.0</v>
      </c>
      <c r="T61" t="str">
        <f t="shared" si="31"/>
        <v>20.0</v>
      </c>
      <c r="U61" t="s">
        <v>102</v>
      </c>
      <c r="V61">
        <v>0</v>
      </c>
      <c r="W61" t="str">
        <f t="shared" si="32"/>
        <v>5.0</v>
      </c>
      <c r="X61" t="str">
        <f t="shared" si="32"/>
        <v>25.0</v>
      </c>
      <c r="Y61" t="str">
        <f t="shared" si="32"/>
        <v>0.086</v>
      </c>
      <c r="Z61" t="str">
        <f t="shared" si="32"/>
        <v>6.222</v>
      </c>
      <c r="AA61" t="str">
        <f t="shared" si="33"/>
        <v>1608.595</v>
      </c>
      <c r="AB61" t="str">
        <f t="shared" si="33"/>
        <v>55.0</v>
      </c>
      <c r="AC61" t="str">
        <f t="shared" si="33"/>
        <v>89.366</v>
      </c>
      <c r="AD61" t="str">
        <f t="shared" si="33"/>
        <v>26.0</v>
      </c>
      <c r="AE61" t="str">
        <f t="shared" si="34"/>
        <v>258.524</v>
      </c>
      <c r="AF61" t="str">
        <f t="shared" si="34"/>
        <v>18.0</v>
      </c>
      <c r="AG61" t="str">
        <f t="shared" si="34"/>
        <v>28.0</v>
      </c>
      <c r="AH61" t="s">
        <v>640</v>
      </c>
      <c r="AI61" t="str">
        <f t="shared" si="7"/>
        <v>8.0</v>
      </c>
      <c r="AJ61" t="str">
        <f t="shared" si="7"/>
        <v>27.0</v>
      </c>
      <c r="AK61" t="s">
        <v>275</v>
      </c>
      <c r="AL61" t="str">
        <f t="shared" si="35"/>
        <v>21.0</v>
      </c>
      <c r="AM61" t="str">
        <f t="shared" si="35"/>
        <v>20.0</v>
      </c>
      <c r="AN61" t="b">
        <f t="shared" si="8"/>
        <v>1</v>
      </c>
      <c r="AO61" t="s">
        <v>102</v>
      </c>
      <c r="AP61">
        <v>0</v>
      </c>
      <c r="AQ61">
        <f t="shared" si="9"/>
        <v>5</v>
      </c>
      <c r="AR61">
        <f t="shared" si="9"/>
        <v>25</v>
      </c>
      <c r="AS61">
        <f t="shared" si="9"/>
        <v>8.5999999999999993E-2</v>
      </c>
      <c r="AT61">
        <f t="shared" si="9"/>
        <v>6.2220000000000004</v>
      </c>
      <c r="AU61">
        <f t="shared" si="36"/>
        <v>1608.595</v>
      </c>
      <c r="AV61">
        <f t="shared" si="10"/>
        <v>55</v>
      </c>
      <c r="AW61">
        <f t="shared" si="10"/>
        <v>89.366</v>
      </c>
      <c r="AX61">
        <f t="shared" si="10"/>
        <v>26</v>
      </c>
      <c r="AY61">
        <f t="shared" si="10"/>
        <v>258.524</v>
      </c>
      <c r="AZ61">
        <f t="shared" si="11"/>
        <v>18</v>
      </c>
      <c r="BA61">
        <f t="shared" si="11"/>
        <v>28</v>
      </c>
      <c r="BB61" t="s">
        <v>640</v>
      </c>
      <c r="BC61">
        <f t="shared" si="12"/>
        <v>8</v>
      </c>
      <c r="BD61">
        <f t="shared" si="12"/>
        <v>27</v>
      </c>
      <c r="BE61" t="s">
        <v>275</v>
      </c>
      <c r="BF61">
        <f t="shared" si="13"/>
        <v>21</v>
      </c>
      <c r="BG61">
        <f t="shared" si="13"/>
        <v>20</v>
      </c>
      <c r="BH61" t="b">
        <f t="shared" si="14"/>
        <v>1</v>
      </c>
      <c r="BI61" t="s">
        <v>102</v>
      </c>
      <c r="BJ61">
        <v>0</v>
      </c>
      <c r="BK61">
        <f t="shared" si="15"/>
        <v>5</v>
      </c>
      <c r="BL61">
        <f t="shared" si="15"/>
        <v>25</v>
      </c>
      <c r="BM61">
        <f t="shared" si="15"/>
        <v>8.5999999999999993E-2</v>
      </c>
      <c r="BN61">
        <f t="shared" si="15"/>
        <v>6.2220000000000004</v>
      </c>
      <c r="BO61">
        <f t="shared" si="16"/>
        <v>1608.595</v>
      </c>
      <c r="BP61">
        <f t="shared" si="16"/>
        <v>55</v>
      </c>
      <c r="BQ61">
        <f t="shared" si="16"/>
        <v>89.366</v>
      </c>
      <c r="BR61">
        <f t="shared" si="16"/>
        <v>26</v>
      </c>
      <c r="BS61">
        <f t="shared" si="17"/>
        <v>258.524</v>
      </c>
      <c r="BT61">
        <f t="shared" si="17"/>
        <v>18</v>
      </c>
      <c r="BU61">
        <f t="shared" si="17"/>
        <v>28</v>
      </c>
      <c r="BV61" t="s">
        <v>640</v>
      </c>
      <c r="BW61">
        <f t="shared" si="37"/>
        <v>8</v>
      </c>
      <c r="BX61">
        <f t="shared" si="18"/>
        <v>27</v>
      </c>
      <c r="BY61" t="s">
        <v>275</v>
      </c>
      <c r="BZ61">
        <f t="shared" si="38"/>
        <v>21</v>
      </c>
      <c r="CA61">
        <f t="shared" si="39"/>
        <v>20</v>
      </c>
      <c r="CB61" t="b">
        <f t="shared" si="19"/>
        <v>1</v>
      </c>
      <c r="CC61" t="s">
        <v>102</v>
      </c>
      <c r="CD61">
        <v>0</v>
      </c>
      <c r="CE61">
        <f t="shared" si="20"/>
        <v>5</v>
      </c>
      <c r="CF61">
        <f t="shared" si="20"/>
        <v>25</v>
      </c>
      <c r="CG61">
        <f t="shared" si="20"/>
        <v>8.5999999999999993E-2</v>
      </c>
      <c r="CH61">
        <f t="shared" si="20"/>
        <v>6.2220000000000004</v>
      </c>
      <c r="CI61">
        <f t="shared" si="21"/>
        <v>1608.595</v>
      </c>
      <c r="CJ61">
        <f t="shared" si="21"/>
        <v>55</v>
      </c>
      <c r="CK61">
        <f t="shared" si="21"/>
        <v>89.366</v>
      </c>
      <c r="CL61">
        <f t="shared" si="21"/>
        <v>26</v>
      </c>
      <c r="CM61">
        <f t="shared" si="22"/>
        <v>258.524</v>
      </c>
      <c r="CN61">
        <f t="shared" si="22"/>
        <v>18</v>
      </c>
      <c r="CO61">
        <f t="shared" si="22"/>
        <v>28</v>
      </c>
      <c r="CP61" t="s">
        <v>640</v>
      </c>
      <c r="CQ61">
        <f t="shared" si="40"/>
        <v>8</v>
      </c>
      <c r="CR61">
        <f t="shared" si="23"/>
        <v>27</v>
      </c>
      <c r="CS61" t="s">
        <v>275</v>
      </c>
      <c r="CT61">
        <f t="shared" si="24"/>
        <v>21</v>
      </c>
      <c r="CU61">
        <f t="shared" si="24"/>
        <v>20</v>
      </c>
      <c r="CV61" t="b">
        <f t="shared" si="25"/>
        <v>1</v>
      </c>
    </row>
    <row r="62" spans="1:100" x14ac:dyDescent="0.35">
      <c r="A62">
        <v>61</v>
      </c>
      <c r="B62" t="s">
        <v>103</v>
      </c>
      <c r="C62">
        <v>1</v>
      </c>
      <c r="D62">
        <f t="shared" ref="D62:N62" si="77">VALUE(SUBSTITUTE(D237, ",", "."))</f>
        <v>3</v>
      </c>
      <c r="E62">
        <f t="shared" si="77"/>
        <v>25</v>
      </c>
      <c r="F62">
        <f t="shared" si="77"/>
        <v>6.3E-2</v>
      </c>
      <c r="G62">
        <f t="shared" si="77"/>
        <v>5</v>
      </c>
      <c r="H62">
        <f t="shared" si="77"/>
        <v>950.97799999999995</v>
      </c>
      <c r="I62">
        <f t="shared" si="77"/>
        <v>40</v>
      </c>
      <c r="J62">
        <f t="shared" si="77"/>
        <v>52.832000000000001</v>
      </c>
      <c r="K62">
        <f t="shared" si="77"/>
        <v>27</v>
      </c>
      <c r="L62">
        <f t="shared" si="77"/>
        <v>190.196</v>
      </c>
      <c r="M62">
        <f t="shared" si="77"/>
        <v>18</v>
      </c>
      <c r="N62">
        <f t="shared" si="77"/>
        <v>20</v>
      </c>
      <c r="P62">
        <f>VALUE(SUBSTITUTE(P237, ",", "."))</f>
        <v>9</v>
      </c>
      <c r="Q62">
        <f>VALUE(SUBSTITUTE(Q237, ",", "."))</f>
        <v>20</v>
      </c>
      <c r="S62">
        <f>VALUE(SUBSTITUTE(S237, ",", "."))</f>
        <v>18</v>
      </c>
      <c r="T62">
        <f>VALUE(SUBSTITUTE(T237, ",", "."))</f>
        <v>12</v>
      </c>
      <c r="U62" t="s">
        <v>103</v>
      </c>
      <c r="V62">
        <v>1</v>
      </c>
      <c r="W62">
        <f t="shared" ref="W62:AG62" si="78">VALUE(SUBSTITUTE(W237, ",", "."))</f>
        <v>3</v>
      </c>
      <c r="X62">
        <f t="shared" si="78"/>
        <v>30</v>
      </c>
      <c r="Y62">
        <f t="shared" si="78"/>
        <v>0.05</v>
      </c>
      <c r="Z62">
        <f t="shared" si="78"/>
        <v>3.9380000000000002</v>
      </c>
      <c r="AA62">
        <f t="shared" si="78"/>
        <v>587.78</v>
      </c>
      <c r="AB62">
        <f t="shared" si="78"/>
        <v>33</v>
      </c>
      <c r="AC62">
        <f t="shared" si="78"/>
        <v>32.654000000000003</v>
      </c>
      <c r="AD62">
        <f t="shared" si="78"/>
        <v>23</v>
      </c>
      <c r="AE62">
        <f t="shared" si="78"/>
        <v>149.27799999999999</v>
      </c>
      <c r="AF62">
        <f t="shared" si="78"/>
        <v>16</v>
      </c>
      <c r="AG62">
        <f t="shared" si="78"/>
        <v>18</v>
      </c>
      <c r="AH62" t="s">
        <v>1259</v>
      </c>
      <c r="AI62" t="str">
        <f t="shared" si="7"/>
        <v>7.0</v>
      </c>
      <c r="AJ62" t="str">
        <f t="shared" si="7"/>
        <v>15.0</v>
      </c>
      <c r="AK62" t="s">
        <v>1258</v>
      </c>
      <c r="AL62">
        <f>VALUE(SUBSTITUTE(AL237, ",", "."))</f>
        <v>17</v>
      </c>
      <c r="AM62">
        <f>VALUE(SUBSTITUTE(AM237, ",", "."))</f>
        <v>10</v>
      </c>
      <c r="AN62" t="b">
        <f t="shared" si="8"/>
        <v>1</v>
      </c>
      <c r="AO62" t="s">
        <v>103</v>
      </c>
      <c r="AP62">
        <v>1</v>
      </c>
      <c r="AQ62">
        <f t="shared" si="9"/>
        <v>3</v>
      </c>
      <c r="AR62">
        <f t="shared" si="9"/>
        <v>33.332999999999998</v>
      </c>
      <c r="AS62">
        <f t="shared" si="9"/>
        <v>4.2000000000000003E-2</v>
      </c>
      <c r="AT62">
        <f t="shared" si="9"/>
        <v>4</v>
      </c>
      <c r="AU62">
        <f t="shared" si="36"/>
        <v>509.50900000000001</v>
      </c>
      <c r="AV62">
        <f t="shared" si="10"/>
        <v>29</v>
      </c>
      <c r="AW62">
        <f t="shared" si="10"/>
        <v>28.306000000000001</v>
      </c>
      <c r="AX62">
        <f t="shared" si="10"/>
        <v>21</v>
      </c>
      <c r="AY62">
        <f t="shared" si="10"/>
        <v>127.377</v>
      </c>
      <c r="AZ62">
        <f t="shared" si="11"/>
        <v>14</v>
      </c>
      <c r="BA62">
        <f t="shared" si="11"/>
        <v>16</v>
      </c>
      <c r="BB62" t="s">
        <v>1751</v>
      </c>
      <c r="BC62">
        <f t="shared" si="12"/>
        <v>7</v>
      </c>
      <c r="BD62">
        <f t="shared" si="12"/>
        <v>13</v>
      </c>
      <c r="BE62" t="s">
        <v>1258</v>
      </c>
      <c r="BF62">
        <f t="shared" si="13"/>
        <v>15</v>
      </c>
      <c r="BG62">
        <f t="shared" si="13"/>
        <v>9</v>
      </c>
      <c r="BH62" t="b">
        <f t="shared" si="14"/>
        <v>1</v>
      </c>
      <c r="BI62" t="s">
        <v>103</v>
      </c>
      <c r="BJ62">
        <v>1</v>
      </c>
      <c r="BK62">
        <f t="shared" si="15"/>
        <v>3</v>
      </c>
      <c r="BL62">
        <f t="shared" si="15"/>
        <v>30</v>
      </c>
      <c r="BM62">
        <f t="shared" si="15"/>
        <v>5.0999999999999997E-2</v>
      </c>
      <c r="BN62">
        <f t="shared" si="15"/>
        <v>3.9380000000000002</v>
      </c>
      <c r="BO62">
        <f t="shared" si="16"/>
        <v>605.59199999999998</v>
      </c>
      <c r="BP62">
        <f t="shared" si="16"/>
        <v>34</v>
      </c>
      <c r="BQ62">
        <f t="shared" si="16"/>
        <v>33.643999999999998</v>
      </c>
      <c r="BR62">
        <f t="shared" si="16"/>
        <v>23</v>
      </c>
      <c r="BS62">
        <f t="shared" si="17"/>
        <v>153.80099999999999</v>
      </c>
      <c r="BT62">
        <f t="shared" si="17"/>
        <v>16</v>
      </c>
      <c r="BU62">
        <f t="shared" si="17"/>
        <v>18</v>
      </c>
      <c r="BV62" t="s">
        <v>1259</v>
      </c>
      <c r="BW62">
        <f t="shared" si="37"/>
        <v>7</v>
      </c>
      <c r="BX62">
        <f t="shared" si="18"/>
        <v>16</v>
      </c>
      <c r="BY62" t="s">
        <v>1258</v>
      </c>
      <c r="BZ62">
        <f t="shared" si="38"/>
        <v>17</v>
      </c>
      <c r="CA62">
        <f t="shared" si="39"/>
        <v>10</v>
      </c>
      <c r="CB62" t="b">
        <f t="shared" si="19"/>
        <v>1</v>
      </c>
      <c r="CC62" t="s">
        <v>103</v>
      </c>
      <c r="CD62">
        <v>1</v>
      </c>
      <c r="CE62">
        <f t="shared" si="20"/>
        <v>3</v>
      </c>
      <c r="CF62">
        <f t="shared" si="20"/>
        <v>30</v>
      </c>
      <c r="CG62">
        <f t="shared" si="20"/>
        <v>0.05</v>
      </c>
      <c r="CH62">
        <f t="shared" si="20"/>
        <v>3.9380000000000002</v>
      </c>
      <c r="CI62">
        <f t="shared" si="21"/>
        <v>587.78</v>
      </c>
      <c r="CJ62">
        <f t="shared" si="21"/>
        <v>33</v>
      </c>
      <c r="CK62">
        <f t="shared" si="21"/>
        <v>32.654000000000003</v>
      </c>
      <c r="CL62">
        <f t="shared" si="21"/>
        <v>23</v>
      </c>
      <c r="CM62">
        <f t="shared" si="22"/>
        <v>149.27799999999999</v>
      </c>
      <c r="CN62">
        <f t="shared" si="22"/>
        <v>16</v>
      </c>
      <c r="CO62">
        <f t="shared" si="22"/>
        <v>18</v>
      </c>
      <c r="CP62" t="s">
        <v>1259</v>
      </c>
      <c r="CQ62">
        <f t="shared" si="40"/>
        <v>7</v>
      </c>
      <c r="CR62">
        <f t="shared" si="23"/>
        <v>15</v>
      </c>
      <c r="CS62" t="s">
        <v>1258</v>
      </c>
      <c r="CT62">
        <f t="shared" si="24"/>
        <v>17</v>
      </c>
      <c r="CU62">
        <f t="shared" si="24"/>
        <v>10</v>
      </c>
      <c r="CV62" t="b">
        <f t="shared" si="25"/>
        <v>1</v>
      </c>
    </row>
    <row r="63" spans="1:100" hidden="1" x14ac:dyDescent="0.35">
      <c r="A63">
        <v>62</v>
      </c>
      <c r="B63" t="s">
        <v>104</v>
      </c>
      <c r="C63">
        <v>0</v>
      </c>
      <c r="D63" t="s">
        <v>20</v>
      </c>
      <c r="E63" t="str">
        <f t="shared" si="26"/>
        <v>25.0</v>
      </c>
      <c r="F63">
        <v>0</v>
      </c>
      <c r="G63" t="str">
        <f t="shared" si="27"/>
        <v>6.222</v>
      </c>
      <c r="H63">
        <v>0</v>
      </c>
      <c r="I63" t="str">
        <f t="shared" si="28"/>
        <v>55.0</v>
      </c>
      <c r="J63" t="str">
        <f t="shared" si="28"/>
        <v>89.366</v>
      </c>
      <c r="K63" t="str">
        <f t="shared" si="29"/>
        <v>26.0</v>
      </c>
      <c r="L63" t="str">
        <f t="shared" si="29"/>
        <v>258.524</v>
      </c>
      <c r="M63" t="str">
        <f t="shared" si="29"/>
        <v>18.0</v>
      </c>
      <c r="N63" t="str">
        <f t="shared" si="29"/>
        <v>28.0</v>
      </c>
      <c r="P63" t="s">
        <v>20</v>
      </c>
      <c r="Q63" t="str">
        <f t="shared" si="30"/>
        <v>27.0</v>
      </c>
      <c r="S63" t="str">
        <f t="shared" si="31"/>
        <v>21.0</v>
      </c>
      <c r="T63" t="str">
        <f t="shared" si="31"/>
        <v>20.0</v>
      </c>
      <c r="U63" t="s">
        <v>104</v>
      </c>
      <c r="V63">
        <v>0</v>
      </c>
      <c r="W63" t="str">
        <f t="shared" si="32"/>
        <v>5.0</v>
      </c>
      <c r="X63" t="str">
        <f t="shared" si="32"/>
        <v>25.0</v>
      </c>
      <c r="Y63" t="str">
        <f t="shared" si="32"/>
        <v>0.086</v>
      </c>
      <c r="Z63" t="str">
        <f t="shared" si="32"/>
        <v>6.222</v>
      </c>
      <c r="AA63" t="str">
        <f t="shared" si="33"/>
        <v>1608.595</v>
      </c>
      <c r="AB63" t="str">
        <f t="shared" si="33"/>
        <v>55.0</v>
      </c>
      <c r="AC63" t="str">
        <f t="shared" si="33"/>
        <v>89.366</v>
      </c>
      <c r="AD63" t="str">
        <f t="shared" si="33"/>
        <v>26.0</v>
      </c>
      <c r="AE63" t="str">
        <f t="shared" si="34"/>
        <v>258.524</v>
      </c>
      <c r="AF63" t="str">
        <f t="shared" si="34"/>
        <v>18.0</v>
      </c>
      <c r="AG63" t="str">
        <f t="shared" si="34"/>
        <v>28.0</v>
      </c>
      <c r="AH63" t="s">
        <v>644</v>
      </c>
      <c r="AI63" t="str">
        <f t="shared" si="7"/>
        <v>8.0</v>
      </c>
      <c r="AJ63" t="str">
        <f t="shared" si="7"/>
        <v>27.0</v>
      </c>
      <c r="AK63" t="s">
        <v>275</v>
      </c>
      <c r="AL63" t="str">
        <f t="shared" si="35"/>
        <v>21.0</v>
      </c>
      <c r="AM63" t="str">
        <f t="shared" si="35"/>
        <v>20.0</v>
      </c>
      <c r="AN63" t="b">
        <f t="shared" si="8"/>
        <v>1</v>
      </c>
      <c r="AO63" t="s">
        <v>104</v>
      </c>
      <c r="AP63">
        <v>0</v>
      </c>
      <c r="AQ63">
        <f t="shared" si="9"/>
        <v>5</v>
      </c>
      <c r="AR63">
        <f t="shared" si="9"/>
        <v>25</v>
      </c>
      <c r="AS63">
        <f t="shared" si="9"/>
        <v>8.5999999999999993E-2</v>
      </c>
      <c r="AT63">
        <f t="shared" si="9"/>
        <v>6.2220000000000004</v>
      </c>
      <c r="AU63">
        <f t="shared" si="36"/>
        <v>1608.595</v>
      </c>
      <c r="AV63">
        <f t="shared" si="10"/>
        <v>55</v>
      </c>
      <c r="AW63">
        <f t="shared" si="10"/>
        <v>89.366</v>
      </c>
      <c r="AX63">
        <f t="shared" si="10"/>
        <v>26</v>
      </c>
      <c r="AY63">
        <f t="shared" si="10"/>
        <v>258.524</v>
      </c>
      <c r="AZ63">
        <f t="shared" si="11"/>
        <v>18</v>
      </c>
      <c r="BA63">
        <f t="shared" si="11"/>
        <v>28</v>
      </c>
      <c r="BB63" t="s">
        <v>644</v>
      </c>
      <c r="BC63">
        <f t="shared" si="12"/>
        <v>8</v>
      </c>
      <c r="BD63">
        <f t="shared" si="12"/>
        <v>27</v>
      </c>
      <c r="BE63" t="s">
        <v>275</v>
      </c>
      <c r="BF63">
        <f t="shared" si="13"/>
        <v>21</v>
      </c>
      <c r="BG63">
        <f t="shared" si="13"/>
        <v>20</v>
      </c>
      <c r="BH63" t="b">
        <f t="shared" si="14"/>
        <v>1</v>
      </c>
      <c r="BI63" t="s">
        <v>104</v>
      </c>
      <c r="BJ63">
        <v>0</v>
      </c>
      <c r="BK63">
        <f t="shared" si="15"/>
        <v>5</v>
      </c>
      <c r="BL63">
        <f t="shared" si="15"/>
        <v>25</v>
      </c>
      <c r="BM63">
        <f t="shared" si="15"/>
        <v>8.5999999999999993E-2</v>
      </c>
      <c r="BN63">
        <f t="shared" si="15"/>
        <v>6.2220000000000004</v>
      </c>
      <c r="BO63">
        <f t="shared" si="16"/>
        <v>1608.595</v>
      </c>
      <c r="BP63">
        <f t="shared" si="16"/>
        <v>55</v>
      </c>
      <c r="BQ63">
        <f t="shared" si="16"/>
        <v>89.366</v>
      </c>
      <c r="BR63">
        <f t="shared" si="16"/>
        <v>26</v>
      </c>
      <c r="BS63">
        <f t="shared" si="17"/>
        <v>258.524</v>
      </c>
      <c r="BT63">
        <f t="shared" si="17"/>
        <v>18</v>
      </c>
      <c r="BU63">
        <f t="shared" si="17"/>
        <v>28</v>
      </c>
      <c r="BV63" t="s">
        <v>644</v>
      </c>
      <c r="BW63">
        <f t="shared" si="37"/>
        <v>8</v>
      </c>
      <c r="BX63">
        <f t="shared" si="18"/>
        <v>27</v>
      </c>
      <c r="BY63" t="s">
        <v>275</v>
      </c>
      <c r="BZ63">
        <f t="shared" si="38"/>
        <v>21</v>
      </c>
      <c r="CA63">
        <f t="shared" si="39"/>
        <v>20</v>
      </c>
      <c r="CB63" t="b">
        <f t="shared" si="19"/>
        <v>1</v>
      </c>
      <c r="CC63" t="s">
        <v>104</v>
      </c>
      <c r="CD63">
        <v>0</v>
      </c>
      <c r="CE63">
        <f t="shared" si="20"/>
        <v>5</v>
      </c>
      <c r="CF63">
        <f t="shared" si="20"/>
        <v>25</v>
      </c>
      <c r="CG63">
        <f t="shared" si="20"/>
        <v>8.5999999999999993E-2</v>
      </c>
      <c r="CH63">
        <f t="shared" si="20"/>
        <v>6.2220000000000004</v>
      </c>
      <c r="CI63">
        <f t="shared" si="21"/>
        <v>1608.595</v>
      </c>
      <c r="CJ63">
        <f t="shared" si="21"/>
        <v>55</v>
      </c>
      <c r="CK63">
        <f t="shared" si="21"/>
        <v>89.366</v>
      </c>
      <c r="CL63">
        <f t="shared" si="21"/>
        <v>26</v>
      </c>
      <c r="CM63">
        <f t="shared" si="22"/>
        <v>258.524</v>
      </c>
      <c r="CN63">
        <f t="shared" si="22"/>
        <v>18</v>
      </c>
      <c r="CO63">
        <f t="shared" si="22"/>
        <v>28</v>
      </c>
      <c r="CP63" t="s">
        <v>644</v>
      </c>
      <c r="CQ63">
        <f t="shared" si="40"/>
        <v>8</v>
      </c>
      <c r="CR63">
        <f t="shared" si="23"/>
        <v>27</v>
      </c>
      <c r="CS63" t="s">
        <v>275</v>
      </c>
      <c r="CT63">
        <f t="shared" si="24"/>
        <v>21</v>
      </c>
      <c r="CU63">
        <f t="shared" si="24"/>
        <v>20</v>
      </c>
      <c r="CV63" t="b">
        <f t="shared" si="25"/>
        <v>1</v>
      </c>
    </row>
    <row r="64" spans="1:100" x14ac:dyDescent="0.35">
      <c r="A64">
        <v>63</v>
      </c>
      <c r="B64" t="s">
        <v>105</v>
      </c>
      <c r="C64">
        <v>1</v>
      </c>
      <c r="D64">
        <f t="shared" ref="D64:N64" si="79">VALUE(SUBSTITUTE(D239, ",", "."))</f>
        <v>3</v>
      </c>
      <c r="E64">
        <f t="shared" si="79"/>
        <v>25</v>
      </c>
      <c r="F64">
        <f t="shared" si="79"/>
        <v>6.3E-2</v>
      </c>
      <c r="G64">
        <f t="shared" si="79"/>
        <v>5</v>
      </c>
      <c r="H64">
        <f t="shared" si="79"/>
        <v>950.97799999999995</v>
      </c>
      <c r="I64">
        <f t="shared" si="79"/>
        <v>40</v>
      </c>
      <c r="J64">
        <f t="shared" si="79"/>
        <v>52.832000000000001</v>
      </c>
      <c r="K64">
        <f t="shared" si="79"/>
        <v>27</v>
      </c>
      <c r="L64">
        <f t="shared" si="79"/>
        <v>190.196</v>
      </c>
      <c r="M64">
        <f t="shared" si="79"/>
        <v>18</v>
      </c>
      <c r="N64">
        <f t="shared" si="79"/>
        <v>20</v>
      </c>
      <c r="P64">
        <f>VALUE(SUBSTITUTE(P239, ",", "."))</f>
        <v>9</v>
      </c>
      <c r="Q64">
        <f>VALUE(SUBSTITUTE(Q239, ",", "."))</f>
        <v>20</v>
      </c>
      <c r="S64">
        <f>VALUE(SUBSTITUTE(S239, ",", "."))</f>
        <v>18</v>
      </c>
      <c r="T64">
        <f>VALUE(SUBSTITUTE(T239, ",", "."))</f>
        <v>12</v>
      </c>
      <c r="U64" t="s">
        <v>105</v>
      </c>
      <c r="V64">
        <v>1</v>
      </c>
      <c r="W64">
        <f t="shared" ref="W64:AG64" si="80">VALUE(SUBSTITUTE(W239, ",", "."))</f>
        <v>3</v>
      </c>
      <c r="X64">
        <f t="shared" si="80"/>
        <v>30</v>
      </c>
      <c r="Y64">
        <f t="shared" si="80"/>
        <v>0.05</v>
      </c>
      <c r="Z64">
        <f t="shared" si="80"/>
        <v>3.9380000000000002</v>
      </c>
      <c r="AA64">
        <f t="shared" si="80"/>
        <v>587.78</v>
      </c>
      <c r="AB64">
        <f t="shared" si="80"/>
        <v>33</v>
      </c>
      <c r="AC64">
        <f t="shared" si="80"/>
        <v>32.654000000000003</v>
      </c>
      <c r="AD64">
        <f t="shared" si="80"/>
        <v>23</v>
      </c>
      <c r="AE64">
        <f t="shared" si="80"/>
        <v>149.27799999999999</v>
      </c>
      <c r="AF64">
        <f t="shared" si="80"/>
        <v>16</v>
      </c>
      <c r="AG64">
        <f t="shared" si="80"/>
        <v>18</v>
      </c>
      <c r="AH64" t="s">
        <v>1260</v>
      </c>
      <c r="AI64" t="str">
        <f t="shared" si="7"/>
        <v>7.0</v>
      </c>
      <c r="AJ64" t="str">
        <f t="shared" si="7"/>
        <v>15.0</v>
      </c>
      <c r="AK64" t="s">
        <v>1258</v>
      </c>
      <c r="AL64">
        <f>VALUE(SUBSTITUTE(AL239, ",", "."))</f>
        <v>17</v>
      </c>
      <c r="AM64">
        <f>VALUE(SUBSTITUTE(AM239, ",", "."))</f>
        <v>10</v>
      </c>
      <c r="AN64" t="b">
        <f t="shared" si="8"/>
        <v>1</v>
      </c>
      <c r="AO64" t="s">
        <v>105</v>
      </c>
      <c r="AP64">
        <v>1</v>
      </c>
      <c r="AQ64">
        <f t="shared" si="9"/>
        <v>3</v>
      </c>
      <c r="AR64">
        <f t="shared" si="9"/>
        <v>33.332999999999998</v>
      </c>
      <c r="AS64">
        <f t="shared" si="9"/>
        <v>4.2000000000000003E-2</v>
      </c>
      <c r="AT64">
        <f t="shared" si="9"/>
        <v>4</v>
      </c>
      <c r="AU64">
        <f t="shared" si="36"/>
        <v>509.50900000000001</v>
      </c>
      <c r="AV64">
        <f t="shared" si="10"/>
        <v>29</v>
      </c>
      <c r="AW64">
        <f t="shared" si="10"/>
        <v>28.306000000000001</v>
      </c>
      <c r="AX64">
        <f t="shared" si="10"/>
        <v>21</v>
      </c>
      <c r="AY64">
        <f t="shared" si="10"/>
        <v>127.377</v>
      </c>
      <c r="AZ64">
        <f t="shared" si="11"/>
        <v>14</v>
      </c>
      <c r="BA64">
        <f t="shared" si="11"/>
        <v>16</v>
      </c>
      <c r="BB64" t="s">
        <v>1752</v>
      </c>
      <c r="BC64">
        <f t="shared" si="12"/>
        <v>7</v>
      </c>
      <c r="BD64">
        <f t="shared" si="12"/>
        <v>13</v>
      </c>
      <c r="BE64" t="s">
        <v>1258</v>
      </c>
      <c r="BF64">
        <f t="shared" si="13"/>
        <v>15</v>
      </c>
      <c r="BG64">
        <f t="shared" si="13"/>
        <v>9</v>
      </c>
      <c r="BH64" t="b">
        <f t="shared" si="14"/>
        <v>1</v>
      </c>
      <c r="BI64" t="s">
        <v>105</v>
      </c>
      <c r="BJ64">
        <v>1</v>
      </c>
      <c r="BK64">
        <f t="shared" si="15"/>
        <v>3</v>
      </c>
      <c r="BL64">
        <f t="shared" si="15"/>
        <v>30</v>
      </c>
      <c r="BM64">
        <f t="shared" si="15"/>
        <v>5.0999999999999997E-2</v>
      </c>
      <c r="BN64">
        <f t="shared" si="15"/>
        <v>3.9380000000000002</v>
      </c>
      <c r="BO64">
        <f t="shared" si="16"/>
        <v>605.59199999999998</v>
      </c>
      <c r="BP64">
        <f t="shared" si="16"/>
        <v>34</v>
      </c>
      <c r="BQ64">
        <f t="shared" si="16"/>
        <v>33.643999999999998</v>
      </c>
      <c r="BR64">
        <f t="shared" si="16"/>
        <v>23</v>
      </c>
      <c r="BS64">
        <f t="shared" si="17"/>
        <v>153.80099999999999</v>
      </c>
      <c r="BT64">
        <f t="shared" si="17"/>
        <v>16</v>
      </c>
      <c r="BU64">
        <f t="shared" si="17"/>
        <v>18</v>
      </c>
      <c r="BV64" t="s">
        <v>1260</v>
      </c>
      <c r="BW64">
        <f t="shared" si="37"/>
        <v>7</v>
      </c>
      <c r="BX64">
        <f t="shared" si="18"/>
        <v>16</v>
      </c>
      <c r="BY64" t="s">
        <v>1258</v>
      </c>
      <c r="BZ64">
        <f t="shared" si="38"/>
        <v>17</v>
      </c>
      <c r="CA64">
        <f t="shared" si="39"/>
        <v>10</v>
      </c>
      <c r="CB64" t="b">
        <f t="shared" si="19"/>
        <v>1</v>
      </c>
      <c r="CC64" t="s">
        <v>105</v>
      </c>
      <c r="CD64">
        <v>1</v>
      </c>
      <c r="CE64">
        <f t="shared" si="20"/>
        <v>3</v>
      </c>
      <c r="CF64">
        <f t="shared" si="20"/>
        <v>30</v>
      </c>
      <c r="CG64">
        <f t="shared" si="20"/>
        <v>0.05</v>
      </c>
      <c r="CH64">
        <f t="shared" si="20"/>
        <v>3.9380000000000002</v>
      </c>
      <c r="CI64">
        <f t="shared" si="21"/>
        <v>587.78</v>
      </c>
      <c r="CJ64">
        <f t="shared" si="21"/>
        <v>33</v>
      </c>
      <c r="CK64">
        <f t="shared" si="21"/>
        <v>32.654000000000003</v>
      </c>
      <c r="CL64">
        <f t="shared" si="21"/>
        <v>23</v>
      </c>
      <c r="CM64">
        <f t="shared" si="22"/>
        <v>149.27799999999999</v>
      </c>
      <c r="CN64">
        <f t="shared" si="22"/>
        <v>16</v>
      </c>
      <c r="CO64">
        <f t="shared" si="22"/>
        <v>18</v>
      </c>
      <c r="CP64" t="s">
        <v>1260</v>
      </c>
      <c r="CQ64">
        <f t="shared" si="40"/>
        <v>7</v>
      </c>
      <c r="CR64">
        <f t="shared" si="23"/>
        <v>15</v>
      </c>
      <c r="CS64" t="s">
        <v>1258</v>
      </c>
      <c r="CT64">
        <f t="shared" si="24"/>
        <v>17</v>
      </c>
      <c r="CU64">
        <f t="shared" si="24"/>
        <v>10</v>
      </c>
      <c r="CV64" t="b">
        <f t="shared" si="25"/>
        <v>1</v>
      </c>
    </row>
    <row r="65" spans="1:100" hidden="1" x14ac:dyDescent="0.35">
      <c r="A65">
        <v>64</v>
      </c>
      <c r="B65" t="s">
        <v>106</v>
      </c>
      <c r="C65">
        <v>0</v>
      </c>
      <c r="D65" t="s">
        <v>20</v>
      </c>
      <c r="E65" t="str">
        <f t="shared" si="26"/>
        <v>25.0</v>
      </c>
      <c r="F65">
        <v>0</v>
      </c>
      <c r="G65" t="str">
        <f t="shared" si="27"/>
        <v>6.222</v>
      </c>
      <c r="H65">
        <v>0</v>
      </c>
      <c r="I65" t="str">
        <f t="shared" si="28"/>
        <v>55.0</v>
      </c>
      <c r="J65" t="str">
        <f t="shared" si="28"/>
        <v>89.366</v>
      </c>
      <c r="K65" t="str">
        <f t="shared" si="29"/>
        <v>26.0</v>
      </c>
      <c r="L65" t="str">
        <f t="shared" si="29"/>
        <v>258.524</v>
      </c>
      <c r="M65" t="str">
        <f t="shared" si="29"/>
        <v>18.0</v>
      </c>
      <c r="N65" t="str">
        <f t="shared" si="29"/>
        <v>28.0</v>
      </c>
      <c r="P65" t="s">
        <v>20</v>
      </c>
      <c r="Q65" t="str">
        <f t="shared" si="30"/>
        <v>27.0</v>
      </c>
      <c r="S65" t="str">
        <f t="shared" si="31"/>
        <v>21.0</v>
      </c>
      <c r="T65" t="str">
        <f t="shared" si="31"/>
        <v>20.0</v>
      </c>
      <c r="U65" t="s">
        <v>106</v>
      </c>
      <c r="V65">
        <v>0</v>
      </c>
      <c r="W65" t="str">
        <f t="shared" si="32"/>
        <v>5.0</v>
      </c>
      <c r="X65" t="str">
        <f t="shared" si="32"/>
        <v>25.0</v>
      </c>
      <c r="Y65" t="str">
        <f t="shared" si="32"/>
        <v>0.086</v>
      </c>
      <c r="Z65" t="str">
        <f t="shared" si="32"/>
        <v>6.222</v>
      </c>
      <c r="AA65" t="str">
        <f t="shared" si="33"/>
        <v>1608.595</v>
      </c>
      <c r="AB65" t="str">
        <f t="shared" si="33"/>
        <v>55.0</v>
      </c>
      <c r="AC65" t="str">
        <f t="shared" si="33"/>
        <v>89.366</v>
      </c>
      <c r="AD65" t="str">
        <f t="shared" si="33"/>
        <v>26.0</v>
      </c>
      <c r="AE65" t="str">
        <f t="shared" si="34"/>
        <v>258.524</v>
      </c>
      <c r="AF65" t="str">
        <f t="shared" si="34"/>
        <v>18.0</v>
      </c>
      <c r="AG65" t="str">
        <f t="shared" si="34"/>
        <v>28.0</v>
      </c>
      <c r="AH65" t="s">
        <v>646</v>
      </c>
      <c r="AI65" t="str">
        <f t="shared" si="7"/>
        <v>8.0</v>
      </c>
      <c r="AJ65" t="str">
        <f t="shared" si="7"/>
        <v>27.0</v>
      </c>
      <c r="AK65" t="s">
        <v>275</v>
      </c>
      <c r="AL65" t="str">
        <f t="shared" si="35"/>
        <v>21.0</v>
      </c>
      <c r="AM65" t="str">
        <f t="shared" si="35"/>
        <v>20.0</v>
      </c>
      <c r="AN65" t="b">
        <f t="shared" si="8"/>
        <v>1</v>
      </c>
      <c r="AO65" t="s">
        <v>106</v>
      </c>
      <c r="AP65">
        <v>0</v>
      </c>
      <c r="AQ65">
        <f t="shared" si="9"/>
        <v>5</v>
      </c>
      <c r="AR65">
        <f t="shared" si="9"/>
        <v>25</v>
      </c>
      <c r="AS65">
        <f t="shared" si="9"/>
        <v>8.5999999999999993E-2</v>
      </c>
      <c r="AT65">
        <f t="shared" si="9"/>
        <v>6.2220000000000004</v>
      </c>
      <c r="AU65">
        <f t="shared" si="36"/>
        <v>1608.595</v>
      </c>
      <c r="AV65">
        <f t="shared" si="10"/>
        <v>55</v>
      </c>
      <c r="AW65">
        <f t="shared" si="10"/>
        <v>89.366</v>
      </c>
      <c r="AX65">
        <f t="shared" si="10"/>
        <v>26</v>
      </c>
      <c r="AY65">
        <f t="shared" si="10"/>
        <v>258.524</v>
      </c>
      <c r="AZ65">
        <f t="shared" si="11"/>
        <v>18</v>
      </c>
      <c r="BA65">
        <f t="shared" si="11"/>
        <v>28</v>
      </c>
      <c r="BB65" t="s">
        <v>646</v>
      </c>
      <c r="BC65">
        <f t="shared" si="12"/>
        <v>8</v>
      </c>
      <c r="BD65">
        <f t="shared" si="12"/>
        <v>27</v>
      </c>
      <c r="BE65" t="s">
        <v>275</v>
      </c>
      <c r="BF65">
        <f t="shared" si="13"/>
        <v>21</v>
      </c>
      <c r="BG65">
        <f t="shared" si="13"/>
        <v>20</v>
      </c>
      <c r="BH65" t="b">
        <f t="shared" si="14"/>
        <v>1</v>
      </c>
      <c r="BI65" t="s">
        <v>106</v>
      </c>
      <c r="BJ65">
        <v>0</v>
      </c>
      <c r="BK65">
        <f t="shared" si="15"/>
        <v>5</v>
      </c>
      <c r="BL65">
        <f t="shared" si="15"/>
        <v>25</v>
      </c>
      <c r="BM65">
        <f t="shared" si="15"/>
        <v>8.5999999999999993E-2</v>
      </c>
      <c r="BN65">
        <f t="shared" si="15"/>
        <v>6.2220000000000004</v>
      </c>
      <c r="BO65">
        <f t="shared" si="16"/>
        <v>1608.595</v>
      </c>
      <c r="BP65">
        <f t="shared" si="16"/>
        <v>55</v>
      </c>
      <c r="BQ65">
        <f t="shared" si="16"/>
        <v>89.366</v>
      </c>
      <c r="BR65">
        <f t="shared" si="16"/>
        <v>26</v>
      </c>
      <c r="BS65">
        <f t="shared" si="17"/>
        <v>258.524</v>
      </c>
      <c r="BT65">
        <f t="shared" si="17"/>
        <v>18</v>
      </c>
      <c r="BU65">
        <f t="shared" si="17"/>
        <v>28</v>
      </c>
      <c r="BV65" t="s">
        <v>646</v>
      </c>
      <c r="BW65">
        <f t="shared" si="37"/>
        <v>8</v>
      </c>
      <c r="BX65">
        <f t="shared" si="18"/>
        <v>27</v>
      </c>
      <c r="BY65" t="s">
        <v>275</v>
      </c>
      <c r="BZ65">
        <f t="shared" si="38"/>
        <v>21</v>
      </c>
      <c r="CA65">
        <f t="shared" si="39"/>
        <v>20</v>
      </c>
      <c r="CB65" t="b">
        <f t="shared" si="19"/>
        <v>1</v>
      </c>
      <c r="CC65" t="s">
        <v>106</v>
      </c>
      <c r="CD65">
        <v>0</v>
      </c>
      <c r="CE65">
        <f t="shared" si="20"/>
        <v>5</v>
      </c>
      <c r="CF65">
        <f t="shared" si="20"/>
        <v>25</v>
      </c>
      <c r="CG65">
        <f t="shared" si="20"/>
        <v>8.5999999999999993E-2</v>
      </c>
      <c r="CH65">
        <f t="shared" si="20"/>
        <v>6.2220000000000004</v>
      </c>
      <c r="CI65">
        <f t="shared" si="21"/>
        <v>1608.595</v>
      </c>
      <c r="CJ65">
        <f t="shared" si="21"/>
        <v>55</v>
      </c>
      <c r="CK65">
        <f t="shared" si="21"/>
        <v>89.366</v>
      </c>
      <c r="CL65">
        <f t="shared" si="21"/>
        <v>26</v>
      </c>
      <c r="CM65">
        <f t="shared" si="22"/>
        <v>258.524</v>
      </c>
      <c r="CN65">
        <f t="shared" si="22"/>
        <v>18</v>
      </c>
      <c r="CO65">
        <f t="shared" si="22"/>
        <v>28</v>
      </c>
      <c r="CP65" t="s">
        <v>646</v>
      </c>
      <c r="CQ65">
        <f t="shared" si="40"/>
        <v>8</v>
      </c>
      <c r="CR65">
        <f t="shared" si="23"/>
        <v>27</v>
      </c>
      <c r="CS65" t="s">
        <v>275</v>
      </c>
      <c r="CT65">
        <f t="shared" si="24"/>
        <v>21</v>
      </c>
      <c r="CU65">
        <f t="shared" si="24"/>
        <v>20</v>
      </c>
      <c r="CV65" t="b">
        <f t="shared" si="25"/>
        <v>1</v>
      </c>
    </row>
    <row r="66" spans="1:100" x14ac:dyDescent="0.35">
      <c r="A66">
        <v>65</v>
      </c>
      <c r="B66" t="s">
        <v>107</v>
      </c>
      <c r="C66">
        <v>1</v>
      </c>
      <c r="D66">
        <f t="shared" ref="D66:N66" si="81">VALUE(SUBSTITUTE(D241, ",", "."))</f>
        <v>3</v>
      </c>
      <c r="E66">
        <f t="shared" si="81"/>
        <v>25</v>
      </c>
      <c r="F66">
        <f t="shared" si="81"/>
        <v>6.3E-2</v>
      </c>
      <c r="G66">
        <f t="shared" si="81"/>
        <v>5</v>
      </c>
      <c r="H66">
        <f t="shared" si="81"/>
        <v>950.97799999999995</v>
      </c>
      <c r="I66">
        <f t="shared" si="81"/>
        <v>40</v>
      </c>
      <c r="J66">
        <f t="shared" si="81"/>
        <v>52.832000000000001</v>
      </c>
      <c r="K66">
        <f t="shared" si="81"/>
        <v>27</v>
      </c>
      <c r="L66">
        <f t="shared" si="81"/>
        <v>190.196</v>
      </c>
      <c r="M66">
        <f t="shared" si="81"/>
        <v>18</v>
      </c>
      <c r="N66">
        <f t="shared" si="81"/>
        <v>20</v>
      </c>
      <c r="P66">
        <f>VALUE(SUBSTITUTE(P241, ",", "."))</f>
        <v>9</v>
      </c>
      <c r="Q66">
        <f>VALUE(SUBSTITUTE(Q241, ",", "."))</f>
        <v>20</v>
      </c>
      <c r="S66">
        <f>VALUE(SUBSTITUTE(S241, ",", "."))</f>
        <v>18</v>
      </c>
      <c r="T66">
        <f>VALUE(SUBSTITUTE(T241, ",", "."))</f>
        <v>12</v>
      </c>
      <c r="U66" t="s">
        <v>107</v>
      </c>
      <c r="V66">
        <v>1</v>
      </c>
      <c r="W66">
        <f t="shared" ref="W66:AG66" si="82">VALUE(SUBSTITUTE(W241, ",", "."))</f>
        <v>3</v>
      </c>
      <c r="X66">
        <f t="shared" si="82"/>
        <v>30</v>
      </c>
      <c r="Y66">
        <f t="shared" si="82"/>
        <v>0.05</v>
      </c>
      <c r="Z66">
        <f t="shared" si="82"/>
        <v>3.9380000000000002</v>
      </c>
      <c r="AA66">
        <f t="shared" si="82"/>
        <v>587.78</v>
      </c>
      <c r="AB66">
        <f t="shared" si="82"/>
        <v>33</v>
      </c>
      <c r="AC66">
        <f t="shared" si="82"/>
        <v>32.654000000000003</v>
      </c>
      <c r="AD66">
        <f t="shared" si="82"/>
        <v>23</v>
      </c>
      <c r="AE66">
        <f t="shared" si="82"/>
        <v>149.27799999999999</v>
      </c>
      <c r="AF66">
        <f t="shared" si="82"/>
        <v>16</v>
      </c>
      <c r="AG66">
        <f t="shared" si="82"/>
        <v>18</v>
      </c>
      <c r="AH66" t="s">
        <v>1261</v>
      </c>
      <c r="AI66" t="str">
        <f t="shared" si="7"/>
        <v>7.0</v>
      </c>
      <c r="AJ66" t="str">
        <f t="shared" si="7"/>
        <v>15.0</v>
      </c>
      <c r="AK66" t="s">
        <v>1258</v>
      </c>
      <c r="AL66">
        <f>VALUE(SUBSTITUTE(AL241, ",", "."))</f>
        <v>17</v>
      </c>
      <c r="AM66">
        <f>VALUE(SUBSTITUTE(AM241, ",", "."))</f>
        <v>10</v>
      </c>
      <c r="AN66" t="b">
        <f t="shared" si="8"/>
        <v>1</v>
      </c>
      <c r="AO66" t="s">
        <v>107</v>
      </c>
      <c r="AP66">
        <v>1</v>
      </c>
      <c r="AQ66">
        <f t="shared" si="9"/>
        <v>3</v>
      </c>
      <c r="AR66">
        <f t="shared" si="9"/>
        <v>33.332999999999998</v>
      </c>
      <c r="AS66">
        <f t="shared" si="9"/>
        <v>4.2000000000000003E-2</v>
      </c>
      <c r="AT66">
        <f t="shared" ref="AT66:AX129" si="83">VALUE(SUBSTITUTE(AT241, ",", "."))</f>
        <v>4</v>
      </c>
      <c r="AU66">
        <f t="shared" si="36"/>
        <v>509.50900000000001</v>
      </c>
      <c r="AV66">
        <f t="shared" si="10"/>
        <v>29</v>
      </c>
      <c r="AW66">
        <f t="shared" si="10"/>
        <v>28.306000000000001</v>
      </c>
      <c r="AX66">
        <f t="shared" si="10"/>
        <v>21</v>
      </c>
      <c r="AY66">
        <f t="shared" ref="AY66:BA129" si="84">VALUE(SUBSTITUTE(AY241, ",", "."))</f>
        <v>127.377</v>
      </c>
      <c r="AZ66">
        <f t="shared" si="11"/>
        <v>14</v>
      </c>
      <c r="BA66">
        <f t="shared" si="11"/>
        <v>16</v>
      </c>
      <c r="BB66" t="s">
        <v>1753</v>
      </c>
      <c r="BC66">
        <f t="shared" si="12"/>
        <v>7</v>
      </c>
      <c r="BD66">
        <f t="shared" si="12"/>
        <v>13</v>
      </c>
      <c r="BE66" t="s">
        <v>1258</v>
      </c>
      <c r="BF66">
        <f t="shared" si="13"/>
        <v>15</v>
      </c>
      <c r="BG66">
        <f t="shared" si="13"/>
        <v>9</v>
      </c>
      <c r="BH66" t="b">
        <f t="shared" si="14"/>
        <v>1</v>
      </c>
      <c r="BI66" t="s">
        <v>107</v>
      </c>
      <c r="BJ66">
        <v>1</v>
      </c>
      <c r="BK66">
        <f t="shared" si="15"/>
        <v>3</v>
      </c>
      <c r="BL66">
        <f t="shared" si="15"/>
        <v>30</v>
      </c>
      <c r="BM66">
        <f t="shared" si="15"/>
        <v>5.0999999999999997E-2</v>
      </c>
      <c r="BN66">
        <f t="shared" ref="BN66:BR129" si="85">VALUE(SUBSTITUTE(BN241, ",", "."))</f>
        <v>3.9380000000000002</v>
      </c>
      <c r="BO66">
        <f t="shared" si="16"/>
        <v>605.59199999999998</v>
      </c>
      <c r="BP66">
        <f t="shared" si="16"/>
        <v>34</v>
      </c>
      <c r="BQ66">
        <f t="shared" si="16"/>
        <v>33.643999999999998</v>
      </c>
      <c r="BR66">
        <f t="shared" si="16"/>
        <v>23</v>
      </c>
      <c r="BS66">
        <f t="shared" si="17"/>
        <v>153.80099999999999</v>
      </c>
      <c r="BT66">
        <f t="shared" si="17"/>
        <v>16</v>
      </c>
      <c r="BU66">
        <f t="shared" si="17"/>
        <v>18</v>
      </c>
      <c r="BV66" t="s">
        <v>1261</v>
      </c>
      <c r="BW66">
        <f t="shared" si="37"/>
        <v>7</v>
      </c>
      <c r="BX66">
        <f t="shared" si="18"/>
        <v>16</v>
      </c>
      <c r="BY66" t="s">
        <v>1258</v>
      </c>
      <c r="BZ66">
        <f t="shared" si="38"/>
        <v>17</v>
      </c>
      <c r="CA66">
        <f t="shared" si="39"/>
        <v>10</v>
      </c>
      <c r="CB66" t="b">
        <f t="shared" si="19"/>
        <v>1</v>
      </c>
      <c r="CC66" t="s">
        <v>107</v>
      </c>
      <c r="CD66">
        <v>1</v>
      </c>
      <c r="CE66">
        <f t="shared" si="20"/>
        <v>3</v>
      </c>
      <c r="CF66">
        <f t="shared" si="20"/>
        <v>30</v>
      </c>
      <c r="CG66">
        <f t="shared" si="20"/>
        <v>0.05</v>
      </c>
      <c r="CH66">
        <f t="shared" ref="CH66:CK129" si="86">VALUE(SUBSTITUTE(CH241, ",", "."))</f>
        <v>3.9380000000000002</v>
      </c>
      <c r="CI66">
        <f t="shared" si="21"/>
        <v>587.78</v>
      </c>
      <c r="CJ66">
        <f t="shared" si="21"/>
        <v>33</v>
      </c>
      <c r="CK66">
        <f t="shared" si="21"/>
        <v>32.654000000000003</v>
      </c>
      <c r="CL66">
        <f t="shared" ref="CL66:CO129" si="87">VALUE(SUBSTITUTE(CL241, ",", "."))</f>
        <v>23</v>
      </c>
      <c r="CM66">
        <f t="shared" si="22"/>
        <v>149.27799999999999</v>
      </c>
      <c r="CN66">
        <f t="shared" si="22"/>
        <v>16</v>
      </c>
      <c r="CO66">
        <f t="shared" si="22"/>
        <v>18</v>
      </c>
      <c r="CP66" t="s">
        <v>1261</v>
      </c>
      <c r="CQ66">
        <f t="shared" si="40"/>
        <v>7</v>
      </c>
      <c r="CR66">
        <f t="shared" si="23"/>
        <v>15</v>
      </c>
      <c r="CS66" t="s">
        <v>1258</v>
      </c>
      <c r="CT66">
        <f t="shared" si="24"/>
        <v>17</v>
      </c>
      <c r="CU66">
        <f t="shared" si="24"/>
        <v>10</v>
      </c>
      <c r="CV66" t="b">
        <f t="shared" si="25"/>
        <v>1</v>
      </c>
    </row>
    <row r="67" spans="1:100" hidden="1" x14ac:dyDescent="0.35">
      <c r="A67">
        <v>66</v>
      </c>
      <c r="B67" t="s">
        <v>108</v>
      </c>
      <c r="C67">
        <v>0</v>
      </c>
      <c r="D67" t="s">
        <v>20</v>
      </c>
      <c r="E67" t="str">
        <f t="shared" ref="E67:E129" si="88">SUBSTITUTE(E242, ",", ".")</f>
        <v>25.0</v>
      </c>
      <c r="F67">
        <v>0</v>
      </c>
      <c r="G67" t="str">
        <f t="shared" ref="G67:G129" si="89">SUBSTITUTE(G242, ",", ".")</f>
        <v>6.222</v>
      </c>
      <c r="H67">
        <v>0</v>
      </c>
      <c r="I67" t="str">
        <f t="shared" ref="I67:L129" si="90">SUBSTITUTE(I242, ",", ".")</f>
        <v>55.0</v>
      </c>
      <c r="J67" t="str">
        <f t="shared" si="90"/>
        <v>89.366</v>
      </c>
      <c r="K67" t="str">
        <f t="shared" si="90"/>
        <v>26.0</v>
      </c>
      <c r="L67" t="str">
        <f t="shared" si="90"/>
        <v>258.524</v>
      </c>
      <c r="M67" t="str">
        <f t="shared" ref="M67:M129" si="91">SUBSTITUTE(M242, ",", ".")</f>
        <v>18.0</v>
      </c>
      <c r="N67" t="str">
        <f t="shared" ref="N67:N129" si="92">SUBSTITUTE(N242, ",", ".")</f>
        <v>28.0</v>
      </c>
      <c r="P67" t="s">
        <v>20</v>
      </c>
      <c r="Q67" t="str">
        <f t="shared" ref="Q67:Q129" si="93">SUBSTITUTE(Q242, ",", ".")</f>
        <v>27.0</v>
      </c>
      <c r="S67" t="str">
        <f t="shared" ref="S67:T129" si="94">SUBSTITUTE(S242, ",", ".")</f>
        <v>21.0</v>
      </c>
      <c r="T67" t="str">
        <f t="shared" si="94"/>
        <v>20.0</v>
      </c>
      <c r="U67" t="s">
        <v>108</v>
      </c>
      <c r="V67">
        <v>0</v>
      </c>
      <c r="W67" t="str">
        <f t="shared" ref="W67:Y129" si="95">SUBSTITUTE(W242, ",", ".")</f>
        <v>5.0</v>
      </c>
      <c r="X67" t="str">
        <f t="shared" si="95"/>
        <v>25.0</v>
      </c>
      <c r="Y67" t="str">
        <f t="shared" si="95"/>
        <v>0.086</v>
      </c>
      <c r="Z67" t="str">
        <f t="shared" ref="Z67:AC129" si="96">SUBSTITUTE(Z242, ",", ".")</f>
        <v>6.222</v>
      </c>
      <c r="AA67" t="str">
        <f t="shared" si="96"/>
        <v>1608.595</v>
      </c>
      <c r="AB67" t="str">
        <f t="shared" si="96"/>
        <v>55.0</v>
      </c>
      <c r="AC67" t="str">
        <f t="shared" si="96"/>
        <v>89.366</v>
      </c>
      <c r="AD67" t="str">
        <f t="shared" ref="AD67:AG129" si="97">SUBSTITUTE(AD242, ",", ".")</f>
        <v>26.0</v>
      </c>
      <c r="AE67" t="str">
        <f t="shared" si="97"/>
        <v>258.524</v>
      </c>
      <c r="AF67" t="str">
        <f t="shared" si="97"/>
        <v>18.0</v>
      </c>
      <c r="AG67" t="str">
        <f t="shared" si="97"/>
        <v>28.0</v>
      </c>
      <c r="AH67" t="s">
        <v>648</v>
      </c>
      <c r="AI67" t="str">
        <f t="shared" ref="AI67:AJ130" si="98">SUBSTITUTE(AI242, ",", ".")</f>
        <v>8.0</v>
      </c>
      <c r="AJ67" t="str">
        <f t="shared" si="98"/>
        <v>27.0</v>
      </c>
      <c r="AK67" t="s">
        <v>275</v>
      </c>
      <c r="AL67" t="str">
        <f t="shared" ref="AL67:AM129" si="99">SUBSTITUTE(AL242, ",", ".")</f>
        <v>21.0</v>
      </c>
      <c r="AM67" t="str">
        <f t="shared" si="99"/>
        <v>20.0</v>
      </c>
      <c r="AN67" t="b">
        <f t="shared" ref="AN67:AN130" si="100">U67=B67</f>
        <v>1</v>
      </c>
      <c r="AO67" t="s">
        <v>108</v>
      </c>
      <c r="AP67">
        <v>0</v>
      </c>
      <c r="AQ67">
        <f t="shared" ref="AQ67:AW130" si="101">VALUE(SUBSTITUTE(AQ242, ",", "."))</f>
        <v>5</v>
      </c>
      <c r="AR67">
        <f t="shared" si="101"/>
        <v>25</v>
      </c>
      <c r="AS67">
        <f t="shared" si="101"/>
        <v>8.5999999999999993E-2</v>
      </c>
      <c r="AT67">
        <f t="shared" si="83"/>
        <v>6.2220000000000004</v>
      </c>
      <c r="AU67">
        <f t="shared" si="36"/>
        <v>1608.595</v>
      </c>
      <c r="AV67">
        <f t="shared" si="36"/>
        <v>55</v>
      </c>
      <c r="AW67">
        <f t="shared" si="36"/>
        <v>89.366</v>
      </c>
      <c r="AX67">
        <f t="shared" si="36"/>
        <v>26</v>
      </c>
      <c r="AY67">
        <f t="shared" si="84"/>
        <v>258.524</v>
      </c>
      <c r="AZ67">
        <f t="shared" si="84"/>
        <v>18</v>
      </c>
      <c r="BA67">
        <f t="shared" si="84"/>
        <v>28</v>
      </c>
      <c r="BB67" t="s">
        <v>648</v>
      </c>
      <c r="BC67">
        <f t="shared" ref="BC67:BD130" si="102">VALUE(SUBSTITUTE(BC242, ",", "."))</f>
        <v>8</v>
      </c>
      <c r="BD67">
        <f t="shared" si="102"/>
        <v>27</v>
      </c>
      <c r="BE67" t="s">
        <v>275</v>
      </c>
      <c r="BF67">
        <f t="shared" ref="BF67:BG130" si="103">VALUE(SUBSTITUTE(BF242, ",", "."))</f>
        <v>21</v>
      </c>
      <c r="BG67">
        <f t="shared" si="103"/>
        <v>20</v>
      </c>
      <c r="BH67" t="b">
        <f t="shared" ref="BH67:BH130" si="104">AO67=B67</f>
        <v>1</v>
      </c>
      <c r="BI67" t="s">
        <v>108</v>
      </c>
      <c r="BJ67">
        <v>0</v>
      </c>
      <c r="BK67">
        <f t="shared" ref="BK67:BQ130" si="105">VALUE(SUBSTITUTE(BK242, ",", "."))</f>
        <v>5</v>
      </c>
      <c r="BL67">
        <f t="shared" si="105"/>
        <v>25</v>
      </c>
      <c r="BM67">
        <f t="shared" si="105"/>
        <v>8.5999999999999993E-2</v>
      </c>
      <c r="BN67">
        <f t="shared" si="85"/>
        <v>6.2220000000000004</v>
      </c>
      <c r="BO67">
        <f t="shared" si="85"/>
        <v>1608.595</v>
      </c>
      <c r="BP67">
        <f t="shared" si="85"/>
        <v>55</v>
      </c>
      <c r="BQ67">
        <f t="shared" si="85"/>
        <v>89.366</v>
      </c>
      <c r="BR67">
        <f t="shared" si="85"/>
        <v>26</v>
      </c>
      <c r="BS67">
        <f t="shared" ref="BS67:BU130" si="106">VALUE(SUBSTITUTE(BS242, ",", "."))</f>
        <v>258.524</v>
      </c>
      <c r="BT67">
        <f t="shared" si="106"/>
        <v>18</v>
      </c>
      <c r="BU67">
        <f t="shared" si="106"/>
        <v>28</v>
      </c>
      <c r="BV67" t="s">
        <v>648</v>
      </c>
      <c r="BW67">
        <f t="shared" si="37"/>
        <v>8</v>
      </c>
      <c r="BX67">
        <f t="shared" si="37"/>
        <v>27</v>
      </c>
      <c r="BY67" t="s">
        <v>275</v>
      </c>
      <c r="BZ67">
        <f t="shared" si="38"/>
        <v>21</v>
      </c>
      <c r="CA67">
        <f t="shared" si="38"/>
        <v>20</v>
      </c>
      <c r="CB67" t="b">
        <f t="shared" ref="CB67:CB130" si="107">BI67=B67</f>
        <v>1</v>
      </c>
      <c r="CC67" t="s">
        <v>108</v>
      </c>
      <c r="CD67">
        <v>0</v>
      </c>
      <c r="CE67">
        <f t="shared" ref="CE67:CO130" si="108">VALUE(SUBSTITUTE(CE242, ",", "."))</f>
        <v>5</v>
      </c>
      <c r="CF67">
        <f t="shared" si="108"/>
        <v>25</v>
      </c>
      <c r="CG67">
        <f t="shared" si="108"/>
        <v>8.5999999999999993E-2</v>
      </c>
      <c r="CH67">
        <f t="shared" si="86"/>
        <v>6.2220000000000004</v>
      </c>
      <c r="CI67">
        <f t="shared" si="86"/>
        <v>1608.595</v>
      </c>
      <c r="CJ67">
        <f t="shared" si="86"/>
        <v>55</v>
      </c>
      <c r="CK67">
        <f t="shared" si="86"/>
        <v>89.366</v>
      </c>
      <c r="CL67">
        <f t="shared" si="87"/>
        <v>26</v>
      </c>
      <c r="CM67">
        <f t="shared" si="87"/>
        <v>258.524</v>
      </c>
      <c r="CN67">
        <f t="shared" si="87"/>
        <v>18</v>
      </c>
      <c r="CO67">
        <f t="shared" si="87"/>
        <v>28</v>
      </c>
      <c r="CP67" t="s">
        <v>648</v>
      </c>
      <c r="CQ67">
        <f t="shared" si="40"/>
        <v>8</v>
      </c>
      <c r="CR67">
        <f t="shared" si="40"/>
        <v>27</v>
      </c>
      <c r="CS67" t="s">
        <v>275</v>
      </c>
      <c r="CT67">
        <f t="shared" ref="CT67:CU130" si="109">VALUE(SUBSTITUTE(CT242, ",", "."))</f>
        <v>21</v>
      </c>
      <c r="CU67">
        <f t="shared" si="109"/>
        <v>20</v>
      </c>
      <c r="CV67" t="b">
        <f t="shared" ref="CV67:CV130" si="110">CC67=B67</f>
        <v>1</v>
      </c>
    </row>
    <row r="68" spans="1:100" x14ac:dyDescent="0.35">
      <c r="A68">
        <v>67</v>
      </c>
      <c r="B68" t="s">
        <v>109</v>
      </c>
      <c r="C68">
        <v>1</v>
      </c>
      <c r="D68">
        <f t="shared" ref="D68:N68" si="111">VALUE(SUBSTITUTE(D243, ",", "."))</f>
        <v>3</v>
      </c>
      <c r="E68">
        <f t="shared" si="111"/>
        <v>25</v>
      </c>
      <c r="F68">
        <f t="shared" si="111"/>
        <v>6.3E-2</v>
      </c>
      <c r="G68">
        <f t="shared" si="111"/>
        <v>5</v>
      </c>
      <c r="H68">
        <f t="shared" si="111"/>
        <v>950.97799999999995</v>
      </c>
      <c r="I68">
        <f t="shared" si="111"/>
        <v>40</v>
      </c>
      <c r="J68">
        <f t="shared" si="111"/>
        <v>52.832000000000001</v>
      </c>
      <c r="K68">
        <f t="shared" si="111"/>
        <v>27</v>
      </c>
      <c r="L68">
        <f t="shared" si="111"/>
        <v>190.196</v>
      </c>
      <c r="M68">
        <f t="shared" si="111"/>
        <v>18</v>
      </c>
      <c r="N68">
        <f t="shared" si="111"/>
        <v>20</v>
      </c>
      <c r="P68">
        <f>VALUE(SUBSTITUTE(P243, ",", "."))</f>
        <v>9</v>
      </c>
      <c r="Q68">
        <f>VALUE(SUBSTITUTE(Q243, ",", "."))</f>
        <v>20</v>
      </c>
      <c r="S68">
        <f>VALUE(SUBSTITUTE(S243, ",", "."))</f>
        <v>18</v>
      </c>
      <c r="T68">
        <f>VALUE(SUBSTITUTE(T243, ",", "."))</f>
        <v>12</v>
      </c>
      <c r="U68" t="s">
        <v>109</v>
      </c>
      <c r="V68">
        <v>1</v>
      </c>
      <c r="W68">
        <f t="shared" ref="W68:AG68" si="112">VALUE(SUBSTITUTE(W243, ",", "."))</f>
        <v>3</v>
      </c>
      <c r="X68">
        <f t="shared" si="112"/>
        <v>30</v>
      </c>
      <c r="Y68">
        <f t="shared" si="112"/>
        <v>0.05</v>
      </c>
      <c r="Z68">
        <f t="shared" si="112"/>
        <v>3.9380000000000002</v>
      </c>
      <c r="AA68">
        <f t="shared" si="112"/>
        <v>587.78</v>
      </c>
      <c r="AB68">
        <f t="shared" si="112"/>
        <v>33</v>
      </c>
      <c r="AC68">
        <f t="shared" si="112"/>
        <v>32.654000000000003</v>
      </c>
      <c r="AD68">
        <f t="shared" si="112"/>
        <v>23</v>
      </c>
      <c r="AE68">
        <f t="shared" si="112"/>
        <v>149.27799999999999</v>
      </c>
      <c r="AF68">
        <f t="shared" si="112"/>
        <v>16</v>
      </c>
      <c r="AG68">
        <f t="shared" si="112"/>
        <v>18</v>
      </c>
      <c r="AH68" t="s">
        <v>1262</v>
      </c>
      <c r="AI68" t="str">
        <f t="shared" si="98"/>
        <v>7.0</v>
      </c>
      <c r="AJ68" t="str">
        <f t="shared" si="98"/>
        <v>15.0</v>
      </c>
      <c r="AK68" t="s">
        <v>1258</v>
      </c>
      <c r="AL68">
        <f>VALUE(SUBSTITUTE(AL243, ",", "."))</f>
        <v>17</v>
      </c>
      <c r="AM68">
        <f>VALUE(SUBSTITUTE(AM243, ",", "."))</f>
        <v>10</v>
      </c>
      <c r="AN68" t="b">
        <f t="shared" si="100"/>
        <v>1</v>
      </c>
      <c r="AO68" t="s">
        <v>109</v>
      </c>
      <c r="AP68">
        <v>1</v>
      </c>
      <c r="AQ68">
        <f t="shared" si="101"/>
        <v>3</v>
      </c>
      <c r="AR68">
        <f t="shared" si="101"/>
        <v>33.332999999999998</v>
      </c>
      <c r="AS68">
        <f t="shared" si="101"/>
        <v>4.2000000000000003E-2</v>
      </c>
      <c r="AT68">
        <f t="shared" si="83"/>
        <v>4</v>
      </c>
      <c r="AU68">
        <f t="shared" si="83"/>
        <v>509.50900000000001</v>
      </c>
      <c r="AV68">
        <f t="shared" si="83"/>
        <v>29</v>
      </c>
      <c r="AW68">
        <f t="shared" si="83"/>
        <v>28.306000000000001</v>
      </c>
      <c r="AX68">
        <f t="shared" si="83"/>
        <v>21</v>
      </c>
      <c r="AY68">
        <f t="shared" si="84"/>
        <v>127.377</v>
      </c>
      <c r="AZ68">
        <f t="shared" si="84"/>
        <v>14</v>
      </c>
      <c r="BA68">
        <f t="shared" si="84"/>
        <v>16</v>
      </c>
      <c r="BB68" t="s">
        <v>1754</v>
      </c>
      <c r="BC68">
        <f t="shared" si="102"/>
        <v>7</v>
      </c>
      <c r="BD68">
        <f t="shared" si="102"/>
        <v>13</v>
      </c>
      <c r="BE68" t="s">
        <v>1258</v>
      </c>
      <c r="BF68">
        <f t="shared" si="103"/>
        <v>15</v>
      </c>
      <c r="BG68">
        <f t="shared" si="103"/>
        <v>9</v>
      </c>
      <c r="BH68" t="b">
        <f t="shared" si="104"/>
        <v>1</v>
      </c>
      <c r="BI68" t="s">
        <v>109</v>
      </c>
      <c r="BJ68">
        <v>1</v>
      </c>
      <c r="BK68">
        <f t="shared" si="105"/>
        <v>3</v>
      </c>
      <c r="BL68">
        <f t="shared" si="105"/>
        <v>30</v>
      </c>
      <c r="BM68">
        <f t="shared" si="105"/>
        <v>5.0999999999999997E-2</v>
      </c>
      <c r="BN68">
        <f t="shared" si="85"/>
        <v>3.9380000000000002</v>
      </c>
      <c r="BO68">
        <f t="shared" si="85"/>
        <v>605.59199999999998</v>
      </c>
      <c r="BP68">
        <f t="shared" si="85"/>
        <v>34</v>
      </c>
      <c r="BQ68">
        <f t="shared" si="85"/>
        <v>33.643999999999998</v>
      </c>
      <c r="BR68">
        <f t="shared" si="85"/>
        <v>23</v>
      </c>
      <c r="BS68">
        <f t="shared" si="106"/>
        <v>153.80099999999999</v>
      </c>
      <c r="BT68">
        <f t="shared" si="106"/>
        <v>16</v>
      </c>
      <c r="BU68">
        <f t="shared" si="106"/>
        <v>18</v>
      </c>
      <c r="BV68" t="s">
        <v>1262</v>
      </c>
      <c r="BW68">
        <f t="shared" ref="BW68:BX131" si="113">VALUE(SUBSTITUTE(BW243, ",", "."))</f>
        <v>7</v>
      </c>
      <c r="BX68">
        <f t="shared" si="113"/>
        <v>16</v>
      </c>
      <c r="BY68" t="s">
        <v>1258</v>
      </c>
      <c r="BZ68">
        <f t="shared" ref="BZ68:CA131" si="114">VALUE(SUBSTITUTE(BZ243, ",", "."))</f>
        <v>17</v>
      </c>
      <c r="CA68">
        <f t="shared" si="114"/>
        <v>10</v>
      </c>
      <c r="CB68" t="b">
        <f t="shared" si="107"/>
        <v>1</v>
      </c>
      <c r="CC68" t="s">
        <v>109</v>
      </c>
      <c r="CD68">
        <v>1</v>
      </c>
      <c r="CE68">
        <f t="shared" si="108"/>
        <v>3</v>
      </c>
      <c r="CF68">
        <f t="shared" si="108"/>
        <v>30</v>
      </c>
      <c r="CG68">
        <f t="shared" si="108"/>
        <v>0.05</v>
      </c>
      <c r="CH68">
        <f t="shared" si="86"/>
        <v>3.9380000000000002</v>
      </c>
      <c r="CI68">
        <f t="shared" si="86"/>
        <v>587.78</v>
      </c>
      <c r="CJ68">
        <f t="shared" si="86"/>
        <v>33</v>
      </c>
      <c r="CK68">
        <f t="shared" si="86"/>
        <v>32.654000000000003</v>
      </c>
      <c r="CL68">
        <f t="shared" si="87"/>
        <v>23</v>
      </c>
      <c r="CM68">
        <f t="shared" si="87"/>
        <v>149.27799999999999</v>
      </c>
      <c r="CN68">
        <f t="shared" si="87"/>
        <v>16</v>
      </c>
      <c r="CO68">
        <f t="shared" si="87"/>
        <v>18</v>
      </c>
      <c r="CP68" t="s">
        <v>1262</v>
      </c>
      <c r="CQ68">
        <f t="shared" ref="CQ68:CR131" si="115">VALUE(SUBSTITUTE(CQ243, ",", "."))</f>
        <v>7</v>
      </c>
      <c r="CR68">
        <f t="shared" si="115"/>
        <v>15</v>
      </c>
      <c r="CS68" t="s">
        <v>1258</v>
      </c>
      <c r="CT68">
        <f t="shared" si="109"/>
        <v>17</v>
      </c>
      <c r="CU68">
        <f t="shared" si="109"/>
        <v>10</v>
      </c>
      <c r="CV68" t="b">
        <f t="shared" si="110"/>
        <v>1</v>
      </c>
    </row>
    <row r="69" spans="1:100" hidden="1" x14ac:dyDescent="0.35">
      <c r="A69">
        <v>68</v>
      </c>
      <c r="B69" t="s">
        <v>110</v>
      </c>
      <c r="C69">
        <v>0</v>
      </c>
      <c r="D69" t="s">
        <v>20</v>
      </c>
      <c r="E69" t="str">
        <f t="shared" si="88"/>
        <v>25.0</v>
      </c>
      <c r="F69">
        <v>0</v>
      </c>
      <c r="G69" t="str">
        <f t="shared" si="89"/>
        <v>6.222</v>
      </c>
      <c r="H69">
        <v>0</v>
      </c>
      <c r="I69" t="str">
        <f t="shared" si="90"/>
        <v>55.0</v>
      </c>
      <c r="J69" t="str">
        <f t="shared" si="90"/>
        <v>89.366</v>
      </c>
      <c r="K69" t="str">
        <f t="shared" si="90"/>
        <v>26.0</v>
      </c>
      <c r="L69" t="str">
        <f t="shared" si="90"/>
        <v>258.524</v>
      </c>
      <c r="M69" t="str">
        <f t="shared" si="91"/>
        <v>18.0</v>
      </c>
      <c r="N69" t="str">
        <f t="shared" si="92"/>
        <v>28.0</v>
      </c>
      <c r="P69" t="s">
        <v>20</v>
      </c>
      <c r="Q69" t="str">
        <f t="shared" si="93"/>
        <v>27.0</v>
      </c>
      <c r="S69" t="str">
        <f t="shared" si="94"/>
        <v>21.0</v>
      </c>
      <c r="T69" t="str">
        <f t="shared" si="94"/>
        <v>20.0</v>
      </c>
      <c r="U69" t="s">
        <v>110</v>
      </c>
      <c r="V69">
        <v>0</v>
      </c>
      <c r="W69" t="str">
        <f t="shared" si="95"/>
        <v>5.0</v>
      </c>
      <c r="X69" t="str">
        <f t="shared" si="95"/>
        <v>25.0</v>
      </c>
      <c r="Y69" t="str">
        <f t="shared" si="95"/>
        <v>0.086</v>
      </c>
      <c r="Z69" t="str">
        <f t="shared" si="96"/>
        <v>6.222</v>
      </c>
      <c r="AA69" t="str">
        <f t="shared" si="96"/>
        <v>1608.595</v>
      </c>
      <c r="AB69" t="str">
        <f t="shared" si="96"/>
        <v>55.0</v>
      </c>
      <c r="AC69" t="str">
        <f t="shared" si="96"/>
        <v>89.366</v>
      </c>
      <c r="AD69" t="str">
        <f t="shared" si="97"/>
        <v>26.0</v>
      </c>
      <c r="AE69" t="str">
        <f t="shared" si="97"/>
        <v>258.524</v>
      </c>
      <c r="AF69" t="str">
        <f t="shared" si="97"/>
        <v>18.0</v>
      </c>
      <c r="AG69" t="str">
        <f t="shared" si="97"/>
        <v>28.0</v>
      </c>
      <c r="AH69" t="s">
        <v>650</v>
      </c>
      <c r="AI69" t="str">
        <f t="shared" si="98"/>
        <v>8.0</v>
      </c>
      <c r="AJ69" t="str">
        <f t="shared" si="98"/>
        <v>27.0</v>
      </c>
      <c r="AK69" t="s">
        <v>275</v>
      </c>
      <c r="AL69" t="str">
        <f t="shared" si="99"/>
        <v>21.0</v>
      </c>
      <c r="AM69" t="str">
        <f t="shared" si="99"/>
        <v>20.0</v>
      </c>
      <c r="AN69" t="b">
        <f t="shared" si="100"/>
        <v>1</v>
      </c>
      <c r="AO69" t="s">
        <v>110</v>
      </c>
      <c r="AP69">
        <v>0</v>
      </c>
      <c r="AQ69">
        <f t="shared" si="101"/>
        <v>5</v>
      </c>
      <c r="AR69">
        <f t="shared" si="101"/>
        <v>25</v>
      </c>
      <c r="AS69">
        <f t="shared" si="101"/>
        <v>8.5999999999999993E-2</v>
      </c>
      <c r="AT69">
        <f t="shared" si="83"/>
        <v>6.2220000000000004</v>
      </c>
      <c r="AU69">
        <f t="shared" si="83"/>
        <v>1608.595</v>
      </c>
      <c r="AV69">
        <f t="shared" si="83"/>
        <v>55</v>
      </c>
      <c r="AW69">
        <f t="shared" si="83"/>
        <v>89.366</v>
      </c>
      <c r="AX69">
        <f t="shared" si="83"/>
        <v>26</v>
      </c>
      <c r="AY69">
        <f t="shared" si="84"/>
        <v>258.524</v>
      </c>
      <c r="AZ69">
        <f t="shared" si="84"/>
        <v>18</v>
      </c>
      <c r="BA69">
        <f t="shared" si="84"/>
        <v>28</v>
      </c>
      <c r="BB69" t="s">
        <v>650</v>
      </c>
      <c r="BC69">
        <f t="shared" si="102"/>
        <v>8</v>
      </c>
      <c r="BD69">
        <f t="shared" si="102"/>
        <v>27</v>
      </c>
      <c r="BE69" t="s">
        <v>275</v>
      </c>
      <c r="BF69">
        <f t="shared" si="103"/>
        <v>21</v>
      </c>
      <c r="BG69">
        <f t="shared" si="103"/>
        <v>20</v>
      </c>
      <c r="BH69" t="b">
        <f t="shared" si="104"/>
        <v>1</v>
      </c>
      <c r="BI69" t="s">
        <v>110</v>
      </c>
      <c r="BJ69">
        <v>0</v>
      </c>
      <c r="BK69">
        <f t="shared" si="105"/>
        <v>5</v>
      </c>
      <c r="BL69">
        <f t="shared" si="105"/>
        <v>25</v>
      </c>
      <c r="BM69">
        <f t="shared" si="105"/>
        <v>8.5999999999999993E-2</v>
      </c>
      <c r="BN69">
        <f t="shared" si="85"/>
        <v>6.2220000000000004</v>
      </c>
      <c r="BO69">
        <f t="shared" si="85"/>
        <v>1608.595</v>
      </c>
      <c r="BP69">
        <f t="shared" si="85"/>
        <v>55</v>
      </c>
      <c r="BQ69">
        <f t="shared" si="85"/>
        <v>89.366</v>
      </c>
      <c r="BR69">
        <f t="shared" ref="BR69:BU132" si="116">VALUE(SUBSTITUTE(BR244, ",", "."))</f>
        <v>26</v>
      </c>
      <c r="BS69">
        <f t="shared" si="106"/>
        <v>258.524</v>
      </c>
      <c r="BT69">
        <f t="shared" si="106"/>
        <v>18</v>
      </c>
      <c r="BU69">
        <f t="shared" si="106"/>
        <v>28</v>
      </c>
      <c r="BV69" t="s">
        <v>650</v>
      </c>
      <c r="BW69">
        <f t="shared" si="113"/>
        <v>8</v>
      </c>
      <c r="BX69">
        <f t="shared" si="113"/>
        <v>27</v>
      </c>
      <c r="BY69" t="s">
        <v>275</v>
      </c>
      <c r="BZ69">
        <f t="shared" si="114"/>
        <v>21</v>
      </c>
      <c r="CA69">
        <f t="shared" si="114"/>
        <v>20</v>
      </c>
      <c r="CB69" t="b">
        <f t="shared" si="107"/>
        <v>1</v>
      </c>
      <c r="CC69" t="s">
        <v>110</v>
      </c>
      <c r="CD69">
        <v>0</v>
      </c>
      <c r="CE69">
        <f t="shared" si="108"/>
        <v>5</v>
      </c>
      <c r="CF69">
        <f t="shared" si="108"/>
        <v>25</v>
      </c>
      <c r="CG69">
        <f t="shared" si="108"/>
        <v>8.5999999999999993E-2</v>
      </c>
      <c r="CH69">
        <f t="shared" si="86"/>
        <v>6.2220000000000004</v>
      </c>
      <c r="CI69">
        <f t="shared" si="86"/>
        <v>1608.595</v>
      </c>
      <c r="CJ69">
        <f t="shared" si="86"/>
        <v>55</v>
      </c>
      <c r="CK69">
        <f t="shared" si="86"/>
        <v>89.366</v>
      </c>
      <c r="CL69">
        <f t="shared" si="87"/>
        <v>26</v>
      </c>
      <c r="CM69">
        <f t="shared" si="87"/>
        <v>258.524</v>
      </c>
      <c r="CN69">
        <f t="shared" si="87"/>
        <v>18</v>
      </c>
      <c r="CO69">
        <f t="shared" si="87"/>
        <v>28</v>
      </c>
      <c r="CP69" t="s">
        <v>650</v>
      </c>
      <c r="CQ69">
        <f t="shared" si="115"/>
        <v>8</v>
      </c>
      <c r="CR69">
        <f t="shared" si="115"/>
        <v>27</v>
      </c>
      <c r="CS69" t="s">
        <v>275</v>
      </c>
      <c r="CT69">
        <f t="shared" si="109"/>
        <v>21</v>
      </c>
      <c r="CU69">
        <f t="shared" si="109"/>
        <v>20</v>
      </c>
      <c r="CV69" t="b">
        <f t="shared" si="110"/>
        <v>1</v>
      </c>
    </row>
    <row r="70" spans="1:100" x14ac:dyDescent="0.35">
      <c r="A70">
        <v>69</v>
      </c>
      <c r="B70" t="s">
        <v>111</v>
      </c>
      <c r="C70">
        <v>1</v>
      </c>
      <c r="D70">
        <f t="shared" ref="D70:N70" si="117">VALUE(SUBSTITUTE(D245, ",", "."))</f>
        <v>4</v>
      </c>
      <c r="E70">
        <f t="shared" si="117"/>
        <v>26.667000000000002</v>
      </c>
      <c r="F70">
        <f t="shared" si="117"/>
        <v>8.4000000000000005E-2</v>
      </c>
      <c r="G70">
        <f t="shared" si="117"/>
        <v>5.4</v>
      </c>
      <c r="H70">
        <f t="shared" si="117"/>
        <v>1357.2080000000001</v>
      </c>
      <c r="I70">
        <f t="shared" si="117"/>
        <v>49</v>
      </c>
      <c r="J70">
        <f t="shared" si="117"/>
        <v>75.400000000000006</v>
      </c>
      <c r="K70">
        <f t="shared" si="117"/>
        <v>35</v>
      </c>
      <c r="L70">
        <f t="shared" si="117"/>
        <v>251.33500000000001</v>
      </c>
      <c r="M70">
        <f t="shared" si="117"/>
        <v>25</v>
      </c>
      <c r="N70">
        <f t="shared" si="117"/>
        <v>27</v>
      </c>
      <c r="O70" t="s">
        <v>101</v>
      </c>
      <c r="P70">
        <f>VALUE(SUBSTITUTE(P245, ",", "."))</f>
        <v>10</v>
      </c>
      <c r="Q70">
        <f>VALUE(SUBSTITUTE(Q245, ",", "."))</f>
        <v>22</v>
      </c>
      <c r="S70">
        <f>VALUE(SUBSTITUTE(S245, ",", "."))</f>
        <v>25</v>
      </c>
      <c r="T70">
        <f>VALUE(SUBSTITUTE(T245, ",", "."))</f>
        <v>15</v>
      </c>
      <c r="U70" t="s">
        <v>111</v>
      </c>
      <c r="V70">
        <v>1</v>
      </c>
      <c r="W70">
        <f t="shared" ref="W70:AG70" si="118">VALUE(SUBSTITUTE(W245, ",", "."))</f>
        <v>4</v>
      </c>
      <c r="X70">
        <f t="shared" si="118"/>
        <v>33.332999999999998</v>
      </c>
      <c r="Y70">
        <f t="shared" si="118"/>
        <v>6.3E-2</v>
      </c>
      <c r="Z70">
        <f t="shared" si="118"/>
        <v>4.3810000000000002</v>
      </c>
      <c r="AA70">
        <f t="shared" si="118"/>
        <v>830.02099999999996</v>
      </c>
      <c r="AB70">
        <f t="shared" si="118"/>
        <v>39</v>
      </c>
      <c r="AC70">
        <f t="shared" si="118"/>
        <v>46.112000000000002</v>
      </c>
      <c r="AD70">
        <f t="shared" si="118"/>
        <v>29</v>
      </c>
      <c r="AE70">
        <f t="shared" si="118"/>
        <v>189.46100000000001</v>
      </c>
      <c r="AF70">
        <f t="shared" si="118"/>
        <v>21</v>
      </c>
      <c r="AG70">
        <f t="shared" si="118"/>
        <v>23</v>
      </c>
      <c r="AH70" t="s">
        <v>1267</v>
      </c>
      <c r="AI70" t="str">
        <f t="shared" si="98"/>
        <v>8.0</v>
      </c>
      <c r="AJ70" t="str">
        <f t="shared" si="98"/>
        <v>16.0</v>
      </c>
      <c r="AK70" t="s">
        <v>1268</v>
      </c>
      <c r="AL70">
        <f>VALUE(SUBSTITUTE(AL245, ",", "."))</f>
        <v>23</v>
      </c>
      <c r="AM70">
        <f>VALUE(SUBSTITUTE(AM245, ",", "."))</f>
        <v>12</v>
      </c>
      <c r="AN70" t="b">
        <f t="shared" si="100"/>
        <v>1</v>
      </c>
      <c r="AO70" t="s">
        <v>111</v>
      </c>
      <c r="AP70">
        <v>1</v>
      </c>
      <c r="AQ70">
        <f t="shared" si="101"/>
        <v>4</v>
      </c>
      <c r="AR70">
        <f t="shared" si="101"/>
        <v>36.363999999999997</v>
      </c>
      <c r="AS70">
        <f t="shared" si="101"/>
        <v>5.5E-2</v>
      </c>
      <c r="AT70">
        <f t="shared" si="83"/>
        <v>4.4210000000000003</v>
      </c>
      <c r="AU70">
        <f t="shared" si="83"/>
        <v>735.75599999999997</v>
      </c>
      <c r="AV70">
        <f t="shared" si="83"/>
        <v>35</v>
      </c>
      <c r="AW70">
        <f t="shared" si="83"/>
        <v>40.875</v>
      </c>
      <c r="AX70">
        <f t="shared" si="83"/>
        <v>27</v>
      </c>
      <c r="AY70">
        <f t="shared" si="84"/>
        <v>166.42099999999999</v>
      </c>
      <c r="AZ70">
        <f t="shared" si="84"/>
        <v>19</v>
      </c>
      <c r="BA70">
        <f t="shared" si="84"/>
        <v>21</v>
      </c>
      <c r="BB70" t="s">
        <v>1761</v>
      </c>
      <c r="BC70">
        <f t="shared" si="102"/>
        <v>8</v>
      </c>
      <c r="BD70">
        <f t="shared" si="102"/>
        <v>14</v>
      </c>
      <c r="BE70" t="s">
        <v>1268</v>
      </c>
      <c r="BF70">
        <f t="shared" si="103"/>
        <v>21</v>
      </c>
      <c r="BG70">
        <f t="shared" si="103"/>
        <v>11</v>
      </c>
      <c r="BH70" t="b">
        <f t="shared" si="104"/>
        <v>1</v>
      </c>
      <c r="BI70" t="s">
        <v>111</v>
      </c>
      <c r="BJ70">
        <v>1</v>
      </c>
      <c r="BK70">
        <f t="shared" si="105"/>
        <v>4</v>
      </c>
      <c r="BL70">
        <f t="shared" si="105"/>
        <v>30.768999999999998</v>
      </c>
      <c r="BM70">
        <f t="shared" si="105"/>
        <v>7.0999999999999994E-2</v>
      </c>
      <c r="BN70">
        <f t="shared" si="85"/>
        <v>4.3479999999999999</v>
      </c>
      <c r="BO70">
        <f t="shared" si="85"/>
        <v>926.21900000000005</v>
      </c>
      <c r="BP70">
        <f t="shared" si="85"/>
        <v>43</v>
      </c>
      <c r="BQ70">
        <f t="shared" si="85"/>
        <v>51.457000000000001</v>
      </c>
      <c r="BR70">
        <f t="shared" si="116"/>
        <v>31</v>
      </c>
      <c r="BS70">
        <f t="shared" si="106"/>
        <v>213.03</v>
      </c>
      <c r="BT70">
        <f t="shared" si="106"/>
        <v>23</v>
      </c>
      <c r="BU70">
        <f t="shared" si="106"/>
        <v>25</v>
      </c>
      <c r="BV70" t="s">
        <v>2174</v>
      </c>
      <c r="BW70">
        <f t="shared" si="113"/>
        <v>8</v>
      </c>
      <c r="BX70">
        <f t="shared" si="113"/>
        <v>18</v>
      </c>
      <c r="BY70" t="s">
        <v>1268</v>
      </c>
      <c r="BZ70">
        <f t="shared" si="114"/>
        <v>23</v>
      </c>
      <c r="CA70">
        <f t="shared" si="114"/>
        <v>13</v>
      </c>
      <c r="CB70" t="b">
        <f t="shared" si="107"/>
        <v>1</v>
      </c>
      <c r="CC70" t="s">
        <v>111</v>
      </c>
      <c r="CD70">
        <v>1</v>
      </c>
      <c r="CE70">
        <f t="shared" si="108"/>
        <v>4</v>
      </c>
      <c r="CF70">
        <f t="shared" si="108"/>
        <v>33.332999999999998</v>
      </c>
      <c r="CG70">
        <f t="shared" si="108"/>
        <v>6.3E-2</v>
      </c>
      <c r="CH70">
        <f t="shared" si="86"/>
        <v>4.3810000000000002</v>
      </c>
      <c r="CI70">
        <f t="shared" si="86"/>
        <v>830.02099999999996</v>
      </c>
      <c r="CJ70">
        <f t="shared" si="86"/>
        <v>39</v>
      </c>
      <c r="CK70">
        <f t="shared" si="86"/>
        <v>46.112000000000002</v>
      </c>
      <c r="CL70">
        <f t="shared" si="87"/>
        <v>29</v>
      </c>
      <c r="CM70">
        <f t="shared" si="87"/>
        <v>189.46100000000001</v>
      </c>
      <c r="CN70">
        <f t="shared" si="87"/>
        <v>21</v>
      </c>
      <c r="CO70">
        <f t="shared" si="87"/>
        <v>23</v>
      </c>
      <c r="CP70" t="s">
        <v>1267</v>
      </c>
      <c r="CQ70">
        <f t="shared" si="115"/>
        <v>8</v>
      </c>
      <c r="CR70">
        <f t="shared" si="115"/>
        <v>16</v>
      </c>
      <c r="CS70" t="s">
        <v>1268</v>
      </c>
      <c r="CT70">
        <f t="shared" si="109"/>
        <v>23</v>
      </c>
      <c r="CU70">
        <f t="shared" si="109"/>
        <v>12</v>
      </c>
      <c r="CV70" t="b">
        <f t="shared" si="110"/>
        <v>1</v>
      </c>
    </row>
    <row r="71" spans="1:100" hidden="1" x14ac:dyDescent="0.35">
      <c r="A71">
        <v>70</v>
      </c>
      <c r="B71" t="s">
        <v>112</v>
      </c>
      <c r="C71">
        <v>0</v>
      </c>
      <c r="D71" t="s">
        <v>20</v>
      </c>
      <c r="E71" t="str">
        <f t="shared" si="88"/>
        <v>25.0</v>
      </c>
      <c r="F71">
        <v>0</v>
      </c>
      <c r="G71" t="str">
        <f t="shared" si="89"/>
        <v>6.222</v>
      </c>
      <c r="H71">
        <v>0</v>
      </c>
      <c r="I71" t="str">
        <f t="shared" si="90"/>
        <v>55.0</v>
      </c>
      <c r="J71" t="str">
        <f t="shared" si="90"/>
        <v>89.366</v>
      </c>
      <c r="K71" t="str">
        <f t="shared" si="90"/>
        <v>26.0</v>
      </c>
      <c r="L71" t="str">
        <f t="shared" si="90"/>
        <v>258.524</v>
      </c>
      <c r="M71" t="str">
        <f t="shared" si="91"/>
        <v>18.0</v>
      </c>
      <c r="N71" t="str">
        <f t="shared" si="92"/>
        <v>28.0</v>
      </c>
      <c r="P71" t="s">
        <v>20</v>
      </c>
      <c r="Q71" t="str">
        <f t="shared" si="93"/>
        <v>27.0</v>
      </c>
      <c r="S71" t="str">
        <f t="shared" si="94"/>
        <v>21.0</v>
      </c>
      <c r="T71" t="str">
        <f t="shared" si="94"/>
        <v>20.0</v>
      </c>
      <c r="U71" t="s">
        <v>112</v>
      </c>
      <c r="V71">
        <v>0</v>
      </c>
      <c r="W71" t="str">
        <f t="shared" si="95"/>
        <v>5.0</v>
      </c>
      <c r="X71" t="str">
        <f t="shared" si="95"/>
        <v>25.0</v>
      </c>
      <c r="Y71" t="str">
        <f t="shared" si="95"/>
        <v>0.086</v>
      </c>
      <c r="Z71" t="str">
        <f t="shared" si="96"/>
        <v>6.222</v>
      </c>
      <c r="AA71" t="str">
        <f t="shared" si="96"/>
        <v>1608.595</v>
      </c>
      <c r="AB71" t="str">
        <f t="shared" si="96"/>
        <v>55.0</v>
      </c>
      <c r="AC71" t="str">
        <f t="shared" si="96"/>
        <v>89.366</v>
      </c>
      <c r="AD71" t="str">
        <f t="shared" si="97"/>
        <v>26.0</v>
      </c>
      <c r="AE71" t="str">
        <f t="shared" si="97"/>
        <v>258.524</v>
      </c>
      <c r="AF71" t="str">
        <f t="shared" si="97"/>
        <v>18.0</v>
      </c>
      <c r="AG71" t="str">
        <f t="shared" si="97"/>
        <v>28.0</v>
      </c>
      <c r="AH71" t="s">
        <v>659</v>
      </c>
      <c r="AI71" t="str">
        <f t="shared" si="98"/>
        <v>8.0</v>
      </c>
      <c r="AJ71" t="str">
        <f t="shared" si="98"/>
        <v>27.0</v>
      </c>
      <c r="AK71" t="s">
        <v>275</v>
      </c>
      <c r="AL71" t="str">
        <f t="shared" si="99"/>
        <v>21.0</v>
      </c>
      <c r="AM71" t="str">
        <f t="shared" si="99"/>
        <v>20.0</v>
      </c>
      <c r="AN71" t="b">
        <f t="shared" si="100"/>
        <v>1</v>
      </c>
      <c r="AO71" t="s">
        <v>112</v>
      </c>
      <c r="AP71">
        <v>0</v>
      </c>
      <c r="AQ71">
        <f t="shared" si="101"/>
        <v>5</v>
      </c>
      <c r="AR71">
        <f t="shared" si="101"/>
        <v>25</v>
      </c>
      <c r="AS71">
        <f t="shared" si="101"/>
        <v>8.5999999999999993E-2</v>
      </c>
      <c r="AT71">
        <f t="shared" si="83"/>
        <v>6.2220000000000004</v>
      </c>
      <c r="AU71">
        <f t="shared" si="83"/>
        <v>1608.595</v>
      </c>
      <c r="AV71">
        <f t="shared" si="83"/>
        <v>55</v>
      </c>
      <c r="AW71">
        <f t="shared" si="83"/>
        <v>89.366</v>
      </c>
      <c r="AX71">
        <f t="shared" si="83"/>
        <v>26</v>
      </c>
      <c r="AY71">
        <f t="shared" si="84"/>
        <v>258.524</v>
      </c>
      <c r="AZ71">
        <f t="shared" si="84"/>
        <v>18</v>
      </c>
      <c r="BA71">
        <f t="shared" si="84"/>
        <v>28</v>
      </c>
      <c r="BB71" t="s">
        <v>659</v>
      </c>
      <c r="BC71">
        <f t="shared" si="102"/>
        <v>8</v>
      </c>
      <c r="BD71">
        <f t="shared" si="102"/>
        <v>27</v>
      </c>
      <c r="BE71" t="s">
        <v>275</v>
      </c>
      <c r="BF71">
        <f t="shared" si="103"/>
        <v>21</v>
      </c>
      <c r="BG71">
        <f t="shared" si="103"/>
        <v>20</v>
      </c>
      <c r="BH71" t="b">
        <f t="shared" si="104"/>
        <v>1</v>
      </c>
      <c r="BI71" t="s">
        <v>112</v>
      </c>
      <c r="BJ71">
        <v>0</v>
      </c>
      <c r="BK71">
        <f t="shared" si="105"/>
        <v>5</v>
      </c>
      <c r="BL71">
        <f t="shared" si="105"/>
        <v>25</v>
      </c>
      <c r="BM71">
        <f t="shared" si="105"/>
        <v>8.5999999999999993E-2</v>
      </c>
      <c r="BN71">
        <f t="shared" si="85"/>
        <v>6.2220000000000004</v>
      </c>
      <c r="BO71">
        <f t="shared" si="85"/>
        <v>1608.595</v>
      </c>
      <c r="BP71">
        <f t="shared" si="85"/>
        <v>55</v>
      </c>
      <c r="BQ71">
        <f t="shared" si="85"/>
        <v>89.366</v>
      </c>
      <c r="BR71">
        <f t="shared" si="116"/>
        <v>26</v>
      </c>
      <c r="BS71">
        <f t="shared" si="106"/>
        <v>258.524</v>
      </c>
      <c r="BT71">
        <f t="shared" si="106"/>
        <v>18</v>
      </c>
      <c r="BU71">
        <f t="shared" si="106"/>
        <v>28</v>
      </c>
      <c r="BV71" t="s">
        <v>659</v>
      </c>
      <c r="BW71">
        <f t="shared" si="113"/>
        <v>8</v>
      </c>
      <c r="BX71">
        <f t="shared" si="113"/>
        <v>27</v>
      </c>
      <c r="BY71" t="s">
        <v>275</v>
      </c>
      <c r="BZ71">
        <f t="shared" si="114"/>
        <v>21</v>
      </c>
      <c r="CA71">
        <f t="shared" si="114"/>
        <v>20</v>
      </c>
      <c r="CB71" t="b">
        <f t="shared" si="107"/>
        <v>1</v>
      </c>
      <c r="CC71" t="s">
        <v>112</v>
      </c>
      <c r="CD71">
        <v>0</v>
      </c>
      <c r="CE71">
        <f t="shared" si="108"/>
        <v>5</v>
      </c>
      <c r="CF71">
        <f t="shared" si="108"/>
        <v>25</v>
      </c>
      <c r="CG71">
        <f t="shared" si="108"/>
        <v>8.5999999999999993E-2</v>
      </c>
      <c r="CH71">
        <f t="shared" si="86"/>
        <v>6.2220000000000004</v>
      </c>
      <c r="CI71">
        <f t="shared" si="86"/>
        <v>1608.595</v>
      </c>
      <c r="CJ71">
        <f t="shared" si="86"/>
        <v>55</v>
      </c>
      <c r="CK71">
        <f t="shared" si="86"/>
        <v>89.366</v>
      </c>
      <c r="CL71">
        <f t="shared" si="87"/>
        <v>26</v>
      </c>
      <c r="CM71">
        <f t="shared" si="87"/>
        <v>258.524</v>
      </c>
      <c r="CN71">
        <f t="shared" si="87"/>
        <v>18</v>
      </c>
      <c r="CO71">
        <f t="shared" si="87"/>
        <v>28</v>
      </c>
      <c r="CP71" t="s">
        <v>659</v>
      </c>
      <c r="CQ71">
        <f t="shared" si="115"/>
        <v>8</v>
      </c>
      <c r="CR71">
        <f t="shared" si="115"/>
        <v>27</v>
      </c>
      <c r="CS71" t="s">
        <v>275</v>
      </c>
      <c r="CT71">
        <f t="shared" si="109"/>
        <v>21</v>
      </c>
      <c r="CU71">
        <f t="shared" si="109"/>
        <v>20</v>
      </c>
      <c r="CV71" t="b">
        <f t="shared" si="110"/>
        <v>1</v>
      </c>
    </row>
    <row r="72" spans="1:100" x14ac:dyDescent="0.35">
      <c r="A72">
        <v>71</v>
      </c>
      <c r="B72" t="s">
        <v>113</v>
      </c>
      <c r="C72">
        <v>1</v>
      </c>
      <c r="D72">
        <f t="shared" ref="D72:N72" si="119">VALUE(SUBSTITUTE(D247, ",", "."))</f>
        <v>6</v>
      </c>
      <c r="E72">
        <f t="shared" si="119"/>
        <v>31.579000000000001</v>
      </c>
      <c r="F72">
        <f t="shared" si="119"/>
        <v>0.107</v>
      </c>
      <c r="G72">
        <f t="shared" si="119"/>
        <v>6.05</v>
      </c>
      <c r="H72">
        <f t="shared" si="119"/>
        <v>1944.7909999999999</v>
      </c>
      <c r="I72">
        <f t="shared" si="119"/>
        <v>60</v>
      </c>
      <c r="J72">
        <f t="shared" si="119"/>
        <v>108.044</v>
      </c>
      <c r="K72">
        <f t="shared" si="119"/>
        <v>41</v>
      </c>
      <c r="L72">
        <f t="shared" si="119"/>
        <v>321.45299999999997</v>
      </c>
      <c r="M72">
        <f t="shared" si="119"/>
        <v>30</v>
      </c>
      <c r="N72">
        <f t="shared" si="119"/>
        <v>33</v>
      </c>
      <c r="P72">
        <f>VALUE(SUBSTITUTE(P247, ",", "."))</f>
        <v>11</v>
      </c>
      <c r="Q72">
        <f>VALUE(SUBSTITUTE(Q247, ",", "."))</f>
        <v>27</v>
      </c>
      <c r="S72">
        <f>VALUE(SUBSTITUTE(S247, ",", "."))</f>
        <v>28</v>
      </c>
      <c r="T72">
        <f>VALUE(SUBSTITUTE(T247, ",", "."))</f>
        <v>19</v>
      </c>
      <c r="U72" t="s">
        <v>113</v>
      </c>
      <c r="V72">
        <v>1</v>
      </c>
      <c r="W72">
        <f t="shared" ref="W72:AG72" si="120">VALUE(SUBSTITUTE(W247, ",", "."))</f>
        <v>6</v>
      </c>
      <c r="X72">
        <f t="shared" si="120"/>
        <v>35.293999999999997</v>
      </c>
      <c r="Y72">
        <f t="shared" si="120"/>
        <v>9.1999999999999998E-2</v>
      </c>
      <c r="Z72">
        <f t="shared" si="120"/>
        <v>4.9820000000000002</v>
      </c>
      <c r="AA72">
        <f t="shared" si="120"/>
        <v>1375.575</v>
      </c>
      <c r="AB72">
        <f t="shared" si="120"/>
        <v>53</v>
      </c>
      <c r="AC72">
        <f t="shared" si="120"/>
        <v>76.421000000000006</v>
      </c>
      <c r="AD72">
        <f t="shared" si="120"/>
        <v>37</v>
      </c>
      <c r="AE72">
        <f t="shared" si="120"/>
        <v>276.101</v>
      </c>
      <c r="AF72">
        <f t="shared" si="120"/>
        <v>28</v>
      </c>
      <c r="AG72">
        <f t="shared" si="120"/>
        <v>31</v>
      </c>
      <c r="AH72" t="s">
        <v>1275</v>
      </c>
      <c r="AI72" t="str">
        <f t="shared" si="98"/>
        <v>9.0</v>
      </c>
      <c r="AJ72" t="str">
        <f t="shared" si="98"/>
        <v>22.0</v>
      </c>
      <c r="AK72" t="s">
        <v>1276</v>
      </c>
      <c r="AL72">
        <f>VALUE(SUBSTITUTE(AL247, ",", "."))</f>
        <v>27</v>
      </c>
      <c r="AM72">
        <f>VALUE(SUBSTITUTE(AM247, ",", "."))</f>
        <v>17</v>
      </c>
      <c r="AN72" t="b">
        <f t="shared" si="100"/>
        <v>1</v>
      </c>
      <c r="AO72" t="s">
        <v>113</v>
      </c>
      <c r="AP72">
        <v>1</v>
      </c>
      <c r="AQ72">
        <f t="shared" si="101"/>
        <v>6</v>
      </c>
      <c r="AR72">
        <f t="shared" si="101"/>
        <v>37.5</v>
      </c>
      <c r="AS72">
        <f t="shared" si="101"/>
        <v>8.4000000000000005E-2</v>
      </c>
      <c r="AT72">
        <f t="shared" si="83"/>
        <v>5.0190000000000001</v>
      </c>
      <c r="AU72">
        <f t="shared" si="83"/>
        <v>1261.508</v>
      </c>
      <c r="AV72">
        <f t="shared" si="83"/>
        <v>49</v>
      </c>
      <c r="AW72">
        <f t="shared" si="83"/>
        <v>70.084000000000003</v>
      </c>
      <c r="AX72">
        <f t="shared" si="83"/>
        <v>35</v>
      </c>
      <c r="AY72">
        <f t="shared" si="84"/>
        <v>251.33500000000001</v>
      </c>
      <c r="AZ72">
        <f t="shared" si="84"/>
        <v>26</v>
      </c>
      <c r="BA72">
        <f t="shared" si="84"/>
        <v>29</v>
      </c>
      <c r="BB72" t="s">
        <v>1765</v>
      </c>
      <c r="BC72">
        <f t="shared" si="102"/>
        <v>9</v>
      </c>
      <c r="BD72">
        <f t="shared" si="102"/>
        <v>20</v>
      </c>
      <c r="BE72" t="s">
        <v>1276</v>
      </c>
      <c r="BF72">
        <f t="shared" si="103"/>
        <v>25</v>
      </c>
      <c r="BG72">
        <f t="shared" si="103"/>
        <v>16</v>
      </c>
      <c r="BH72" t="b">
        <f t="shared" si="104"/>
        <v>1</v>
      </c>
      <c r="BI72" t="s">
        <v>113</v>
      </c>
      <c r="BJ72">
        <v>1</v>
      </c>
      <c r="BK72">
        <f t="shared" si="105"/>
        <v>6</v>
      </c>
      <c r="BL72">
        <f t="shared" si="105"/>
        <v>35.293999999999997</v>
      </c>
      <c r="BM72">
        <f t="shared" si="105"/>
        <v>9.4E-2</v>
      </c>
      <c r="BN72">
        <f t="shared" si="85"/>
        <v>4.9820000000000002</v>
      </c>
      <c r="BO72">
        <f t="shared" si="85"/>
        <v>1401.529</v>
      </c>
      <c r="BP72">
        <f t="shared" si="85"/>
        <v>54</v>
      </c>
      <c r="BQ72">
        <f t="shared" si="85"/>
        <v>77.863</v>
      </c>
      <c r="BR72">
        <f t="shared" si="116"/>
        <v>37</v>
      </c>
      <c r="BS72">
        <f t="shared" si="106"/>
        <v>281.31</v>
      </c>
      <c r="BT72">
        <f t="shared" si="106"/>
        <v>28</v>
      </c>
      <c r="BU72">
        <f t="shared" si="106"/>
        <v>31</v>
      </c>
      <c r="BV72" t="s">
        <v>1275</v>
      </c>
      <c r="BW72">
        <f t="shared" si="113"/>
        <v>9</v>
      </c>
      <c r="BX72">
        <f t="shared" si="113"/>
        <v>23</v>
      </c>
      <c r="BY72" t="s">
        <v>1276</v>
      </c>
      <c r="BZ72">
        <f t="shared" si="114"/>
        <v>27</v>
      </c>
      <c r="CA72">
        <f t="shared" si="114"/>
        <v>17</v>
      </c>
      <c r="CB72" t="b">
        <f t="shared" si="107"/>
        <v>1</v>
      </c>
      <c r="CC72" t="s">
        <v>113</v>
      </c>
      <c r="CD72">
        <v>1</v>
      </c>
      <c r="CE72">
        <f t="shared" si="108"/>
        <v>6</v>
      </c>
      <c r="CF72">
        <f t="shared" si="108"/>
        <v>35.293999999999997</v>
      </c>
      <c r="CG72">
        <f t="shared" si="108"/>
        <v>9.1999999999999998E-2</v>
      </c>
      <c r="CH72">
        <f t="shared" si="86"/>
        <v>4.9820000000000002</v>
      </c>
      <c r="CI72">
        <f t="shared" si="86"/>
        <v>1375.575</v>
      </c>
      <c r="CJ72">
        <f t="shared" si="86"/>
        <v>53</v>
      </c>
      <c r="CK72">
        <f t="shared" si="86"/>
        <v>76.421000000000006</v>
      </c>
      <c r="CL72">
        <f t="shared" si="87"/>
        <v>37</v>
      </c>
      <c r="CM72">
        <f t="shared" si="87"/>
        <v>276.101</v>
      </c>
      <c r="CN72">
        <f t="shared" si="87"/>
        <v>28</v>
      </c>
      <c r="CO72">
        <f t="shared" si="87"/>
        <v>31</v>
      </c>
      <c r="CP72" t="s">
        <v>1275</v>
      </c>
      <c r="CQ72">
        <f t="shared" si="115"/>
        <v>9</v>
      </c>
      <c r="CR72">
        <f t="shared" si="115"/>
        <v>22</v>
      </c>
      <c r="CS72" t="s">
        <v>1276</v>
      </c>
      <c r="CT72">
        <f t="shared" si="109"/>
        <v>27</v>
      </c>
      <c r="CU72">
        <f t="shared" si="109"/>
        <v>17</v>
      </c>
      <c r="CV72" t="b">
        <f t="shared" si="110"/>
        <v>1</v>
      </c>
    </row>
    <row r="73" spans="1:100" hidden="1" x14ac:dyDescent="0.35">
      <c r="A73">
        <v>72</v>
      </c>
      <c r="B73" t="s">
        <v>114</v>
      </c>
      <c r="C73">
        <v>0</v>
      </c>
      <c r="D73" t="s">
        <v>20</v>
      </c>
      <c r="E73" t="str">
        <f t="shared" si="88"/>
        <v>25.0</v>
      </c>
      <c r="F73">
        <v>0</v>
      </c>
      <c r="G73" t="str">
        <f t="shared" si="89"/>
        <v>6.222</v>
      </c>
      <c r="H73">
        <v>0</v>
      </c>
      <c r="I73" t="str">
        <f t="shared" si="90"/>
        <v>55.0</v>
      </c>
      <c r="J73" t="str">
        <f t="shared" si="90"/>
        <v>89.366</v>
      </c>
      <c r="K73" t="str">
        <f t="shared" si="90"/>
        <v>26.0</v>
      </c>
      <c r="L73" t="str">
        <f t="shared" si="90"/>
        <v>258.524</v>
      </c>
      <c r="M73" t="str">
        <f t="shared" si="91"/>
        <v>18.0</v>
      </c>
      <c r="N73" t="str">
        <f t="shared" si="92"/>
        <v>28.0</v>
      </c>
      <c r="P73" t="s">
        <v>20</v>
      </c>
      <c r="Q73" t="str">
        <f t="shared" si="93"/>
        <v>27.0</v>
      </c>
      <c r="S73" t="str">
        <f t="shared" si="94"/>
        <v>21.0</v>
      </c>
      <c r="T73" t="str">
        <f t="shared" si="94"/>
        <v>20.0</v>
      </c>
      <c r="U73" t="s">
        <v>114</v>
      </c>
      <c r="V73">
        <v>0</v>
      </c>
      <c r="W73" t="str">
        <f t="shared" si="95"/>
        <v>5.0</v>
      </c>
      <c r="X73" t="str">
        <f t="shared" si="95"/>
        <v>25.0</v>
      </c>
      <c r="Y73" t="str">
        <f t="shared" si="95"/>
        <v>0.086</v>
      </c>
      <c r="Z73" t="str">
        <f t="shared" si="96"/>
        <v>6.222</v>
      </c>
      <c r="AA73" t="str">
        <f t="shared" si="96"/>
        <v>1608.595</v>
      </c>
      <c r="AB73" t="str">
        <f t="shared" si="96"/>
        <v>55.0</v>
      </c>
      <c r="AC73" t="str">
        <f t="shared" si="96"/>
        <v>89.366</v>
      </c>
      <c r="AD73" t="str">
        <f t="shared" si="97"/>
        <v>26.0</v>
      </c>
      <c r="AE73" t="str">
        <f t="shared" si="97"/>
        <v>258.524</v>
      </c>
      <c r="AF73" t="str">
        <f t="shared" si="97"/>
        <v>18.0</v>
      </c>
      <c r="AG73" t="str">
        <f t="shared" si="97"/>
        <v>28.0</v>
      </c>
      <c r="AH73" t="s">
        <v>667</v>
      </c>
      <c r="AI73" t="str">
        <f t="shared" si="98"/>
        <v>8.0</v>
      </c>
      <c r="AJ73" t="str">
        <f t="shared" si="98"/>
        <v>27.0</v>
      </c>
      <c r="AK73" t="s">
        <v>275</v>
      </c>
      <c r="AL73" t="str">
        <f t="shared" si="99"/>
        <v>21.0</v>
      </c>
      <c r="AM73" t="str">
        <f t="shared" si="99"/>
        <v>20.0</v>
      </c>
      <c r="AN73" t="b">
        <f t="shared" si="100"/>
        <v>1</v>
      </c>
      <c r="AO73" t="s">
        <v>114</v>
      </c>
      <c r="AP73">
        <v>0</v>
      </c>
      <c r="AQ73">
        <f t="shared" si="101"/>
        <v>5</v>
      </c>
      <c r="AR73">
        <f t="shared" si="101"/>
        <v>25</v>
      </c>
      <c r="AS73">
        <f t="shared" si="101"/>
        <v>8.5999999999999993E-2</v>
      </c>
      <c r="AT73">
        <f t="shared" si="83"/>
        <v>6.2220000000000004</v>
      </c>
      <c r="AU73">
        <f t="shared" si="83"/>
        <v>1608.595</v>
      </c>
      <c r="AV73">
        <f t="shared" si="83"/>
        <v>55</v>
      </c>
      <c r="AW73">
        <f t="shared" si="83"/>
        <v>89.366</v>
      </c>
      <c r="AX73">
        <f t="shared" ref="AX73:BA136" si="121">VALUE(SUBSTITUTE(AX248, ",", "."))</f>
        <v>26</v>
      </c>
      <c r="AY73">
        <f t="shared" si="84"/>
        <v>258.524</v>
      </c>
      <c r="AZ73">
        <f t="shared" si="84"/>
        <v>18</v>
      </c>
      <c r="BA73">
        <f t="shared" si="84"/>
        <v>28</v>
      </c>
      <c r="BB73" t="s">
        <v>667</v>
      </c>
      <c r="BC73">
        <f t="shared" si="102"/>
        <v>8</v>
      </c>
      <c r="BD73">
        <f t="shared" si="102"/>
        <v>27</v>
      </c>
      <c r="BE73" t="s">
        <v>275</v>
      </c>
      <c r="BF73">
        <f t="shared" si="103"/>
        <v>21</v>
      </c>
      <c r="BG73">
        <f t="shared" si="103"/>
        <v>20</v>
      </c>
      <c r="BH73" t="b">
        <f t="shared" si="104"/>
        <v>1</v>
      </c>
      <c r="BI73" t="s">
        <v>114</v>
      </c>
      <c r="BJ73">
        <v>0</v>
      </c>
      <c r="BK73">
        <f t="shared" si="105"/>
        <v>5</v>
      </c>
      <c r="BL73">
        <f t="shared" si="105"/>
        <v>25</v>
      </c>
      <c r="BM73">
        <f t="shared" si="105"/>
        <v>8.5999999999999993E-2</v>
      </c>
      <c r="BN73">
        <f t="shared" si="85"/>
        <v>6.2220000000000004</v>
      </c>
      <c r="BO73">
        <f t="shared" si="85"/>
        <v>1608.595</v>
      </c>
      <c r="BP73">
        <f t="shared" si="85"/>
        <v>55</v>
      </c>
      <c r="BQ73">
        <f t="shared" si="85"/>
        <v>89.366</v>
      </c>
      <c r="BR73">
        <f t="shared" si="116"/>
        <v>26</v>
      </c>
      <c r="BS73">
        <f t="shared" si="106"/>
        <v>258.524</v>
      </c>
      <c r="BT73">
        <f t="shared" si="106"/>
        <v>18</v>
      </c>
      <c r="BU73">
        <f t="shared" si="106"/>
        <v>28</v>
      </c>
      <c r="BV73" t="s">
        <v>667</v>
      </c>
      <c r="BW73">
        <f t="shared" si="113"/>
        <v>8</v>
      </c>
      <c r="BX73">
        <f t="shared" si="113"/>
        <v>27</v>
      </c>
      <c r="BY73" t="s">
        <v>275</v>
      </c>
      <c r="BZ73">
        <f t="shared" si="114"/>
        <v>21</v>
      </c>
      <c r="CA73">
        <f t="shared" si="114"/>
        <v>20</v>
      </c>
      <c r="CB73" t="b">
        <f t="shared" si="107"/>
        <v>1</v>
      </c>
      <c r="CC73" t="s">
        <v>114</v>
      </c>
      <c r="CD73">
        <v>0</v>
      </c>
      <c r="CE73">
        <f t="shared" si="108"/>
        <v>5</v>
      </c>
      <c r="CF73">
        <f t="shared" si="108"/>
        <v>25</v>
      </c>
      <c r="CG73">
        <f t="shared" si="108"/>
        <v>8.5999999999999993E-2</v>
      </c>
      <c r="CH73">
        <f t="shared" si="86"/>
        <v>6.2220000000000004</v>
      </c>
      <c r="CI73">
        <f t="shared" si="86"/>
        <v>1608.595</v>
      </c>
      <c r="CJ73">
        <f t="shared" si="86"/>
        <v>55</v>
      </c>
      <c r="CK73">
        <f t="shared" si="86"/>
        <v>89.366</v>
      </c>
      <c r="CL73">
        <f t="shared" si="87"/>
        <v>26</v>
      </c>
      <c r="CM73">
        <f t="shared" si="87"/>
        <v>258.524</v>
      </c>
      <c r="CN73">
        <f t="shared" si="87"/>
        <v>18</v>
      </c>
      <c r="CO73">
        <f t="shared" si="87"/>
        <v>28</v>
      </c>
      <c r="CP73" t="s">
        <v>667</v>
      </c>
      <c r="CQ73">
        <f t="shared" si="115"/>
        <v>8</v>
      </c>
      <c r="CR73">
        <f t="shared" si="115"/>
        <v>27</v>
      </c>
      <c r="CS73" t="s">
        <v>275</v>
      </c>
      <c r="CT73">
        <f t="shared" si="109"/>
        <v>21</v>
      </c>
      <c r="CU73">
        <f t="shared" si="109"/>
        <v>20</v>
      </c>
      <c r="CV73" t="b">
        <f t="shared" si="110"/>
        <v>1</v>
      </c>
    </row>
    <row r="74" spans="1:100" x14ac:dyDescent="0.35">
      <c r="A74">
        <v>73</v>
      </c>
      <c r="B74" t="s">
        <v>115</v>
      </c>
      <c r="C74">
        <v>1</v>
      </c>
      <c r="D74">
        <f t="shared" ref="D74:N74" si="122">VALUE(SUBSTITUTE(D249, ",", "."))</f>
        <v>1</v>
      </c>
      <c r="E74">
        <f t="shared" si="122"/>
        <v>12.5</v>
      </c>
      <c r="F74">
        <f t="shared" si="122"/>
        <v>3.6999999999999998E-2</v>
      </c>
      <c r="G74">
        <f t="shared" si="122"/>
        <v>3.5</v>
      </c>
      <c r="H74">
        <f t="shared" si="122"/>
        <v>386.56099999999998</v>
      </c>
      <c r="I74">
        <f t="shared" si="122"/>
        <v>26</v>
      </c>
      <c r="J74">
        <f t="shared" si="122"/>
        <v>21.475999999999999</v>
      </c>
      <c r="K74">
        <f t="shared" si="122"/>
        <v>19</v>
      </c>
      <c r="L74">
        <f t="shared" si="122"/>
        <v>110.446</v>
      </c>
      <c r="M74">
        <f t="shared" si="122"/>
        <v>12</v>
      </c>
      <c r="N74">
        <f t="shared" si="122"/>
        <v>12</v>
      </c>
      <c r="P74">
        <f>VALUE(SUBSTITUTE(P249, ",", "."))</f>
        <v>7</v>
      </c>
      <c r="Q74">
        <f>VALUE(SUBSTITUTE(Q249, ",", "."))</f>
        <v>14</v>
      </c>
      <c r="S74">
        <f>VALUE(SUBSTITUTE(S249, ",", "."))</f>
        <v>12</v>
      </c>
      <c r="T74">
        <f>VALUE(SUBSTITUTE(T249, ",", "."))</f>
        <v>8</v>
      </c>
      <c r="U74" t="s">
        <v>115</v>
      </c>
      <c r="V74">
        <v>1</v>
      </c>
      <c r="W74">
        <f t="shared" ref="W74:AG74" si="123">VALUE(SUBSTITUTE(W249, ",", "."))</f>
        <v>1</v>
      </c>
      <c r="X74">
        <f t="shared" si="123"/>
        <v>16.667000000000002</v>
      </c>
      <c r="Y74">
        <f t="shared" si="123"/>
        <v>2.5000000000000001E-2</v>
      </c>
      <c r="Z74">
        <f t="shared" si="123"/>
        <v>3</v>
      </c>
      <c r="AA74">
        <f t="shared" si="123"/>
        <v>228</v>
      </c>
      <c r="AB74">
        <f t="shared" si="123"/>
        <v>19</v>
      </c>
      <c r="AC74">
        <f t="shared" si="123"/>
        <v>12.667</v>
      </c>
      <c r="AD74">
        <f t="shared" si="123"/>
        <v>16</v>
      </c>
      <c r="AE74">
        <f t="shared" si="123"/>
        <v>76</v>
      </c>
      <c r="AF74">
        <f t="shared" si="123"/>
        <v>10</v>
      </c>
      <c r="AG74">
        <f t="shared" si="123"/>
        <v>10</v>
      </c>
      <c r="AH74" t="s">
        <v>1279</v>
      </c>
      <c r="AI74" t="str">
        <f t="shared" si="98"/>
        <v>6.0</v>
      </c>
      <c r="AJ74" t="str">
        <f t="shared" si="98"/>
        <v>9.0</v>
      </c>
      <c r="AK74" t="s">
        <v>1247</v>
      </c>
      <c r="AL74">
        <f>VALUE(SUBSTITUTE(AL249, ",", "."))</f>
        <v>11</v>
      </c>
      <c r="AM74">
        <f>VALUE(SUBSTITUTE(AM249, ",", "."))</f>
        <v>6</v>
      </c>
      <c r="AN74" t="b">
        <f t="shared" si="100"/>
        <v>1</v>
      </c>
      <c r="AO74" t="s">
        <v>115</v>
      </c>
      <c r="AP74">
        <v>1</v>
      </c>
      <c r="AQ74">
        <f t="shared" si="101"/>
        <v>1</v>
      </c>
      <c r="AR74">
        <f t="shared" si="101"/>
        <v>20</v>
      </c>
      <c r="AS74">
        <f t="shared" si="101"/>
        <v>1.9E-2</v>
      </c>
      <c r="AT74">
        <f t="shared" si="83"/>
        <v>2.5</v>
      </c>
      <c r="AU74">
        <f t="shared" si="83"/>
        <v>138.76599999999999</v>
      </c>
      <c r="AV74">
        <f t="shared" si="83"/>
        <v>15</v>
      </c>
      <c r="AW74">
        <f t="shared" si="83"/>
        <v>7.7089999999999996</v>
      </c>
      <c r="AX74">
        <f t="shared" si="121"/>
        <v>13</v>
      </c>
      <c r="AY74">
        <f t="shared" si="84"/>
        <v>55.506999999999998</v>
      </c>
      <c r="AZ74">
        <f t="shared" si="84"/>
        <v>8</v>
      </c>
      <c r="BA74">
        <f t="shared" si="84"/>
        <v>8</v>
      </c>
      <c r="BB74" t="s">
        <v>1768</v>
      </c>
      <c r="BC74">
        <f t="shared" si="102"/>
        <v>5</v>
      </c>
      <c r="BD74">
        <f t="shared" si="102"/>
        <v>7</v>
      </c>
      <c r="BE74" t="s">
        <v>1732</v>
      </c>
      <c r="BF74">
        <f t="shared" si="103"/>
        <v>9</v>
      </c>
      <c r="BG74">
        <f t="shared" si="103"/>
        <v>5</v>
      </c>
      <c r="BH74" t="b">
        <f t="shared" si="104"/>
        <v>1</v>
      </c>
      <c r="BI74" t="s">
        <v>115</v>
      </c>
      <c r="BJ74">
        <v>1</v>
      </c>
      <c r="BK74">
        <f t="shared" si="105"/>
        <v>1</v>
      </c>
      <c r="BL74">
        <f t="shared" si="105"/>
        <v>16.667000000000002</v>
      </c>
      <c r="BM74">
        <f t="shared" si="105"/>
        <v>2.7E-2</v>
      </c>
      <c r="BN74">
        <f t="shared" si="85"/>
        <v>3</v>
      </c>
      <c r="BO74">
        <f t="shared" si="85"/>
        <v>240</v>
      </c>
      <c r="BP74">
        <f t="shared" si="85"/>
        <v>20</v>
      </c>
      <c r="BQ74">
        <f t="shared" si="85"/>
        <v>13.333</v>
      </c>
      <c r="BR74">
        <f t="shared" si="116"/>
        <v>16</v>
      </c>
      <c r="BS74">
        <f t="shared" si="106"/>
        <v>80</v>
      </c>
      <c r="BT74">
        <f t="shared" si="106"/>
        <v>10</v>
      </c>
      <c r="BU74">
        <f t="shared" si="106"/>
        <v>10</v>
      </c>
      <c r="BV74" t="s">
        <v>1279</v>
      </c>
      <c r="BW74">
        <f t="shared" si="113"/>
        <v>6</v>
      </c>
      <c r="BX74">
        <f t="shared" si="113"/>
        <v>10</v>
      </c>
      <c r="BY74" t="s">
        <v>1247</v>
      </c>
      <c r="BZ74">
        <f t="shared" si="114"/>
        <v>11</v>
      </c>
      <c r="CA74">
        <f t="shared" si="114"/>
        <v>6</v>
      </c>
      <c r="CB74" t="b">
        <f t="shared" si="107"/>
        <v>1</v>
      </c>
      <c r="CC74" t="s">
        <v>115</v>
      </c>
      <c r="CD74">
        <v>1</v>
      </c>
      <c r="CE74">
        <f t="shared" si="108"/>
        <v>1</v>
      </c>
      <c r="CF74">
        <f t="shared" si="108"/>
        <v>16.667000000000002</v>
      </c>
      <c r="CG74">
        <f t="shared" si="108"/>
        <v>2.5000000000000001E-2</v>
      </c>
      <c r="CH74">
        <f t="shared" si="86"/>
        <v>3</v>
      </c>
      <c r="CI74">
        <f t="shared" si="86"/>
        <v>228</v>
      </c>
      <c r="CJ74">
        <f t="shared" si="86"/>
        <v>19</v>
      </c>
      <c r="CK74">
        <f t="shared" si="86"/>
        <v>12.667</v>
      </c>
      <c r="CL74">
        <f t="shared" si="87"/>
        <v>16</v>
      </c>
      <c r="CM74">
        <f t="shared" si="87"/>
        <v>76</v>
      </c>
      <c r="CN74">
        <f t="shared" si="87"/>
        <v>10</v>
      </c>
      <c r="CO74">
        <f t="shared" si="87"/>
        <v>10</v>
      </c>
      <c r="CP74" t="s">
        <v>1279</v>
      </c>
      <c r="CQ74">
        <f t="shared" si="115"/>
        <v>6</v>
      </c>
      <c r="CR74">
        <f t="shared" si="115"/>
        <v>9</v>
      </c>
      <c r="CS74" t="s">
        <v>1247</v>
      </c>
      <c r="CT74">
        <f t="shared" si="109"/>
        <v>11</v>
      </c>
      <c r="CU74">
        <f t="shared" si="109"/>
        <v>6</v>
      </c>
      <c r="CV74" t="b">
        <f t="shared" si="110"/>
        <v>1</v>
      </c>
    </row>
    <row r="75" spans="1:100" hidden="1" x14ac:dyDescent="0.35">
      <c r="A75">
        <v>74</v>
      </c>
      <c r="B75" t="s">
        <v>116</v>
      </c>
      <c r="C75">
        <v>0</v>
      </c>
      <c r="D75" t="s">
        <v>20</v>
      </c>
      <c r="E75" t="str">
        <f t="shared" si="88"/>
        <v>25.0</v>
      </c>
      <c r="F75">
        <v>0</v>
      </c>
      <c r="G75" t="str">
        <f t="shared" si="89"/>
        <v>6.222</v>
      </c>
      <c r="H75">
        <v>0</v>
      </c>
      <c r="I75" t="str">
        <f t="shared" si="90"/>
        <v>55.0</v>
      </c>
      <c r="J75" t="str">
        <f t="shared" si="90"/>
        <v>89.366</v>
      </c>
      <c r="K75" t="str">
        <f t="shared" si="90"/>
        <v>26.0</v>
      </c>
      <c r="L75" t="str">
        <f t="shared" si="90"/>
        <v>258.524</v>
      </c>
      <c r="M75" t="str">
        <f t="shared" si="91"/>
        <v>18.0</v>
      </c>
      <c r="N75" t="str">
        <f t="shared" si="92"/>
        <v>28.0</v>
      </c>
      <c r="P75" t="s">
        <v>20</v>
      </c>
      <c r="Q75" t="str">
        <f t="shared" si="93"/>
        <v>27.0</v>
      </c>
      <c r="S75" t="str">
        <f t="shared" si="94"/>
        <v>21.0</v>
      </c>
      <c r="T75" t="str">
        <f t="shared" si="94"/>
        <v>20.0</v>
      </c>
      <c r="U75" t="s">
        <v>116</v>
      </c>
      <c r="V75">
        <v>0</v>
      </c>
      <c r="W75" t="str">
        <f t="shared" si="95"/>
        <v>5.0</v>
      </c>
      <c r="X75" t="str">
        <f t="shared" si="95"/>
        <v>25.0</v>
      </c>
      <c r="Y75" t="str">
        <f t="shared" si="95"/>
        <v>0.086</v>
      </c>
      <c r="Z75" t="str">
        <f t="shared" si="96"/>
        <v>6.222</v>
      </c>
      <c r="AA75" t="str">
        <f t="shared" si="96"/>
        <v>1608.595</v>
      </c>
      <c r="AB75" t="str">
        <f t="shared" si="96"/>
        <v>55.0</v>
      </c>
      <c r="AC75" t="str">
        <f t="shared" si="96"/>
        <v>89.366</v>
      </c>
      <c r="AD75" t="str">
        <f t="shared" si="97"/>
        <v>26.0</v>
      </c>
      <c r="AE75" t="str">
        <f t="shared" si="97"/>
        <v>258.524</v>
      </c>
      <c r="AF75" t="str">
        <f t="shared" si="97"/>
        <v>18.0</v>
      </c>
      <c r="AG75" t="str">
        <f t="shared" si="97"/>
        <v>28.0</v>
      </c>
      <c r="AH75" t="s">
        <v>673</v>
      </c>
      <c r="AI75" t="str">
        <f t="shared" si="98"/>
        <v>8.0</v>
      </c>
      <c r="AJ75" t="str">
        <f t="shared" si="98"/>
        <v>27.0</v>
      </c>
      <c r="AK75" t="s">
        <v>275</v>
      </c>
      <c r="AL75" t="str">
        <f t="shared" si="99"/>
        <v>21.0</v>
      </c>
      <c r="AM75" t="str">
        <f t="shared" si="99"/>
        <v>20.0</v>
      </c>
      <c r="AN75" t="b">
        <f t="shared" si="100"/>
        <v>1</v>
      </c>
      <c r="AO75" t="s">
        <v>116</v>
      </c>
      <c r="AP75">
        <v>0</v>
      </c>
      <c r="AQ75">
        <f t="shared" si="101"/>
        <v>5</v>
      </c>
      <c r="AR75">
        <f t="shared" si="101"/>
        <v>25</v>
      </c>
      <c r="AS75">
        <f t="shared" si="101"/>
        <v>8.5999999999999993E-2</v>
      </c>
      <c r="AT75">
        <f t="shared" si="83"/>
        <v>6.2220000000000004</v>
      </c>
      <c r="AU75">
        <f t="shared" si="83"/>
        <v>1608.595</v>
      </c>
      <c r="AV75">
        <f t="shared" si="83"/>
        <v>55</v>
      </c>
      <c r="AW75">
        <f t="shared" si="83"/>
        <v>89.366</v>
      </c>
      <c r="AX75">
        <f t="shared" si="121"/>
        <v>26</v>
      </c>
      <c r="AY75">
        <f t="shared" si="84"/>
        <v>258.524</v>
      </c>
      <c r="AZ75">
        <f t="shared" si="84"/>
        <v>18</v>
      </c>
      <c r="BA75">
        <f t="shared" si="84"/>
        <v>28</v>
      </c>
      <c r="BB75" t="s">
        <v>673</v>
      </c>
      <c r="BC75">
        <f t="shared" si="102"/>
        <v>8</v>
      </c>
      <c r="BD75">
        <f t="shared" si="102"/>
        <v>27</v>
      </c>
      <c r="BE75" t="s">
        <v>275</v>
      </c>
      <c r="BF75">
        <f t="shared" si="103"/>
        <v>21</v>
      </c>
      <c r="BG75">
        <f t="shared" si="103"/>
        <v>20</v>
      </c>
      <c r="BH75" t="b">
        <f t="shared" si="104"/>
        <v>1</v>
      </c>
      <c r="BI75" t="s">
        <v>116</v>
      </c>
      <c r="BJ75">
        <v>0</v>
      </c>
      <c r="BK75">
        <f t="shared" si="105"/>
        <v>5</v>
      </c>
      <c r="BL75">
        <f t="shared" si="105"/>
        <v>25</v>
      </c>
      <c r="BM75">
        <f t="shared" si="105"/>
        <v>8.5999999999999993E-2</v>
      </c>
      <c r="BN75">
        <f t="shared" si="85"/>
        <v>6.2220000000000004</v>
      </c>
      <c r="BO75">
        <f t="shared" si="85"/>
        <v>1608.595</v>
      </c>
      <c r="BP75">
        <f t="shared" si="85"/>
        <v>55</v>
      </c>
      <c r="BQ75">
        <f t="shared" si="85"/>
        <v>89.366</v>
      </c>
      <c r="BR75">
        <f t="shared" si="116"/>
        <v>26</v>
      </c>
      <c r="BS75">
        <f t="shared" si="106"/>
        <v>258.524</v>
      </c>
      <c r="BT75">
        <f t="shared" si="106"/>
        <v>18</v>
      </c>
      <c r="BU75">
        <f t="shared" si="106"/>
        <v>28</v>
      </c>
      <c r="BV75" t="s">
        <v>673</v>
      </c>
      <c r="BW75">
        <f t="shared" si="113"/>
        <v>8</v>
      </c>
      <c r="BX75">
        <f t="shared" si="113"/>
        <v>27</v>
      </c>
      <c r="BY75" t="s">
        <v>275</v>
      </c>
      <c r="BZ75">
        <f t="shared" si="114"/>
        <v>21</v>
      </c>
      <c r="CA75">
        <f t="shared" si="114"/>
        <v>20</v>
      </c>
      <c r="CB75" t="b">
        <f t="shared" si="107"/>
        <v>1</v>
      </c>
      <c r="CC75" t="s">
        <v>116</v>
      </c>
      <c r="CD75">
        <v>0</v>
      </c>
      <c r="CE75">
        <f t="shared" si="108"/>
        <v>5</v>
      </c>
      <c r="CF75">
        <f t="shared" si="108"/>
        <v>25</v>
      </c>
      <c r="CG75">
        <f t="shared" si="108"/>
        <v>8.5999999999999993E-2</v>
      </c>
      <c r="CH75">
        <f t="shared" si="86"/>
        <v>6.2220000000000004</v>
      </c>
      <c r="CI75">
        <f t="shared" si="86"/>
        <v>1608.595</v>
      </c>
      <c r="CJ75">
        <f t="shared" si="86"/>
        <v>55</v>
      </c>
      <c r="CK75">
        <f t="shared" si="86"/>
        <v>89.366</v>
      </c>
      <c r="CL75">
        <f t="shared" si="87"/>
        <v>26</v>
      </c>
      <c r="CM75">
        <f t="shared" si="87"/>
        <v>258.524</v>
      </c>
      <c r="CN75">
        <f t="shared" si="87"/>
        <v>18</v>
      </c>
      <c r="CO75">
        <f t="shared" si="87"/>
        <v>28</v>
      </c>
      <c r="CP75" t="s">
        <v>673</v>
      </c>
      <c r="CQ75">
        <f t="shared" si="115"/>
        <v>8</v>
      </c>
      <c r="CR75">
        <f t="shared" si="115"/>
        <v>27</v>
      </c>
      <c r="CS75" t="s">
        <v>275</v>
      </c>
      <c r="CT75">
        <f t="shared" si="109"/>
        <v>21</v>
      </c>
      <c r="CU75">
        <f t="shared" si="109"/>
        <v>20</v>
      </c>
      <c r="CV75" t="b">
        <f t="shared" si="110"/>
        <v>1</v>
      </c>
    </row>
    <row r="76" spans="1:100" x14ac:dyDescent="0.35">
      <c r="A76">
        <v>75</v>
      </c>
      <c r="B76" t="s">
        <v>117</v>
      </c>
      <c r="C76">
        <v>1</v>
      </c>
      <c r="D76">
        <f t="shared" ref="D76:N76" si="124">VALUE(SUBSTITUTE(D251, ",", "."))</f>
        <v>5</v>
      </c>
      <c r="E76">
        <f t="shared" si="124"/>
        <v>27.777999999999999</v>
      </c>
      <c r="F76">
        <f t="shared" si="124"/>
        <v>0.1</v>
      </c>
      <c r="G76">
        <f t="shared" si="124"/>
        <v>5.7690000000000001</v>
      </c>
      <c r="H76">
        <f t="shared" si="124"/>
        <v>1729.9359999999999</v>
      </c>
      <c r="I76">
        <f t="shared" si="124"/>
        <v>58</v>
      </c>
      <c r="J76">
        <f t="shared" si="124"/>
        <v>96.108000000000004</v>
      </c>
      <c r="K76">
        <f t="shared" si="124"/>
        <v>36</v>
      </c>
      <c r="L76">
        <f t="shared" si="124"/>
        <v>299.85599999999999</v>
      </c>
      <c r="M76">
        <f t="shared" si="124"/>
        <v>26</v>
      </c>
      <c r="N76">
        <f t="shared" si="124"/>
        <v>30</v>
      </c>
      <c r="P76">
        <f>VALUE(SUBSTITUTE(P251, ",", "."))</f>
        <v>10</v>
      </c>
      <c r="Q76">
        <f>VALUE(SUBSTITUTE(Q251, ",", "."))</f>
        <v>28</v>
      </c>
      <c r="S76">
        <f>VALUE(SUBSTITUTE(S251, ",", "."))</f>
        <v>26</v>
      </c>
      <c r="T76">
        <f>VALUE(SUBSTITUTE(T251, ",", "."))</f>
        <v>18</v>
      </c>
      <c r="U76" t="s">
        <v>117</v>
      </c>
      <c r="V76">
        <v>1</v>
      </c>
      <c r="W76">
        <f t="shared" ref="W76:AG76" si="125">VALUE(SUBSTITUTE(W251, ",", "."))</f>
        <v>5</v>
      </c>
      <c r="X76">
        <f t="shared" si="125"/>
        <v>31.25</v>
      </c>
      <c r="Y76">
        <f t="shared" si="125"/>
        <v>8.5000000000000006E-2</v>
      </c>
      <c r="Z76">
        <f t="shared" si="125"/>
        <v>4.6669999999999998</v>
      </c>
      <c r="AA76">
        <f t="shared" si="125"/>
        <v>1190</v>
      </c>
      <c r="AB76">
        <f t="shared" si="125"/>
        <v>51</v>
      </c>
      <c r="AC76">
        <f t="shared" si="125"/>
        <v>66.111000000000004</v>
      </c>
      <c r="AD76">
        <f t="shared" si="125"/>
        <v>32</v>
      </c>
      <c r="AE76">
        <f t="shared" si="125"/>
        <v>255</v>
      </c>
      <c r="AF76">
        <f t="shared" si="125"/>
        <v>24</v>
      </c>
      <c r="AG76">
        <f t="shared" si="125"/>
        <v>28</v>
      </c>
      <c r="AH76" t="s">
        <v>1286</v>
      </c>
      <c r="AI76" t="str">
        <f t="shared" si="98"/>
        <v>8.0</v>
      </c>
      <c r="AJ76" t="str">
        <f t="shared" si="98"/>
        <v>23.0</v>
      </c>
      <c r="AK76" t="s">
        <v>1287</v>
      </c>
      <c r="AL76">
        <f>VALUE(SUBSTITUTE(AL251, ",", "."))</f>
        <v>25</v>
      </c>
      <c r="AM76">
        <f>VALUE(SUBSTITUTE(AM251, ",", "."))</f>
        <v>16</v>
      </c>
      <c r="AN76" t="b">
        <f t="shared" si="100"/>
        <v>1</v>
      </c>
      <c r="AO76" t="s">
        <v>117</v>
      </c>
      <c r="AP76">
        <v>1</v>
      </c>
      <c r="AQ76">
        <f t="shared" si="101"/>
        <v>5</v>
      </c>
      <c r="AR76">
        <f t="shared" si="101"/>
        <v>33.332999999999998</v>
      </c>
      <c r="AS76">
        <f t="shared" si="101"/>
        <v>7.6999999999999999E-2</v>
      </c>
      <c r="AT76">
        <f t="shared" si="83"/>
        <v>4.7270000000000003</v>
      </c>
      <c r="AU76">
        <f t="shared" si="83"/>
        <v>1090.222</v>
      </c>
      <c r="AV76">
        <f t="shared" si="83"/>
        <v>47</v>
      </c>
      <c r="AW76">
        <f t="shared" si="83"/>
        <v>60.567999999999998</v>
      </c>
      <c r="AX76">
        <f t="shared" si="121"/>
        <v>30</v>
      </c>
      <c r="AY76">
        <f t="shared" si="84"/>
        <v>230.624</v>
      </c>
      <c r="AZ76">
        <f t="shared" si="84"/>
        <v>22</v>
      </c>
      <c r="BA76">
        <f t="shared" si="84"/>
        <v>26</v>
      </c>
      <c r="BB76" t="s">
        <v>1774</v>
      </c>
      <c r="BC76">
        <f t="shared" si="102"/>
        <v>8</v>
      </c>
      <c r="BD76">
        <f t="shared" si="102"/>
        <v>21</v>
      </c>
      <c r="BE76" t="s">
        <v>1287</v>
      </c>
      <c r="BF76">
        <f t="shared" si="103"/>
        <v>23</v>
      </c>
      <c r="BG76">
        <f t="shared" si="103"/>
        <v>15</v>
      </c>
      <c r="BH76" t="b">
        <f t="shared" si="104"/>
        <v>1</v>
      </c>
      <c r="BI76" t="s">
        <v>117</v>
      </c>
      <c r="BJ76">
        <v>1</v>
      </c>
      <c r="BK76">
        <f t="shared" si="105"/>
        <v>5</v>
      </c>
      <c r="BL76">
        <f t="shared" si="105"/>
        <v>31.25</v>
      </c>
      <c r="BM76">
        <f t="shared" si="105"/>
        <v>8.6999999999999994E-2</v>
      </c>
      <c r="BN76">
        <f t="shared" si="85"/>
        <v>4.6669999999999998</v>
      </c>
      <c r="BO76">
        <f t="shared" si="85"/>
        <v>1213.3330000000001</v>
      </c>
      <c r="BP76">
        <f t="shared" si="85"/>
        <v>52</v>
      </c>
      <c r="BQ76">
        <f t="shared" si="85"/>
        <v>67.406999999999996</v>
      </c>
      <c r="BR76">
        <f t="shared" si="116"/>
        <v>32</v>
      </c>
      <c r="BS76">
        <f t="shared" si="106"/>
        <v>260</v>
      </c>
      <c r="BT76">
        <f t="shared" si="106"/>
        <v>24</v>
      </c>
      <c r="BU76">
        <f t="shared" si="106"/>
        <v>28</v>
      </c>
      <c r="BV76" t="s">
        <v>1286</v>
      </c>
      <c r="BW76">
        <f t="shared" si="113"/>
        <v>8</v>
      </c>
      <c r="BX76">
        <f t="shared" si="113"/>
        <v>24</v>
      </c>
      <c r="BY76" t="s">
        <v>1287</v>
      </c>
      <c r="BZ76">
        <f t="shared" si="114"/>
        <v>25</v>
      </c>
      <c r="CA76">
        <f t="shared" si="114"/>
        <v>16</v>
      </c>
      <c r="CB76" t="b">
        <f t="shared" si="107"/>
        <v>1</v>
      </c>
      <c r="CC76" t="s">
        <v>117</v>
      </c>
      <c r="CD76">
        <v>1</v>
      </c>
      <c r="CE76">
        <f t="shared" si="108"/>
        <v>5</v>
      </c>
      <c r="CF76">
        <f t="shared" si="108"/>
        <v>31.25</v>
      </c>
      <c r="CG76">
        <f t="shared" si="108"/>
        <v>8.5000000000000006E-2</v>
      </c>
      <c r="CH76">
        <f t="shared" si="86"/>
        <v>4.6669999999999998</v>
      </c>
      <c r="CI76">
        <f t="shared" si="86"/>
        <v>1190</v>
      </c>
      <c r="CJ76">
        <f t="shared" si="86"/>
        <v>51</v>
      </c>
      <c r="CK76">
        <f t="shared" si="86"/>
        <v>66.111000000000004</v>
      </c>
      <c r="CL76">
        <f t="shared" si="87"/>
        <v>32</v>
      </c>
      <c r="CM76">
        <f t="shared" si="87"/>
        <v>255</v>
      </c>
      <c r="CN76">
        <f t="shared" si="87"/>
        <v>24</v>
      </c>
      <c r="CO76">
        <f t="shared" si="87"/>
        <v>28</v>
      </c>
      <c r="CP76" t="s">
        <v>1286</v>
      </c>
      <c r="CQ76">
        <f t="shared" si="115"/>
        <v>8</v>
      </c>
      <c r="CR76">
        <f t="shared" si="115"/>
        <v>23</v>
      </c>
      <c r="CS76" t="s">
        <v>1287</v>
      </c>
      <c r="CT76">
        <f t="shared" si="109"/>
        <v>25</v>
      </c>
      <c r="CU76">
        <f t="shared" si="109"/>
        <v>16</v>
      </c>
      <c r="CV76" t="b">
        <f t="shared" si="110"/>
        <v>1</v>
      </c>
    </row>
    <row r="77" spans="1:100" hidden="1" x14ac:dyDescent="0.35">
      <c r="A77">
        <v>76</v>
      </c>
      <c r="B77" t="s">
        <v>119</v>
      </c>
      <c r="C77">
        <v>0</v>
      </c>
      <c r="D77" t="s">
        <v>20</v>
      </c>
      <c r="E77" t="str">
        <f t="shared" si="88"/>
        <v>25.0</v>
      </c>
      <c r="F77">
        <v>0</v>
      </c>
      <c r="G77" t="str">
        <f t="shared" si="89"/>
        <v>6.222</v>
      </c>
      <c r="H77">
        <v>0</v>
      </c>
      <c r="I77" t="str">
        <f t="shared" si="90"/>
        <v>55.0</v>
      </c>
      <c r="J77" t="str">
        <f t="shared" si="90"/>
        <v>89.366</v>
      </c>
      <c r="K77" t="str">
        <f t="shared" si="90"/>
        <v>26.0</v>
      </c>
      <c r="L77" t="str">
        <f t="shared" si="90"/>
        <v>258.524</v>
      </c>
      <c r="M77" t="str">
        <f t="shared" si="91"/>
        <v>18.0</v>
      </c>
      <c r="N77" t="str">
        <f t="shared" si="92"/>
        <v>28.0</v>
      </c>
      <c r="P77" t="s">
        <v>20</v>
      </c>
      <c r="Q77" t="str">
        <f t="shared" si="93"/>
        <v>27.0</v>
      </c>
      <c r="S77" t="str">
        <f t="shared" si="94"/>
        <v>21.0</v>
      </c>
      <c r="T77" t="str">
        <f t="shared" si="94"/>
        <v>20.0</v>
      </c>
      <c r="U77" t="s">
        <v>119</v>
      </c>
      <c r="V77">
        <v>0</v>
      </c>
      <c r="W77" t="str">
        <f t="shared" si="95"/>
        <v>5.0</v>
      </c>
      <c r="X77" t="str">
        <f t="shared" si="95"/>
        <v>25.0</v>
      </c>
      <c r="Y77" t="str">
        <f t="shared" si="95"/>
        <v>0.086</v>
      </c>
      <c r="Z77" t="str">
        <f t="shared" si="96"/>
        <v>6.222</v>
      </c>
      <c r="AA77" t="str">
        <f t="shared" si="96"/>
        <v>1608.595</v>
      </c>
      <c r="AB77" t="str">
        <f t="shared" si="96"/>
        <v>55.0</v>
      </c>
      <c r="AC77" t="str">
        <f t="shared" si="96"/>
        <v>89.366</v>
      </c>
      <c r="AD77" t="str">
        <f t="shared" si="97"/>
        <v>26.0</v>
      </c>
      <c r="AE77" t="str">
        <f t="shared" si="97"/>
        <v>258.524</v>
      </c>
      <c r="AF77" t="str">
        <f t="shared" si="97"/>
        <v>18.0</v>
      </c>
      <c r="AG77" t="str">
        <f t="shared" si="97"/>
        <v>28.0</v>
      </c>
      <c r="AH77" t="s">
        <v>681</v>
      </c>
      <c r="AI77" t="str">
        <f t="shared" si="98"/>
        <v>8.0</v>
      </c>
      <c r="AJ77" t="str">
        <f t="shared" si="98"/>
        <v>27.0</v>
      </c>
      <c r="AK77" t="s">
        <v>275</v>
      </c>
      <c r="AL77" t="str">
        <f t="shared" si="99"/>
        <v>21.0</v>
      </c>
      <c r="AM77" t="str">
        <f t="shared" si="99"/>
        <v>20.0</v>
      </c>
      <c r="AN77" t="b">
        <f t="shared" si="100"/>
        <v>1</v>
      </c>
      <c r="AO77" t="s">
        <v>119</v>
      </c>
      <c r="AP77">
        <v>0</v>
      </c>
      <c r="AQ77">
        <f t="shared" si="101"/>
        <v>5</v>
      </c>
      <c r="AR77">
        <f t="shared" si="101"/>
        <v>25</v>
      </c>
      <c r="AS77">
        <f t="shared" si="101"/>
        <v>8.5999999999999993E-2</v>
      </c>
      <c r="AT77">
        <f t="shared" si="83"/>
        <v>6.2220000000000004</v>
      </c>
      <c r="AU77">
        <f t="shared" si="83"/>
        <v>1608.595</v>
      </c>
      <c r="AV77">
        <f t="shared" si="83"/>
        <v>55</v>
      </c>
      <c r="AW77">
        <f t="shared" si="83"/>
        <v>89.366</v>
      </c>
      <c r="AX77">
        <f t="shared" si="121"/>
        <v>26</v>
      </c>
      <c r="AY77">
        <f t="shared" si="84"/>
        <v>258.524</v>
      </c>
      <c r="AZ77">
        <f t="shared" si="84"/>
        <v>18</v>
      </c>
      <c r="BA77">
        <f t="shared" si="84"/>
        <v>28</v>
      </c>
      <c r="BB77" t="s">
        <v>681</v>
      </c>
      <c r="BC77">
        <f t="shared" si="102"/>
        <v>8</v>
      </c>
      <c r="BD77">
        <f t="shared" si="102"/>
        <v>27</v>
      </c>
      <c r="BE77" t="s">
        <v>275</v>
      </c>
      <c r="BF77">
        <f t="shared" si="103"/>
        <v>21</v>
      </c>
      <c r="BG77">
        <f t="shared" si="103"/>
        <v>20</v>
      </c>
      <c r="BH77" t="b">
        <f t="shared" si="104"/>
        <v>1</v>
      </c>
      <c r="BI77" t="s">
        <v>119</v>
      </c>
      <c r="BJ77">
        <v>0</v>
      </c>
      <c r="BK77">
        <f t="shared" si="105"/>
        <v>5</v>
      </c>
      <c r="BL77">
        <f t="shared" si="105"/>
        <v>25</v>
      </c>
      <c r="BM77">
        <f t="shared" si="105"/>
        <v>8.5999999999999993E-2</v>
      </c>
      <c r="BN77">
        <f t="shared" si="85"/>
        <v>6.2220000000000004</v>
      </c>
      <c r="BO77">
        <f t="shared" si="85"/>
        <v>1608.595</v>
      </c>
      <c r="BP77">
        <f t="shared" si="85"/>
        <v>55</v>
      </c>
      <c r="BQ77">
        <f t="shared" si="85"/>
        <v>89.366</v>
      </c>
      <c r="BR77">
        <f t="shared" si="116"/>
        <v>26</v>
      </c>
      <c r="BS77">
        <f t="shared" si="106"/>
        <v>258.524</v>
      </c>
      <c r="BT77">
        <f t="shared" si="106"/>
        <v>18</v>
      </c>
      <c r="BU77">
        <f t="shared" si="106"/>
        <v>28</v>
      </c>
      <c r="BV77" t="s">
        <v>681</v>
      </c>
      <c r="BW77">
        <f t="shared" si="113"/>
        <v>8</v>
      </c>
      <c r="BX77">
        <f t="shared" si="113"/>
        <v>27</v>
      </c>
      <c r="BY77" t="s">
        <v>275</v>
      </c>
      <c r="BZ77">
        <f t="shared" si="114"/>
        <v>21</v>
      </c>
      <c r="CA77">
        <f t="shared" si="114"/>
        <v>20</v>
      </c>
      <c r="CB77" t="b">
        <f t="shared" si="107"/>
        <v>1</v>
      </c>
      <c r="CC77" t="s">
        <v>119</v>
      </c>
      <c r="CD77">
        <v>0</v>
      </c>
      <c r="CE77">
        <f t="shared" si="108"/>
        <v>5</v>
      </c>
      <c r="CF77">
        <f t="shared" si="108"/>
        <v>25</v>
      </c>
      <c r="CG77">
        <f t="shared" si="108"/>
        <v>8.5999999999999993E-2</v>
      </c>
      <c r="CH77">
        <f t="shared" si="86"/>
        <v>6.2220000000000004</v>
      </c>
      <c r="CI77">
        <f t="shared" si="86"/>
        <v>1608.595</v>
      </c>
      <c r="CJ77">
        <f t="shared" si="86"/>
        <v>55</v>
      </c>
      <c r="CK77">
        <f t="shared" si="86"/>
        <v>89.366</v>
      </c>
      <c r="CL77">
        <f t="shared" si="87"/>
        <v>26</v>
      </c>
      <c r="CM77">
        <f t="shared" si="87"/>
        <v>258.524</v>
      </c>
      <c r="CN77">
        <f t="shared" si="87"/>
        <v>18</v>
      </c>
      <c r="CO77">
        <f t="shared" si="87"/>
        <v>28</v>
      </c>
      <c r="CP77" t="s">
        <v>681</v>
      </c>
      <c r="CQ77">
        <f t="shared" si="115"/>
        <v>8</v>
      </c>
      <c r="CR77">
        <f t="shared" si="115"/>
        <v>27</v>
      </c>
      <c r="CS77" t="s">
        <v>275</v>
      </c>
      <c r="CT77">
        <f t="shared" si="109"/>
        <v>21</v>
      </c>
      <c r="CU77">
        <f t="shared" si="109"/>
        <v>20</v>
      </c>
      <c r="CV77" t="b">
        <f t="shared" si="110"/>
        <v>1</v>
      </c>
    </row>
    <row r="78" spans="1:100" x14ac:dyDescent="0.35">
      <c r="A78">
        <v>77</v>
      </c>
      <c r="B78" t="s">
        <v>120</v>
      </c>
      <c r="C78">
        <v>1</v>
      </c>
      <c r="D78">
        <f t="shared" ref="D78:N78" si="126">VALUE(SUBSTITUTE(D253, ",", "."))</f>
        <v>2</v>
      </c>
      <c r="E78">
        <f t="shared" si="126"/>
        <v>22.222000000000001</v>
      </c>
      <c r="F78">
        <f t="shared" si="126"/>
        <v>3.9E-2</v>
      </c>
      <c r="G78">
        <f t="shared" si="126"/>
        <v>3.5</v>
      </c>
      <c r="H78">
        <f t="shared" si="126"/>
        <v>408.42200000000003</v>
      </c>
      <c r="I78">
        <f t="shared" si="126"/>
        <v>27</v>
      </c>
      <c r="J78">
        <f t="shared" si="126"/>
        <v>22.69</v>
      </c>
      <c r="K78">
        <f t="shared" si="126"/>
        <v>20</v>
      </c>
      <c r="L78">
        <f t="shared" si="126"/>
        <v>116.69199999999999</v>
      </c>
      <c r="M78">
        <f t="shared" si="126"/>
        <v>13</v>
      </c>
      <c r="N78">
        <f t="shared" si="126"/>
        <v>13</v>
      </c>
      <c r="P78">
        <f>VALUE(SUBSTITUTE(P253, ",", "."))</f>
        <v>7</v>
      </c>
      <c r="Q78">
        <f>VALUE(SUBSTITUTE(Q253, ",", "."))</f>
        <v>14</v>
      </c>
      <c r="S78">
        <f>VALUE(SUBSTITUTE(S253, ",", "."))</f>
        <v>13</v>
      </c>
      <c r="T78">
        <f>VALUE(SUBSTITUTE(T253, ",", "."))</f>
        <v>9</v>
      </c>
      <c r="U78" t="s">
        <v>120</v>
      </c>
      <c r="V78">
        <v>1</v>
      </c>
      <c r="W78">
        <f t="shared" ref="W78:AG78" si="127">VALUE(SUBSTITUTE(W253, ",", "."))</f>
        <v>2</v>
      </c>
      <c r="X78">
        <f t="shared" si="127"/>
        <v>28.571000000000002</v>
      </c>
      <c r="Y78">
        <f t="shared" si="127"/>
        <v>2.7E-2</v>
      </c>
      <c r="Z78">
        <f t="shared" si="127"/>
        <v>3</v>
      </c>
      <c r="AA78">
        <f t="shared" si="127"/>
        <v>245.24799999999999</v>
      </c>
      <c r="AB78">
        <f t="shared" si="127"/>
        <v>20</v>
      </c>
      <c r="AC78">
        <f t="shared" si="127"/>
        <v>13.625</v>
      </c>
      <c r="AD78">
        <f t="shared" si="127"/>
        <v>17</v>
      </c>
      <c r="AE78">
        <f t="shared" si="127"/>
        <v>81.748999999999995</v>
      </c>
      <c r="AF78">
        <f t="shared" si="127"/>
        <v>11</v>
      </c>
      <c r="AG78">
        <f t="shared" si="127"/>
        <v>11</v>
      </c>
      <c r="AH78" t="s">
        <v>1292</v>
      </c>
      <c r="AI78" t="str">
        <f t="shared" si="98"/>
        <v>6.0</v>
      </c>
      <c r="AJ78" t="str">
        <f t="shared" si="98"/>
        <v>9.0</v>
      </c>
      <c r="AK78" t="s">
        <v>1247</v>
      </c>
      <c r="AL78">
        <f>VALUE(SUBSTITUTE(AL253, ",", "."))</f>
        <v>12</v>
      </c>
      <c r="AM78">
        <f>VALUE(SUBSTITUTE(AM253, ",", "."))</f>
        <v>7</v>
      </c>
      <c r="AN78" t="b">
        <f t="shared" si="100"/>
        <v>1</v>
      </c>
      <c r="AO78" t="s">
        <v>120</v>
      </c>
      <c r="AP78">
        <v>1</v>
      </c>
      <c r="AQ78">
        <f t="shared" si="101"/>
        <v>2</v>
      </c>
      <c r="AR78">
        <f t="shared" si="101"/>
        <v>33.332999999999998</v>
      </c>
      <c r="AS78">
        <f t="shared" si="101"/>
        <v>0.02</v>
      </c>
      <c r="AT78">
        <f t="shared" si="83"/>
        <v>2.5</v>
      </c>
      <c r="AU78">
        <f t="shared" si="83"/>
        <v>152.29400000000001</v>
      </c>
      <c r="AV78">
        <f t="shared" si="83"/>
        <v>16</v>
      </c>
      <c r="AW78">
        <f t="shared" si="83"/>
        <v>8.4610000000000003</v>
      </c>
      <c r="AX78">
        <f t="shared" si="121"/>
        <v>14</v>
      </c>
      <c r="AY78">
        <f t="shared" si="84"/>
        <v>60.917999999999999</v>
      </c>
      <c r="AZ78">
        <f t="shared" si="84"/>
        <v>9</v>
      </c>
      <c r="BA78">
        <f t="shared" si="84"/>
        <v>9</v>
      </c>
      <c r="BB78" t="s">
        <v>1778</v>
      </c>
      <c r="BC78">
        <f t="shared" si="102"/>
        <v>5</v>
      </c>
      <c r="BD78">
        <f t="shared" si="102"/>
        <v>7</v>
      </c>
      <c r="BE78" t="s">
        <v>1732</v>
      </c>
      <c r="BF78">
        <f t="shared" si="103"/>
        <v>10</v>
      </c>
      <c r="BG78">
        <f t="shared" si="103"/>
        <v>6</v>
      </c>
      <c r="BH78" t="b">
        <f t="shared" si="104"/>
        <v>1</v>
      </c>
      <c r="BI78" t="s">
        <v>120</v>
      </c>
      <c r="BJ78">
        <v>1</v>
      </c>
      <c r="BK78">
        <f t="shared" si="105"/>
        <v>2</v>
      </c>
      <c r="BL78">
        <f t="shared" si="105"/>
        <v>28.571000000000002</v>
      </c>
      <c r="BM78">
        <f t="shared" si="105"/>
        <v>2.9000000000000001E-2</v>
      </c>
      <c r="BN78">
        <f t="shared" si="85"/>
        <v>3</v>
      </c>
      <c r="BO78">
        <f t="shared" si="85"/>
        <v>257.51</v>
      </c>
      <c r="BP78">
        <f t="shared" si="85"/>
        <v>21</v>
      </c>
      <c r="BQ78">
        <f t="shared" si="85"/>
        <v>14.305999999999999</v>
      </c>
      <c r="BR78">
        <f t="shared" si="116"/>
        <v>17</v>
      </c>
      <c r="BS78">
        <f t="shared" si="106"/>
        <v>85.837000000000003</v>
      </c>
      <c r="BT78">
        <f t="shared" si="106"/>
        <v>11</v>
      </c>
      <c r="BU78">
        <f t="shared" si="106"/>
        <v>11</v>
      </c>
      <c r="BV78" t="s">
        <v>1292</v>
      </c>
      <c r="BW78">
        <f t="shared" si="113"/>
        <v>6</v>
      </c>
      <c r="BX78">
        <f t="shared" si="113"/>
        <v>10</v>
      </c>
      <c r="BY78" t="s">
        <v>1247</v>
      </c>
      <c r="BZ78">
        <f t="shared" si="114"/>
        <v>12</v>
      </c>
      <c r="CA78">
        <f t="shared" si="114"/>
        <v>7</v>
      </c>
      <c r="CB78" t="b">
        <f t="shared" si="107"/>
        <v>1</v>
      </c>
      <c r="CC78" t="s">
        <v>120</v>
      </c>
      <c r="CD78">
        <v>1</v>
      </c>
      <c r="CE78">
        <f t="shared" si="108"/>
        <v>2</v>
      </c>
      <c r="CF78">
        <f t="shared" si="108"/>
        <v>28.571000000000002</v>
      </c>
      <c r="CG78">
        <f t="shared" si="108"/>
        <v>2.7E-2</v>
      </c>
      <c r="CH78">
        <f t="shared" si="86"/>
        <v>3</v>
      </c>
      <c r="CI78">
        <f t="shared" si="86"/>
        <v>245.24799999999999</v>
      </c>
      <c r="CJ78">
        <f t="shared" si="86"/>
        <v>20</v>
      </c>
      <c r="CK78">
        <f t="shared" si="86"/>
        <v>13.625</v>
      </c>
      <c r="CL78">
        <f t="shared" si="87"/>
        <v>17</v>
      </c>
      <c r="CM78">
        <f t="shared" si="87"/>
        <v>81.748999999999995</v>
      </c>
      <c r="CN78">
        <f t="shared" si="87"/>
        <v>11</v>
      </c>
      <c r="CO78">
        <f t="shared" si="87"/>
        <v>11</v>
      </c>
      <c r="CP78" t="s">
        <v>1292</v>
      </c>
      <c r="CQ78">
        <f t="shared" si="115"/>
        <v>6</v>
      </c>
      <c r="CR78">
        <f t="shared" si="115"/>
        <v>9</v>
      </c>
      <c r="CS78" t="s">
        <v>1247</v>
      </c>
      <c r="CT78">
        <f t="shared" si="109"/>
        <v>12</v>
      </c>
      <c r="CU78">
        <f t="shared" si="109"/>
        <v>7</v>
      </c>
      <c r="CV78" t="b">
        <f t="shared" si="110"/>
        <v>1</v>
      </c>
    </row>
    <row r="79" spans="1:100" hidden="1" x14ac:dyDescent="0.35">
      <c r="A79">
        <v>78</v>
      </c>
      <c r="B79" t="s">
        <v>121</v>
      </c>
      <c r="C79">
        <v>0</v>
      </c>
      <c r="D79" t="s">
        <v>20</v>
      </c>
      <c r="E79" t="str">
        <f t="shared" si="88"/>
        <v>25.0</v>
      </c>
      <c r="F79">
        <v>0</v>
      </c>
      <c r="G79" t="str">
        <f t="shared" si="89"/>
        <v>6.222</v>
      </c>
      <c r="H79">
        <v>0</v>
      </c>
      <c r="I79" t="str">
        <f t="shared" si="90"/>
        <v>55.0</v>
      </c>
      <c r="J79" t="str">
        <f t="shared" si="90"/>
        <v>89.366</v>
      </c>
      <c r="K79" t="str">
        <f t="shared" si="90"/>
        <v>26.0</v>
      </c>
      <c r="L79" t="str">
        <f t="shared" si="90"/>
        <v>258.524</v>
      </c>
      <c r="M79" t="str">
        <f t="shared" si="91"/>
        <v>18.0</v>
      </c>
      <c r="N79" t="str">
        <f t="shared" si="92"/>
        <v>28.0</v>
      </c>
      <c r="P79" t="s">
        <v>20</v>
      </c>
      <c r="Q79" t="str">
        <f t="shared" si="93"/>
        <v>27.0</v>
      </c>
      <c r="S79" t="str">
        <f t="shared" si="94"/>
        <v>21.0</v>
      </c>
      <c r="T79" t="str">
        <f t="shared" si="94"/>
        <v>20.0</v>
      </c>
      <c r="U79" t="s">
        <v>121</v>
      </c>
      <c r="V79">
        <v>0</v>
      </c>
      <c r="W79" t="str">
        <f t="shared" si="95"/>
        <v>5.0</v>
      </c>
      <c r="X79" t="str">
        <f t="shared" si="95"/>
        <v>25.0</v>
      </c>
      <c r="Y79" t="str">
        <f t="shared" si="95"/>
        <v>0.086</v>
      </c>
      <c r="Z79" t="str">
        <f t="shared" si="96"/>
        <v>6.222</v>
      </c>
      <c r="AA79" t="str">
        <f t="shared" si="96"/>
        <v>1608.595</v>
      </c>
      <c r="AB79" t="str">
        <f t="shared" si="96"/>
        <v>55.0</v>
      </c>
      <c r="AC79" t="str">
        <f t="shared" si="96"/>
        <v>89.366</v>
      </c>
      <c r="AD79" t="str">
        <f t="shared" si="97"/>
        <v>26.0</v>
      </c>
      <c r="AE79" t="str">
        <f t="shared" si="97"/>
        <v>258.524</v>
      </c>
      <c r="AF79" t="str">
        <f t="shared" si="97"/>
        <v>18.0</v>
      </c>
      <c r="AG79" t="str">
        <f t="shared" si="97"/>
        <v>28.0</v>
      </c>
      <c r="AH79" t="s">
        <v>688</v>
      </c>
      <c r="AI79" t="str">
        <f t="shared" si="98"/>
        <v>8.0</v>
      </c>
      <c r="AJ79" t="str">
        <f t="shared" si="98"/>
        <v>27.0</v>
      </c>
      <c r="AK79" t="s">
        <v>275</v>
      </c>
      <c r="AL79" t="str">
        <f t="shared" si="99"/>
        <v>21.0</v>
      </c>
      <c r="AM79" t="str">
        <f t="shared" si="99"/>
        <v>20.0</v>
      </c>
      <c r="AN79" t="b">
        <f t="shared" si="100"/>
        <v>1</v>
      </c>
      <c r="AO79" t="s">
        <v>121</v>
      </c>
      <c r="AP79">
        <v>0</v>
      </c>
      <c r="AQ79">
        <f t="shared" si="101"/>
        <v>5</v>
      </c>
      <c r="AR79">
        <f t="shared" si="101"/>
        <v>25</v>
      </c>
      <c r="AS79">
        <f t="shared" si="101"/>
        <v>8.5999999999999993E-2</v>
      </c>
      <c r="AT79">
        <f t="shared" si="83"/>
        <v>6.2220000000000004</v>
      </c>
      <c r="AU79">
        <f t="shared" si="83"/>
        <v>1608.595</v>
      </c>
      <c r="AV79">
        <f t="shared" si="83"/>
        <v>55</v>
      </c>
      <c r="AW79">
        <f t="shared" si="83"/>
        <v>89.366</v>
      </c>
      <c r="AX79">
        <f t="shared" si="121"/>
        <v>26</v>
      </c>
      <c r="AY79">
        <f t="shared" si="84"/>
        <v>258.524</v>
      </c>
      <c r="AZ79">
        <f t="shared" si="84"/>
        <v>18</v>
      </c>
      <c r="BA79">
        <f t="shared" si="84"/>
        <v>28</v>
      </c>
      <c r="BB79" t="s">
        <v>688</v>
      </c>
      <c r="BC79">
        <f t="shared" si="102"/>
        <v>8</v>
      </c>
      <c r="BD79">
        <f t="shared" si="102"/>
        <v>27</v>
      </c>
      <c r="BE79" t="s">
        <v>275</v>
      </c>
      <c r="BF79">
        <f t="shared" si="103"/>
        <v>21</v>
      </c>
      <c r="BG79">
        <f t="shared" si="103"/>
        <v>20</v>
      </c>
      <c r="BH79" t="b">
        <f t="shared" si="104"/>
        <v>1</v>
      </c>
      <c r="BI79" t="s">
        <v>121</v>
      </c>
      <c r="BJ79">
        <v>0</v>
      </c>
      <c r="BK79">
        <f t="shared" si="105"/>
        <v>5</v>
      </c>
      <c r="BL79">
        <f t="shared" si="105"/>
        <v>25</v>
      </c>
      <c r="BM79">
        <f t="shared" si="105"/>
        <v>8.5999999999999993E-2</v>
      </c>
      <c r="BN79">
        <f t="shared" si="85"/>
        <v>6.2220000000000004</v>
      </c>
      <c r="BO79">
        <f t="shared" si="85"/>
        <v>1608.595</v>
      </c>
      <c r="BP79">
        <f t="shared" si="85"/>
        <v>55</v>
      </c>
      <c r="BQ79">
        <f t="shared" si="85"/>
        <v>89.366</v>
      </c>
      <c r="BR79">
        <f t="shared" si="116"/>
        <v>26</v>
      </c>
      <c r="BS79">
        <f t="shared" si="106"/>
        <v>258.524</v>
      </c>
      <c r="BT79">
        <f t="shared" si="106"/>
        <v>18</v>
      </c>
      <c r="BU79">
        <f t="shared" si="106"/>
        <v>28</v>
      </c>
      <c r="BV79" t="s">
        <v>688</v>
      </c>
      <c r="BW79">
        <f t="shared" si="113"/>
        <v>8</v>
      </c>
      <c r="BX79">
        <f t="shared" si="113"/>
        <v>27</v>
      </c>
      <c r="BY79" t="s">
        <v>275</v>
      </c>
      <c r="BZ79">
        <f t="shared" si="114"/>
        <v>21</v>
      </c>
      <c r="CA79">
        <f t="shared" si="114"/>
        <v>20</v>
      </c>
      <c r="CB79" t="b">
        <f t="shared" si="107"/>
        <v>1</v>
      </c>
      <c r="CC79" t="s">
        <v>121</v>
      </c>
      <c r="CD79">
        <v>0</v>
      </c>
      <c r="CE79">
        <f t="shared" si="108"/>
        <v>5</v>
      </c>
      <c r="CF79">
        <f t="shared" si="108"/>
        <v>25</v>
      </c>
      <c r="CG79">
        <f t="shared" si="108"/>
        <v>8.5999999999999993E-2</v>
      </c>
      <c r="CH79">
        <f t="shared" si="86"/>
        <v>6.2220000000000004</v>
      </c>
      <c r="CI79">
        <f t="shared" si="86"/>
        <v>1608.595</v>
      </c>
      <c r="CJ79">
        <f t="shared" si="86"/>
        <v>55</v>
      </c>
      <c r="CK79">
        <f t="shared" si="86"/>
        <v>89.366</v>
      </c>
      <c r="CL79">
        <f t="shared" si="87"/>
        <v>26</v>
      </c>
      <c r="CM79">
        <f t="shared" si="87"/>
        <v>258.524</v>
      </c>
      <c r="CN79">
        <f t="shared" si="87"/>
        <v>18</v>
      </c>
      <c r="CO79">
        <f t="shared" si="87"/>
        <v>28</v>
      </c>
      <c r="CP79" t="s">
        <v>688</v>
      </c>
      <c r="CQ79">
        <f t="shared" si="115"/>
        <v>8</v>
      </c>
      <c r="CR79">
        <f t="shared" si="115"/>
        <v>27</v>
      </c>
      <c r="CS79" t="s">
        <v>275</v>
      </c>
      <c r="CT79">
        <f t="shared" si="109"/>
        <v>21</v>
      </c>
      <c r="CU79">
        <f t="shared" si="109"/>
        <v>20</v>
      </c>
      <c r="CV79" t="b">
        <f t="shared" si="110"/>
        <v>1</v>
      </c>
    </row>
    <row r="80" spans="1:100" x14ac:dyDescent="0.35">
      <c r="A80">
        <v>79</v>
      </c>
      <c r="B80" t="s">
        <v>122</v>
      </c>
      <c r="C80">
        <v>1</v>
      </c>
      <c r="D80">
        <f t="shared" ref="D80:N80" si="128">VALUE(SUBSTITUTE(D255, ",", "."))</f>
        <v>5</v>
      </c>
      <c r="E80">
        <f t="shared" si="128"/>
        <v>26.315999999999999</v>
      </c>
      <c r="F80">
        <f t="shared" si="128"/>
        <v>0.126</v>
      </c>
      <c r="G80">
        <f t="shared" si="128"/>
        <v>6.3330000000000002</v>
      </c>
      <c r="H80">
        <f t="shared" si="128"/>
        <v>2385.7719999999999</v>
      </c>
      <c r="I80">
        <f t="shared" si="128"/>
        <v>69</v>
      </c>
      <c r="J80">
        <f t="shared" si="128"/>
        <v>132.54300000000001</v>
      </c>
      <c r="K80">
        <f t="shared" si="128"/>
        <v>44</v>
      </c>
      <c r="L80">
        <f t="shared" si="128"/>
        <v>376.70100000000002</v>
      </c>
      <c r="M80">
        <f t="shared" si="128"/>
        <v>33</v>
      </c>
      <c r="N80">
        <f t="shared" si="128"/>
        <v>38</v>
      </c>
      <c r="P80">
        <f>VALUE(SUBSTITUTE(P255, ",", "."))</f>
        <v>11</v>
      </c>
      <c r="Q80">
        <f>VALUE(SUBSTITUTE(Q255, ",", "."))</f>
        <v>31</v>
      </c>
      <c r="S80">
        <f>VALUE(SUBSTITUTE(S255, ",", "."))</f>
        <v>29</v>
      </c>
      <c r="T80">
        <f>VALUE(SUBSTITUTE(T255, ",", "."))</f>
        <v>19</v>
      </c>
      <c r="U80" t="s">
        <v>122</v>
      </c>
      <c r="V80">
        <v>1</v>
      </c>
      <c r="W80">
        <f t="shared" ref="W80:AG80" si="129">VALUE(SUBSTITUTE(W255, ",", "."))</f>
        <v>5</v>
      </c>
      <c r="X80">
        <f t="shared" si="129"/>
        <v>29.411999999999999</v>
      </c>
      <c r="Y80">
        <f t="shared" si="129"/>
        <v>0.11</v>
      </c>
      <c r="Z80">
        <f t="shared" si="129"/>
        <v>5.226</v>
      </c>
      <c r="AA80">
        <f t="shared" si="129"/>
        <v>1724.3050000000001</v>
      </c>
      <c r="AB80">
        <f t="shared" si="129"/>
        <v>62</v>
      </c>
      <c r="AC80">
        <f t="shared" si="129"/>
        <v>95.795000000000002</v>
      </c>
      <c r="AD80">
        <f t="shared" si="129"/>
        <v>40</v>
      </c>
      <c r="AE80">
        <f t="shared" si="129"/>
        <v>329.96</v>
      </c>
      <c r="AF80">
        <f t="shared" si="129"/>
        <v>31</v>
      </c>
      <c r="AG80">
        <f t="shared" si="129"/>
        <v>36</v>
      </c>
      <c r="AH80" t="s">
        <v>1297</v>
      </c>
      <c r="AI80" t="str">
        <f t="shared" si="98"/>
        <v>9.0</v>
      </c>
      <c r="AJ80" t="str">
        <f t="shared" si="98"/>
        <v>26.0</v>
      </c>
      <c r="AK80" t="s">
        <v>1298</v>
      </c>
      <c r="AL80">
        <f>VALUE(SUBSTITUTE(AL255, ",", "."))</f>
        <v>28</v>
      </c>
      <c r="AM80">
        <f>VALUE(SUBSTITUTE(AM255, ",", "."))</f>
        <v>17</v>
      </c>
      <c r="AN80" t="b">
        <f t="shared" si="100"/>
        <v>1</v>
      </c>
      <c r="AO80" t="s">
        <v>122</v>
      </c>
      <c r="AP80">
        <v>1</v>
      </c>
      <c r="AQ80">
        <f t="shared" si="101"/>
        <v>5</v>
      </c>
      <c r="AR80">
        <f t="shared" si="101"/>
        <v>31.25</v>
      </c>
      <c r="AS80">
        <f t="shared" si="101"/>
        <v>0.10100000000000001</v>
      </c>
      <c r="AT80">
        <f t="shared" si="83"/>
        <v>5.2759999999999998</v>
      </c>
      <c r="AU80">
        <f t="shared" si="83"/>
        <v>1605.866</v>
      </c>
      <c r="AV80">
        <f t="shared" si="83"/>
        <v>58</v>
      </c>
      <c r="AW80">
        <f t="shared" si="83"/>
        <v>89.215000000000003</v>
      </c>
      <c r="AX80">
        <f t="shared" si="121"/>
        <v>38</v>
      </c>
      <c r="AY80">
        <f t="shared" si="84"/>
        <v>304.38</v>
      </c>
      <c r="AZ80">
        <f t="shared" si="84"/>
        <v>29</v>
      </c>
      <c r="BA80">
        <f t="shared" si="84"/>
        <v>34</v>
      </c>
      <c r="BB80" t="s">
        <v>1784</v>
      </c>
      <c r="BC80">
        <f t="shared" si="102"/>
        <v>9</v>
      </c>
      <c r="BD80">
        <f t="shared" si="102"/>
        <v>24</v>
      </c>
      <c r="BE80" t="s">
        <v>1298</v>
      </c>
      <c r="BF80">
        <f t="shared" si="103"/>
        <v>26</v>
      </c>
      <c r="BG80">
        <f t="shared" si="103"/>
        <v>16</v>
      </c>
      <c r="BH80" t="b">
        <f t="shared" si="104"/>
        <v>1</v>
      </c>
      <c r="BI80" t="s">
        <v>122</v>
      </c>
      <c r="BJ80">
        <v>1</v>
      </c>
      <c r="BK80">
        <f t="shared" si="105"/>
        <v>5</v>
      </c>
      <c r="BL80">
        <f t="shared" si="105"/>
        <v>29.411999999999999</v>
      </c>
      <c r="BM80">
        <f t="shared" si="105"/>
        <v>0.112</v>
      </c>
      <c r="BN80">
        <f t="shared" si="85"/>
        <v>5.226</v>
      </c>
      <c r="BO80">
        <f t="shared" si="85"/>
        <v>1752.116</v>
      </c>
      <c r="BP80">
        <f t="shared" si="85"/>
        <v>63</v>
      </c>
      <c r="BQ80">
        <f t="shared" si="85"/>
        <v>97.34</v>
      </c>
      <c r="BR80">
        <f t="shared" si="116"/>
        <v>40</v>
      </c>
      <c r="BS80">
        <f t="shared" si="106"/>
        <v>335.28100000000001</v>
      </c>
      <c r="BT80">
        <f t="shared" si="106"/>
        <v>31</v>
      </c>
      <c r="BU80">
        <f t="shared" si="106"/>
        <v>36</v>
      </c>
      <c r="BV80" t="s">
        <v>1297</v>
      </c>
      <c r="BW80">
        <f t="shared" si="113"/>
        <v>9</v>
      </c>
      <c r="BX80">
        <f t="shared" si="113"/>
        <v>27</v>
      </c>
      <c r="BY80" t="s">
        <v>1298</v>
      </c>
      <c r="BZ80">
        <f t="shared" si="114"/>
        <v>28</v>
      </c>
      <c r="CA80">
        <f t="shared" si="114"/>
        <v>17</v>
      </c>
      <c r="CB80" t="b">
        <f t="shared" si="107"/>
        <v>1</v>
      </c>
      <c r="CC80" t="s">
        <v>122</v>
      </c>
      <c r="CD80">
        <v>1</v>
      </c>
      <c r="CE80">
        <f t="shared" si="108"/>
        <v>5</v>
      </c>
      <c r="CF80">
        <f t="shared" si="108"/>
        <v>29.411999999999999</v>
      </c>
      <c r="CG80">
        <f t="shared" si="108"/>
        <v>0.11</v>
      </c>
      <c r="CH80">
        <f t="shared" si="86"/>
        <v>5.226</v>
      </c>
      <c r="CI80">
        <f t="shared" si="86"/>
        <v>1724.3050000000001</v>
      </c>
      <c r="CJ80">
        <f t="shared" si="86"/>
        <v>62</v>
      </c>
      <c r="CK80">
        <f t="shared" si="86"/>
        <v>95.795000000000002</v>
      </c>
      <c r="CL80">
        <f t="shared" si="87"/>
        <v>40</v>
      </c>
      <c r="CM80">
        <f t="shared" si="87"/>
        <v>329.96</v>
      </c>
      <c r="CN80">
        <f t="shared" si="87"/>
        <v>31</v>
      </c>
      <c r="CO80">
        <f t="shared" si="87"/>
        <v>36</v>
      </c>
      <c r="CP80" t="s">
        <v>1297</v>
      </c>
      <c r="CQ80">
        <f t="shared" si="115"/>
        <v>9</v>
      </c>
      <c r="CR80">
        <f t="shared" si="115"/>
        <v>26</v>
      </c>
      <c r="CS80" t="s">
        <v>1298</v>
      </c>
      <c r="CT80">
        <f t="shared" si="109"/>
        <v>28</v>
      </c>
      <c r="CU80">
        <f t="shared" si="109"/>
        <v>17</v>
      </c>
      <c r="CV80" t="b">
        <f t="shared" si="110"/>
        <v>1</v>
      </c>
    </row>
    <row r="81" spans="1:100" hidden="1" x14ac:dyDescent="0.35">
      <c r="A81">
        <v>80</v>
      </c>
      <c r="B81" t="s">
        <v>123</v>
      </c>
      <c r="C81">
        <v>0</v>
      </c>
      <c r="D81" t="s">
        <v>20</v>
      </c>
      <c r="E81" t="str">
        <f t="shared" si="88"/>
        <v>25.0</v>
      </c>
      <c r="F81">
        <v>0</v>
      </c>
      <c r="G81" t="str">
        <f t="shared" si="89"/>
        <v>6.222</v>
      </c>
      <c r="H81">
        <v>0</v>
      </c>
      <c r="I81" t="str">
        <f t="shared" si="90"/>
        <v>55.0</v>
      </c>
      <c r="J81" t="str">
        <f t="shared" si="90"/>
        <v>89.366</v>
      </c>
      <c r="K81" t="str">
        <f t="shared" si="90"/>
        <v>26.0</v>
      </c>
      <c r="L81" t="str">
        <f t="shared" si="90"/>
        <v>258.524</v>
      </c>
      <c r="M81" t="str">
        <f t="shared" si="91"/>
        <v>18.0</v>
      </c>
      <c r="N81" t="str">
        <f t="shared" si="92"/>
        <v>28.0</v>
      </c>
      <c r="P81" t="s">
        <v>20</v>
      </c>
      <c r="Q81" t="str">
        <f t="shared" si="93"/>
        <v>27.0</v>
      </c>
      <c r="S81" t="str">
        <f t="shared" si="94"/>
        <v>21.0</v>
      </c>
      <c r="T81" t="str">
        <f t="shared" si="94"/>
        <v>20.0</v>
      </c>
      <c r="U81" t="s">
        <v>123</v>
      </c>
      <c r="V81">
        <v>0</v>
      </c>
      <c r="W81" t="str">
        <f t="shared" si="95"/>
        <v>5.0</v>
      </c>
      <c r="X81" t="str">
        <f t="shared" si="95"/>
        <v>25.0</v>
      </c>
      <c r="Y81" t="str">
        <f t="shared" si="95"/>
        <v>0.086</v>
      </c>
      <c r="Z81" t="str">
        <f t="shared" si="96"/>
        <v>6.222</v>
      </c>
      <c r="AA81" t="str">
        <f t="shared" si="96"/>
        <v>1608.595</v>
      </c>
      <c r="AB81" t="str">
        <f t="shared" si="96"/>
        <v>55.0</v>
      </c>
      <c r="AC81" t="str">
        <f t="shared" si="96"/>
        <v>89.366</v>
      </c>
      <c r="AD81" t="str">
        <f t="shared" si="97"/>
        <v>26.0</v>
      </c>
      <c r="AE81" t="str">
        <f t="shared" si="97"/>
        <v>258.524</v>
      </c>
      <c r="AF81" t="str">
        <f t="shared" si="97"/>
        <v>18.0</v>
      </c>
      <c r="AG81" t="str">
        <f t="shared" si="97"/>
        <v>28.0</v>
      </c>
      <c r="AH81" t="s">
        <v>697</v>
      </c>
      <c r="AI81" t="str">
        <f t="shared" si="98"/>
        <v>8.0</v>
      </c>
      <c r="AJ81" t="str">
        <f t="shared" si="98"/>
        <v>27.0</v>
      </c>
      <c r="AK81" t="s">
        <v>275</v>
      </c>
      <c r="AL81" t="str">
        <f t="shared" si="99"/>
        <v>21.0</v>
      </c>
      <c r="AM81" t="str">
        <f t="shared" si="99"/>
        <v>20.0</v>
      </c>
      <c r="AN81" t="b">
        <f t="shared" si="100"/>
        <v>1</v>
      </c>
      <c r="AO81" t="s">
        <v>123</v>
      </c>
      <c r="AP81">
        <v>0</v>
      </c>
      <c r="AQ81">
        <f t="shared" si="101"/>
        <v>5</v>
      </c>
      <c r="AR81">
        <f t="shared" si="101"/>
        <v>25</v>
      </c>
      <c r="AS81">
        <f t="shared" si="101"/>
        <v>8.5999999999999993E-2</v>
      </c>
      <c r="AT81">
        <f t="shared" si="83"/>
        <v>6.2220000000000004</v>
      </c>
      <c r="AU81">
        <f t="shared" si="83"/>
        <v>1608.595</v>
      </c>
      <c r="AV81">
        <f t="shared" si="83"/>
        <v>55</v>
      </c>
      <c r="AW81">
        <f t="shared" si="83"/>
        <v>89.366</v>
      </c>
      <c r="AX81">
        <f t="shared" si="121"/>
        <v>26</v>
      </c>
      <c r="AY81">
        <f t="shared" si="84"/>
        <v>258.524</v>
      </c>
      <c r="AZ81">
        <f t="shared" si="84"/>
        <v>18</v>
      </c>
      <c r="BA81">
        <f t="shared" si="84"/>
        <v>28</v>
      </c>
      <c r="BB81" t="s">
        <v>697</v>
      </c>
      <c r="BC81">
        <f t="shared" si="102"/>
        <v>8</v>
      </c>
      <c r="BD81">
        <f t="shared" si="102"/>
        <v>27</v>
      </c>
      <c r="BE81" t="s">
        <v>275</v>
      </c>
      <c r="BF81">
        <f t="shared" si="103"/>
        <v>21</v>
      </c>
      <c r="BG81">
        <f t="shared" si="103"/>
        <v>20</v>
      </c>
      <c r="BH81" t="b">
        <f t="shared" si="104"/>
        <v>1</v>
      </c>
      <c r="BI81" t="s">
        <v>123</v>
      </c>
      <c r="BJ81">
        <v>0</v>
      </c>
      <c r="BK81">
        <f t="shared" si="105"/>
        <v>5</v>
      </c>
      <c r="BL81">
        <f t="shared" si="105"/>
        <v>25</v>
      </c>
      <c r="BM81">
        <f t="shared" si="105"/>
        <v>8.5999999999999993E-2</v>
      </c>
      <c r="BN81">
        <f t="shared" si="85"/>
        <v>6.2220000000000004</v>
      </c>
      <c r="BO81">
        <f t="shared" si="85"/>
        <v>1608.595</v>
      </c>
      <c r="BP81">
        <f t="shared" si="85"/>
        <v>55</v>
      </c>
      <c r="BQ81">
        <f t="shared" si="85"/>
        <v>89.366</v>
      </c>
      <c r="BR81">
        <f t="shared" si="116"/>
        <v>26</v>
      </c>
      <c r="BS81">
        <f t="shared" si="106"/>
        <v>258.524</v>
      </c>
      <c r="BT81">
        <f t="shared" si="106"/>
        <v>18</v>
      </c>
      <c r="BU81">
        <f t="shared" si="106"/>
        <v>28</v>
      </c>
      <c r="BV81" t="s">
        <v>697</v>
      </c>
      <c r="BW81">
        <f t="shared" si="113"/>
        <v>8</v>
      </c>
      <c r="BX81">
        <f t="shared" si="113"/>
        <v>27</v>
      </c>
      <c r="BY81" t="s">
        <v>275</v>
      </c>
      <c r="BZ81">
        <f t="shared" si="114"/>
        <v>21</v>
      </c>
      <c r="CA81">
        <f t="shared" si="114"/>
        <v>20</v>
      </c>
      <c r="CB81" t="b">
        <f t="shared" si="107"/>
        <v>1</v>
      </c>
      <c r="CC81" t="s">
        <v>123</v>
      </c>
      <c r="CD81">
        <v>0</v>
      </c>
      <c r="CE81">
        <f t="shared" si="108"/>
        <v>5</v>
      </c>
      <c r="CF81">
        <f t="shared" si="108"/>
        <v>25</v>
      </c>
      <c r="CG81">
        <f t="shared" si="108"/>
        <v>8.5999999999999993E-2</v>
      </c>
      <c r="CH81">
        <f t="shared" si="86"/>
        <v>6.2220000000000004</v>
      </c>
      <c r="CI81">
        <f t="shared" si="86"/>
        <v>1608.595</v>
      </c>
      <c r="CJ81">
        <f t="shared" si="86"/>
        <v>55</v>
      </c>
      <c r="CK81">
        <f t="shared" si="86"/>
        <v>89.366</v>
      </c>
      <c r="CL81">
        <f t="shared" si="87"/>
        <v>26</v>
      </c>
      <c r="CM81">
        <f t="shared" si="87"/>
        <v>258.524</v>
      </c>
      <c r="CN81">
        <f t="shared" si="87"/>
        <v>18</v>
      </c>
      <c r="CO81">
        <f t="shared" si="87"/>
        <v>28</v>
      </c>
      <c r="CP81" t="s">
        <v>697</v>
      </c>
      <c r="CQ81">
        <f t="shared" si="115"/>
        <v>8</v>
      </c>
      <c r="CR81">
        <f t="shared" si="115"/>
        <v>27</v>
      </c>
      <c r="CS81" t="s">
        <v>275</v>
      </c>
      <c r="CT81">
        <f t="shared" si="109"/>
        <v>21</v>
      </c>
      <c r="CU81">
        <f t="shared" si="109"/>
        <v>20</v>
      </c>
      <c r="CV81" t="b">
        <f t="shared" si="110"/>
        <v>1</v>
      </c>
    </row>
    <row r="82" spans="1:100" x14ac:dyDescent="0.35">
      <c r="A82">
        <v>81</v>
      </c>
      <c r="B82" t="s">
        <v>124</v>
      </c>
      <c r="C82">
        <v>1</v>
      </c>
      <c r="D82">
        <f t="shared" ref="D82:N82" si="130">VALUE(SUBSTITUTE(D257, ",", "."))</f>
        <v>4</v>
      </c>
      <c r="E82">
        <f t="shared" si="130"/>
        <v>25</v>
      </c>
      <c r="F82">
        <f t="shared" si="130"/>
        <v>8.8999999999999996E-2</v>
      </c>
      <c r="G82">
        <f t="shared" si="130"/>
        <v>7.6820000000000004</v>
      </c>
      <c r="H82">
        <f t="shared" si="130"/>
        <v>2048.915</v>
      </c>
      <c r="I82">
        <f t="shared" si="130"/>
        <v>52</v>
      </c>
      <c r="J82">
        <f t="shared" si="130"/>
        <v>113.82899999999999</v>
      </c>
      <c r="K82">
        <f t="shared" si="130"/>
        <v>35</v>
      </c>
      <c r="L82">
        <f t="shared" si="130"/>
        <v>266.72300000000001</v>
      </c>
      <c r="M82">
        <f t="shared" si="130"/>
        <v>22</v>
      </c>
      <c r="N82">
        <f t="shared" si="130"/>
        <v>26</v>
      </c>
      <c r="P82">
        <f>VALUE(SUBSTITUTE(P257, ",", "."))</f>
        <v>13</v>
      </c>
      <c r="Q82">
        <f>VALUE(SUBSTITUTE(Q257, ",", "."))</f>
        <v>26</v>
      </c>
      <c r="S82">
        <f>VALUE(SUBSTITUTE(S257, ",", "."))</f>
        <v>23</v>
      </c>
      <c r="T82">
        <f>VALUE(SUBSTITUTE(T257, ",", "."))</f>
        <v>16</v>
      </c>
      <c r="U82" t="s">
        <v>124</v>
      </c>
      <c r="V82">
        <v>1</v>
      </c>
      <c r="W82">
        <f t="shared" ref="W82:AG82" si="131">VALUE(SUBSTITUTE(W257, ",", "."))</f>
        <v>4</v>
      </c>
      <c r="X82">
        <f t="shared" si="131"/>
        <v>28.571000000000002</v>
      </c>
      <c r="Y82">
        <f t="shared" si="131"/>
        <v>7.4999999999999997E-2</v>
      </c>
      <c r="Z82">
        <f t="shared" si="131"/>
        <v>7.2</v>
      </c>
      <c r="AA82">
        <f t="shared" si="131"/>
        <v>1620</v>
      </c>
      <c r="AB82">
        <f t="shared" si="131"/>
        <v>45</v>
      </c>
      <c r="AC82">
        <f t="shared" si="131"/>
        <v>90</v>
      </c>
      <c r="AD82">
        <f t="shared" si="131"/>
        <v>32</v>
      </c>
      <c r="AE82">
        <f t="shared" si="131"/>
        <v>225</v>
      </c>
      <c r="AF82">
        <f t="shared" si="131"/>
        <v>20</v>
      </c>
      <c r="AG82">
        <f t="shared" si="131"/>
        <v>24</v>
      </c>
      <c r="AH82" t="s">
        <v>1301</v>
      </c>
      <c r="AI82" t="str">
        <f t="shared" si="98"/>
        <v>12.0</v>
      </c>
      <c r="AJ82" t="str">
        <f t="shared" si="98"/>
        <v>21.0</v>
      </c>
      <c r="AK82" t="s">
        <v>1302</v>
      </c>
      <c r="AL82">
        <f>VALUE(SUBSTITUTE(AL257, ",", "."))</f>
        <v>22</v>
      </c>
      <c r="AM82">
        <f>VALUE(SUBSTITUTE(AM257, ",", "."))</f>
        <v>14</v>
      </c>
      <c r="AN82" t="b">
        <f t="shared" si="100"/>
        <v>1</v>
      </c>
      <c r="AO82" t="s">
        <v>124</v>
      </c>
      <c r="AP82">
        <v>1</v>
      </c>
      <c r="AQ82">
        <f t="shared" si="101"/>
        <v>4</v>
      </c>
      <c r="AR82">
        <f t="shared" si="101"/>
        <v>30.768999999999998</v>
      </c>
      <c r="AS82">
        <f t="shared" si="101"/>
        <v>6.7000000000000004E-2</v>
      </c>
      <c r="AT82">
        <f t="shared" si="83"/>
        <v>7.3330000000000002</v>
      </c>
      <c r="AU82">
        <f t="shared" si="83"/>
        <v>1475.338</v>
      </c>
      <c r="AV82">
        <f t="shared" si="83"/>
        <v>41</v>
      </c>
      <c r="AW82">
        <f t="shared" si="83"/>
        <v>81.962999999999994</v>
      </c>
      <c r="AX82">
        <f t="shared" si="121"/>
        <v>30</v>
      </c>
      <c r="AY82">
        <f t="shared" si="84"/>
        <v>201.18299999999999</v>
      </c>
      <c r="AZ82">
        <f t="shared" si="84"/>
        <v>18</v>
      </c>
      <c r="BA82">
        <f t="shared" si="84"/>
        <v>22</v>
      </c>
      <c r="BB82" t="s">
        <v>1789</v>
      </c>
      <c r="BC82">
        <f t="shared" si="102"/>
        <v>12</v>
      </c>
      <c r="BD82">
        <f t="shared" si="102"/>
        <v>19</v>
      </c>
      <c r="BE82" t="s">
        <v>1302</v>
      </c>
      <c r="BF82">
        <f t="shared" si="103"/>
        <v>20</v>
      </c>
      <c r="BG82">
        <f t="shared" si="103"/>
        <v>13</v>
      </c>
      <c r="BH82" t="b">
        <f t="shared" si="104"/>
        <v>1</v>
      </c>
      <c r="BI82" t="s">
        <v>124</v>
      </c>
      <c r="BJ82">
        <v>1</v>
      </c>
      <c r="BK82">
        <f t="shared" si="105"/>
        <v>4</v>
      </c>
      <c r="BL82">
        <f t="shared" si="105"/>
        <v>28.571000000000002</v>
      </c>
      <c r="BM82">
        <f t="shared" si="105"/>
        <v>7.6999999999999999E-2</v>
      </c>
      <c r="BN82">
        <f t="shared" si="85"/>
        <v>7.2</v>
      </c>
      <c r="BO82">
        <f t="shared" si="85"/>
        <v>1656</v>
      </c>
      <c r="BP82">
        <f t="shared" si="85"/>
        <v>46</v>
      </c>
      <c r="BQ82">
        <f t="shared" si="85"/>
        <v>92</v>
      </c>
      <c r="BR82">
        <f t="shared" si="116"/>
        <v>32</v>
      </c>
      <c r="BS82">
        <f t="shared" si="106"/>
        <v>230</v>
      </c>
      <c r="BT82">
        <f t="shared" si="106"/>
        <v>20</v>
      </c>
      <c r="BU82">
        <f t="shared" si="106"/>
        <v>24</v>
      </c>
      <c r="BV82" t="s">
        <v>1301</v>
      </c>
      <c r="BW82">
        <f t="shared" si="113"/>
        <v>12</v>
      </c>
      <c r="BX82">
        <f t="shared" si="113"/>
        <v>22</v>
      </c>
      <c r="BY82" t="s">
        <v>1302</v>
      </c>
      <c r="BZ82">
        <f t="shared" si="114"/>
        <v>22</v>
      </c>
      <c r="CA82">
        <f t="shared" si="114"/>
        <v>14</v>
      </c>
      <c r="CB82" t="b">
        <f t="shared" si="107"/>
        <v>1</v>
      </c>
      <c r="CC82" t="s">
        <v>124</v>
      </c>
      <c r="CD82">
        <v>1</v>
      </c>
      <c r="CE82">
        <f t="shared" si="108"/>
        <v>4</v>
      </c>
      <c r="CF82">
        <f t="shared" si="108"/>
        <v>28.571000000000002</v>
      </c>
      <c r="CG82">
        <f t="shared" si="108"/>
        <v>7.4999999999999997E-2</v>
      </c>
      <c r="CH82">
        <f t="shared" si="86"/>
        <v>7.2</v>
      </c>
      <c r="CI82">
        <f t="shared" si="86"/>
        <v>1620</v>
      </c>
      <c r="CJ82">
        <f t="shared" si="86"/>
        <v>45</v>
      </c>
      <c r="CK82">
        <f t="shared" si="86"/>
        <v>90</v>
      </c>
      <c r="CL82">
        <f t="shared" si="87"/>
        <v>32</v>
      </c>
      <c r="CM82">
        <f t="shared" si="87"/>
        <v>225</v>
      </c>
      <c r="CN82">
        <f t="shared" si="87"/>
        <v>20</v>
      </c>
      <c r="CO82">
        <f t="shared" si="87"/>
        <v>24</v>
      </c>
      <c r="CP82" t="s">
        <v>1301</v>
      </c>
      <c r="CQ82">
        <f t="shared" si="115"/>
        <v>12</v>
      </c>
      <c r="CR82">
        <f t="shared" si="115"/>
        <v>21</v>
      </c>
      <c r="CS82" t="s">
        <v>1302</v>
      </c>
      <c r="CT82">
        <f t="shared" si="109"/>
        <v>22</v>
      </c>
      <c r="CU82">
        <f t="shared" si="109"/>
        <v>14</v>
      </c>
      <c r="CV82" t="b">
        <f t="shared" si="110"/>
        <v>1</v>
      </c>
    </row>
    <row r="83" spans="1:100" hidden="1" x14ac:dyDescent="0.35">
      <c r="A83">
        <v>82</v>
      </c>
      <c r="B83" t="s">
        <v>125</v>
      </c>
      <c r="C83">
        <v>0</v>
      </c>
      <c r="D83" t="s">
        <v>20</v>
      </c>
      <c r="E83" t="str">
        <f t="shared" si="88"/>
        <v>25.0</v>
      </c>
      <c r="F83">
        <v>0</v>
      </c>
      <c r="G83" t="str">
        <f t="shared" si="89"/>
        <v>6.222</v>
      </c>
      <c r="H83">
        <v>0</v>
      </c>
      <c r="I83" t="str">
        <f t="shared" si="90"/>
        <v>55.0</v>
      </c>
      <c r="J83" t="str">
        <f t="shared" si="90"/>
        <v>89.366</v>
      </c>
      <c r="K83" t="str">
        <f t="shared" si="90"/>
        <v>26.0</v>
      </c>
      <c r="L83" t="str">
        <f t="shared" si="90"/>
        <v>258.524</v>
      </c>
      <c r="M83" t="str">
        <f t="shared" si="91"/>
        <v>18.0</v>
      </c>
      <c r="N83" t="str">
        <f t="shared" si="92"/>
        <v>28.0</v>
      </c>
      <c r="P83" t="s">
        <v>20</v>
      </c>
      <c r="Q83" t="str">
        <f t="shared" si="93"/>
        <v>27.0</v>
      </c>
      <c r="S83" t="str">
        <f t="shared" si="94"/>
        <v>21.0</v>
      </c>
      <c r="T83" t="str">
        <f t="shared" si="94"/>
        <v>20.0</v>
      </c>
      <c r="U83" t="s">
        <v>125</v>
      </c>
      <c r="V83">
        <v>0</v>
      </c>
      <c r="W83" t="str">
        <f t="shared" si="95"/>
        <v>5.0</v>
      </c>
      <c r="X83" t="str">
        <f t="shared" si="95"/>
        <v>25.0</v>
      </c>
      <c r="Y83" t="str">
        <f t="shared" si="95"/>
        <v>0.086</v>
      </c>
      <c r="Z83" t="str">
        <f t="shared" si="96"/>
        <v>6.222</v>
      </c>
      <c r="AA83" t="str">
        <f t="shared" si="96"/>
        <v>1608.595</v>
      </c>
      <c r="AB83" t="str">
        <f t="shared" si="96"/>
        <v>55.0</v>
      </c>
      <c r="AC83" t="str">
        <f t="shared" si="96"/>
        <v>89.366</v>
      </c>
      <c r="AD83" t="str">
        <f t="shared" si="97"/>
        <v>26.0</v>
      </c>
      <c r="AE83" t="str">
        <f t="shared" si="97"/>
        <v>258.524</v>
      </c>
      <c r="AF83" t="str">
        <f t="shared" si="97"/>
        <v>18.0</v>
      </c>
      <c r="AG83" t="str">
        <f t="shared" si="97"/>
        <v>28.0</v>
      </c>
      <c r="AH83" t="s">
        <v>706</v>
      </c>
      <c r="AI83" t="str">
        <f t="shared" si="98"/>
        <v>8.0</v>
      </c>
      <c r="AJ83" t="str">
        <f t="shared" si="98"/>
        <v>27.0</v>
      </c>
      <c r="AK83" t="s">
        <v>275</v>
      </c>
      <c r="AL83" t="str">
        <f t="shared" si="99"/>
        <v>21.0</v>
      </c>
      <c r="AM83" t="str">
        <f t="shared" si="99"/>
        <v>20.0</v>
      </c>
      <c r="AN83" t="b">
        <f t="shared" si="100"/>
        <v>1</v>
      </c>
      <c r="AO83" t="s">
        <v>125</v>
      </c>
      <c r="AP83">
        <v>0</v>
      </c>
      <c r="AQ83">
        <f t="shared" si="101"/>
        <v>5</v>
      </c>
      <c r="AR83">
        <f t="shared" si="101"/>
        <v>25</v>
      </c>
      <c r="AS83">
        <f t="shared" si="101"/>
        <v>8.5999999999999993E-2</v>
      </c>
      <c r="AT83">
        <f t="shared" si="83"/>
        <v>6.2220000000000004</v>
      </c>
      <c r="AU83">
        <f t="shared" si="83"/>
        <v>1608.595</v>
      </c>
      <c r="AV83">
        <f t="shared" si="83"/>
        <v>55</v>
      </c>
      <c r="AW83">
        <f t="shared" si="83"/>
        <v>89.366</v>
      </c>
      <c r="AX83">
        <f t="shared" si="121"/>
        <v>26</v>
      </c>
      <c r="AY83">
        <f t="shared" si="84"/>
        <v>258.524</v>
      </c>
      <c r="AZ83">
        <f t="shared" si="84"/>
        <v>18</v>
      </c>
      <c r="BA83">
        <f t="shared" si="84"/>
        <v>28</v>
      </c>
      <c r="BB83" t="s">
        <v>706</v>
      </c>
      <c r="BC83">
        <f t="shared" si="102"/>
        <v>8</v>
      </c>
      <c r="BD83">
        <f t="shared" si="102"/>
        <v>27</v>
      </c>
      <c r="BE83" t="s">
        <v>275</v>
      </c>
      <c r="BF83">
        <f t="shared" si="103"/>
        <v>21</v>
      </c>
      <c r="BG83">
        <f t="shared" si="103"/>
        <v>20</v>
      </c>
      <c r="BH83" t="b">
        <f t="shared" si="104"/>
        <v>1</v>
      </c>
      <c r="BI83" t="s">
        <v>125</v>
      </c>
      <c r="BJ83">
        <v>0</v>
      </c>
      <c r="BK83">
        <f t="shared" si="105"/>
        <v>5</v>
      </c>
      <c r="BL83">
        <f t="shared" si="105"/>
        <v>25</v>
      </c>
      <c r="BM83">
        <f t="shared" si="105"/>
        <v>8.5999999999999993E-2</v>
      </c>
      <c r="BN83">
        <f t="shared" si="85"/>
        <v>6.2220000000000004</v>
      </c>
      <c r="BO83">
        <f t="shared" si="85"/>
        <v>1608.595</v>
      </c>
      <c r="BP83">
        <f t="shared" si="85"/>
        <v>55</v>
      </c>
      <c r="BQ83">
        <f t="shared" si="85"/>
        <v>89.366</v>
      </c>
      <c r="BR83">
        <f t="shared" si="116"/>
        <v>26</v>
      </c>
      <c r="BS83">
        <f t="shared" si="106"/>
        <v>258.524</v>
      </c>
      <c r="BT83">
        <f t="shared" si="106"/>
        <v>18</v>
      </c>
      <c r="BU83">
        <f t="shared" si="106"/>
        <v>28</v>
      </c>
      <c r="BV83" t="s">
        <v>706</v>
      </c>
      <c r="BW83">
        <f t="shared" si="113"/>
        <v>8</v>
      </c>
      <c r="BX83">
        <f t="shared" si="113"/>
        <v>27</v>
      </c>
      <c r="BY83" t="s">
        <v>275</v>
      </c>
      <c r="BZ83">
        <f t="shared" si="114"/>
        <v>21</v>
      </c>
      <c r="CA83">
        <f t="shared" si="114"/>
        <v>20</v>
      </c>
      <c r="CB83" t="b">
        <f t="shared" si="107"/>
        <v>1</v>
      </c>
      <c r="CC83" t="s">
        <v>125</v>
      </c>
      <c r="CD83">
        <v>0</v>
      </c>
      <c r="CE83">
        <f t="shared" si="108"/>
        <v>5</v>
      </c>
      <c r="CF83">
        <f t="shared" si="108"/>
        <v>25</v>
      </c>
      <c r="CG83">
        <f t="shared" si="108"/>
        <v>8.5999999999999993E-2</v>
      </c>
      <c r="CH83">
        <f t="shared" si="86"/>
        <v>6.2220000000000004</v>
      </c>
      <c r="CI83">
        <f t="shared" si="86"/>
        <v>1608.595</v>
      </c>
      <c r="CJ83">
        <f t="shared" si="86"/>
        <v>55</v>
      </c>
      <c r="CK83">
        <f t="shared" si="86"/>
        <v>89.366</v>
      </c>
      <c r="CL83">
        <f t="shared" si="87"/>
        <v>26</v>
      </c>
      <c r="CM83">
        <f t="shared" si="87"/>
        <v>258.524</v>
      </c>
      <c r="CN83">
        <f t="shared" si="87"/>
        <v>18</v>
      </c>
      <c r="CO83">
        <f t="shared" si="87"/>
        <v>28</v>
      </c>
      <c r="CP83" t="s">
        <v>706</v>
      </c>
      <c r="CQ83">
        <f t="shared" si="115"/>
        <v>8</v>
      </c>
      <c r="CR83">
        <f t="shared" si="115"/>
        <v>27</v>
      </c>
      <c r="CS83" t="s">
        <v>275</v>
      </c>
      <c r="CT83">
        <f t="shared" si="109"/>
        <v>21</v>
      </c>
      <c r="CU83">
        <f t="shared" si="109"/>
        <v>20</v>
      </c>
      <c r="CV83" t="b">
        <f t="shared" si="110"/>
        <v>1</v>
      </c>
    </row>
    <row r="84" spans="1:100" x14ac:dyDescent="0.35">
      <c r="A84">
        <v>83</v>
      </c>
      <c r="B84" t="s">
        <v>126</v>
      </c>
      <c r="C84">
        <v>1</v>
      </c>
      <c r="D84">
        <f t="shared" ref="D84:N84" si="132">VALUE(SUBSTITUTE(D259, ",", "."))</f>
        <v>3</v>
      </c>
      <c r="E84">
        <f t="shared" si="132"/>
        <v>23.077000000000002</v>
      </c>
      <c r="F84">
        <f t="shared" si="132"/>
        <v>0.08</v>
      </c>
      <c r="G84">
        <f t="shared" si="132"/>
        <v>5.6820000000000004</v>
      </c>
      <c r="H84">
        <f t="shared" si="132"/>
        <v>1363.636</v>
      </c>
      <c r="I84">
        <f t="shared" si="132"/>
        <v>48</v>
      </c>
      <c r="J84">
        <f t="shared" si="132"/>
        <v>75.757999999999996</v>
      </c>
      <c r="K84">
        <f t="shared" si="132"/>
        <v>32</v>
      </c>
      <c r="L84">
        <f t="shared" si="132"/>
        <v>240</v>
      </c>
      <c r="M84">
        <f t="shared" si="132"/>
        <v>22</v>
      </c>
      <c r="N84">
        <f t="shared" si="132"/>
        <v>25</v>
      </c>
      <c r="O84" t="s">
        <v>127</v>
      </c>
      <c r="P84">
        <f>VALUE(SUBSTITUTE(P259, ",", "."))</f>
        <v>10</v>
      </c>
      <c r="Q84">
        <f>VALUE(SUBSTITUTE(Q259, ",", "."))</f>
        <v>23</v>
      </c>
      <c r="S84">
        <f>VALUE(SUBSTITUTE(S259, ",", "."))</f>
        <v>20</v>
      </c>
      <c r="T84">
        <f>VALUE(SUBSTITUTE(T259, ",", "."))</f>
        <v>13</v>
      </c>
      <c r="U84" t="s">
        <v>126</v>
      </c>
      <c r="V84">
        <v>1</v>
      </c>
      <c r="W84">
        <f t="shared" ref="W84:AG84" si="133">VALUE(SUBSTITUTE(W259, ",", "."))</f>
        <v>3</v>
      </c>
      <c r="X84">
        <f t="shared" si="133"/>
        <v>30</v>
      </c>
      <c r="Y84">
        <f t="shared" si="133"/>
        <v>0.06</v>
      </c>
      <c r="Z84">
        <f t="shared" si="133"/>
        <v>4.6669999999999998</v>
      </c>
      <c r="AA84">
        <f t="shared" si="133"/>
        <v>833.54499999999996</v>
      </c>
      <c r="AB84">
        <f t="shared" si="133"/>
        <v>38</v>
      </c>
      <c r="AC84">
        <f t="shared" si="133"/>
        <v>46.308</v>
      </c>
      <c r="AD84">
        <f t="shared" si="133"/>
        <v>26</v>
      </c>
      <c r="AE84">
        <f t="shared" si="133"/>
        <v>178.61699999999999</v>
      </c>
      <c r="AF84">
        <f t="shared" si="133"/>
        <v>18</v>
      </c>
      <c r="AG84">
        <f t="shared" si="133"/>
        <v>21</v>
      </c>
      <c r="AH84" t="s">
        <v>1307</v>
      </c>
      <c r="AI84" t="str">
        <f t="shared" si="98"/>
        <v>8.0</v>
      </c>
      <c r="AJ84" t="str">
        <f t="shared" si="98"/>
        <v>17.0</v>
      </c>
      <c r="AK84" t="s">
        <v>1308</v>
      </c>
      <c r="AL84">
        <f>VALUE(SUBSTITUTE(AL259, ",", "."))</f>
        <v>19</v>
      </c>
      <c r="AM84">
        <f>VALUE(SUBSTITUTE(AM259, ",", "."))</f>
        <v>10</v>
      </c>
      <c r="AN84" t="b">
        <f t="shared" si="100"/>
        <v>1</v>
      </c>
      <c r="AO84" t="s">
        <v>126</v>
      </c>
      <c r="AP84">
        <v>1</v>
      </c>
      <c r="AQ84">
        <f t="shared" si="101"/>
        <v>3</v>
      </c>
      <c r="AR84">
        <f t="shared" si="101"/>
        <v>33.332999999999998</v>
      </c>
      <c r="AS84">
        <f t="shared" si="101"/>
        <v>5.1999999999999998E-2</v>
      </c>
      <c r="AT84">
        <f t="shared" si="83"/>
        <v>4.75</v>
      </c>
      <c r="AU84">
        <f t="shared" si="83"/>
        <v>740.471</v>
      </c>
      <c r="AV84">
        <f t="shared" si="83"/>
        <v>34</v>
      </c>
      <c r="AW84">
        <f t="shared" si="83"/>
        <v>41.137</v>
      </c>
      <c r="AX84">
        <f t="shared" si="121"/>
        <v>24</v>
      </c>
      <c r="AY84">
        <f t="shared" si="84"/>
        <v>155.88900000000001</v>
      </c>
      <c r="AZ84">
        <f t="shared" si="84"/>
        <v>16</v>
      </c>
      <c r="BA84">
        <f t="shared" si="84"/>
        <v>19</v>
      </c>
      <c r="BB84" t="s">
        <v>1793</v>
      </c>
      <c r="BC84">
        <f t="shared" si="102"/>
        <v>8</v>
      </c>
      <c r="BD84">
        <f t="shared" si="102"/>
        <v>15</v>
      </c>
      <c r="BE84" t="s">
        <v>1308</v>
      </c>
      <c r="BF84">
        <f t="shared" si="103"/>
        <v>17</v>
      </c>
      <c r="BG84">
        <f t="shared" si="103"/>
        <v>9</v>
      </c>
      <c r="BH84" t="b">
        <f t="shared" si="104"/>
        <v>1</v>
      </c>
      <c r="BI84" t="s">
        <v>126</v>
      </c>
      <c r="BJ84">
        <v>1</v>
      </c>
      <c r="BK84">
        <f t="shared" si="105"/>
        <v>3</v>
      </c>
      <c r="BL84">
        <f t="shared" si="105"/>
        <v>27.273</v>
      </c>
      <c r="BM84">
        <f t="shared" si="105"/>
        <v>6.7000000000000004E-2</v>
      </c>
      <c r="BN84">
        <f t="shared" si="85"/>
        <v>4.5999999999999996</v>
      </c>
      <c r="BO84">
        <f t="shared" si="85"/>
        <v>928.78099999999995</v>
      </c>
      <c r="BP84">
        <f t="shared" si="85"/>
        <v>42</v>
      </c>
      <c r="BQ84">
        <f t="shared" si="85"/>
        <v>51.598999999999997</v>
      </c>
      <c r="BR84">
        <f t="shared" si="116"/>
        <v>28</v>
      </c>
      <c r="BS84">
        <f t="shared" si="106"/>
        <v>201.90899999999999</v>
      </c>
      <c r="BT84">
        <f t="shared" si="106"/>
        <v>20</v>
      </c>
      <c r="BU84">
        <f t="shared" si="106"/>
        <v>23</v>
      </c>
      <c r="BV84" t="s">
        <v>2193</v>
      </c>
      <c r="BW84">
        <f t="shared" si="113"/>
        <v>8</v>
      </c>
      <c r="BX84">
        <f t="shared" si="113"/>
        <v>19</v>
      </c>
      <c r="BY84" t="s">
        <v>1308</v>
      </c>
      <c r="BZ84">
        <f t="shared" si="114"/>
        <v>19</v>
      </c>
      <c r="CA84">
        <f t="shared" si="114"/>
        <v>11</v>
      </c>
      <c r="CB84" t="b">
        <f t="shared" si="107"/>
        <v>1</v>
      </c>
      <c r="CC84" t="s">
        <v>126</v>
      </c>
      <c r="CD84">
        <v>1</v>
      </c>
      <c r="CE84">
        <f t="shared" si="108"/>
        <v>3</v>
      </c>
      <c r="CF84">
        <f t="shared" si="108"/>
        <v>30</v>
      </c>
      <c r="CG84">
        <f t="shared" si="108"/>
        <v>0.06</v>
      </c>
      <c r="CH84">
        <f t="shared" si="86"/>
        <v>4.6669999999999998</v>
      </c>
      <c r="CI84">
        <f t="shared" si="86"/>
        <v>833.54499999999996</v>
      </c>
      <c r="CJ84">
        <f t="shared" si="86"/>
        <v>38</v>
      </c>
      <c r="CK84">
        <f t="shared" si="86"/>
        <v>46.308</v>
      </c>
      <c r="CL84">
        <f t="shared" si="87"/>
        <v>26</v>
      </c>
      <c r="CM84">
        <f t="shared" si="87"/>
        <v>178.61699999999999</v>
      </c>
      <c r="CN84">
        <f t="shared" si="87"/>
        <v>18</v>
      </c>
      <c r="CO84">
        <f t="shared" si="87"/>
        <v>21</v>
      </c>
      <c r="CP84" t="s">
        <v>1307</v>
      </c>
      <c r="CQ84">
        <f t="shared" si="115"/>
        <v>8</v>
      </c>
      <c r="CR84">
        <f t="shared" si="115"/>
        <v>17</v>
      </c>
      <c r="CS84" t="s">
        <v>1308</v>
      </c>
      <c r="CT84">
        <f t="shared" si="109"/>
        <v>19</v>
      </c>
      <c r="CU84">
        <f t="shared" si="109"/>
        <v>10</v>
      </c>
      <c r="CV84" t="b">
        <f t="shared" si="110"/>
        <v>1</v>
      </c>
    </row>
    <row r="85" spans="1:100" hidden="1" x14ac:dyDescent="0.35">
      <c r="A85">
        <v>84</v>
      </c>
      <c r="B85" t="s">
        <v>128</v>
      </c>
      <c r="C85">
        <v>0</v>
      </c>
      <c r="D85" t="s">
        <v>20</v>
      </c>
      <c r="E85" t="str">
        <f t="shared" si="88"/>
        <v>25.0</v>
      </c>
      <c r="F85">
        <v>0</v>
      </c>
      <c r="G85" t="str">
        <f t="shared" si="89"/>
        <v>6.222</v>
      </c>
      <c r="H85">
        <v>0</v>
      </c>
      <c r="I85" t="str">
        <f t="shared" si="90"/>
        <v>55.0</v>
      </c>
      <c r="J85" t="str">
        <f t="shared" si="90"/>
        <v>89.366</v>
      </c>
      <c r="K85" t="str">
        <f t="shared" si="90"/>
        <v>26.0</v>
      </c>
      <c r="L85" t="str">
        <f t="shared" si="90"/>
        <v>258.524</v>
      </c>
      <c r="M85" t="str">
        <f t="shared" si="91"/>
        <v>18.0</v>
      </c>
      <c r="N85" t="str">
        <f t="shared" si="92"/>
        <v>28.0</v>
      </c>
      <c r="P85" t="s">
        <v>20</v>
      </c>
      <c r="Q85" t="str">
        <f t="shared" si="93"/>
        <v>27.0</v>
      </c>
      <c r="S85" t="str">
        <f t="shared" si="94"/>
        <v>21.0</v>
      </c>
      <c r="T85" t="str">
        <f t="shared" si="94"/>
        <v>20.0</v>
      </c>
      <c r="U85" t="s">
        <v>128</v>
      </c>
      <c r="V85">
        <v>0</v>
      </c>
      <c r="W85" t="str">
        <f t="shared" si="95"/>
        <v>5.0</v>
      </c>
      <c r="X85" t="str">
        <f t="shared" si="95"/>
        <v>25.0</v>
      </c>
      <c r="Y85" t="str">
        <f t="shared" si="95"/>
        <v>0.086</v>
      </c>
      <c r="Z85" t="str">
        <f t="shared" si="96"/>
        <v>6.222</v>
      </c>
      <c r="AA85" t="str">
        <f t="shared" si="96"/>
        <v>1608.595</v>
      </c>
      <c r="AB85" t="str">
        <f t="shared" si="96"/>
        <v>55.0</v>
      </c>
      <c r="AC85" t="str">
        <f t="shared" si="96"/>
        <v>89.366</v>
      </c>
      <c r="AD85" t="str">
        <f t="shared" si="97"/>
        <v>26.0</v>
      </c>
      <c r="AE85" t="str">
        <f t="shared" si="97"/>
        <v>258.524</v>
      </c>
      <c r="AF85" t="str">
        <f t="shared" si="97"/>
        <v>18.0</v>
      </c>
      <c r="AG85" t="str">
        <f t="shared" si="97"/>
        <v>28.0</v>
      </c>
      <c r="AH85" t="s">
        <v>715</v>
      </c>
      <c r="AI85" t="str">
        <f t="shared" si="98"/>
        <v>8.0</v>
      </c>
      <c r="AJ85" t="str">
        <f t="shared" si="98"/>
        <v>27.0</v>
      </c>
      <c r="AK85" t="s">
        <v>275</v>
      </c>
      <c r="AL85" t="str">
        <f t="shared" si="99"/>
        <v>21.0</v>
      </c>
      <c r="AM85" t="str">
        <f t="shared" si="99"/>
        <v>20.0</v>
      </c>
      <c r="AN85" t="b">
        <f t="shared" si="100"/>
        <v>1</v>
      </c>
      <c r="AO85" t="s">
        <v>128</v>
      </c>
      <c r="AP85">
        <v>0</v>
      </c>
      <c r="AQ85">
        <f t="shared" si="101"/>
        <v>5</v>
      </c>
      <c r="AR85">
        <f t="shared" si="101"/>
        <v>25</v>
      </c>
      <c r="AS85">
        <f t="shared" si="101"/>
        <v>8.5999999999999993E-2</v>
      </c>
      <c r="AT85">
        <f t="shared" si="83"/>
        <v>6.2220000000000004</v>
      </c>
      <c r="AU85">
        <f t="shared" si="83"/>
        <v>1608.595</v>
      </c>
      <c r="AV85">
        <f t="shared" si="83"/>
        <v>55</v>
      </c>
      <c r="AW85">
        <f t="shared" si="83"/>
        <v>89.366</v>
      </c>
      <c r="AX85">
        <f t="shared" si="121"/>
        <v>26</v>
      </c>
      <c r="AY85">
        <f t="shared" si="84"/>
        <v>258.524</v>
      </c>
      <c r="AZ85">
        <f t="shared" si="84"/>
        <v>18</v>
      </c>
      <c r="BA85">
        <f t="shared" si="84"/>
        <v>28</v>
      </c>
      <c r="BB85" t="s">
        <v>715</v>
      </c>
      <c r="BC85">
        <f t="shared" si="102"/>
        <v>8</v>
      </c>
      <c r="BD85">
        <f t="shared" si="102"/>
        <v>27</v>
      </c>
      <c r="BE85" t="s">
        <v>275</v>
      </c>
      <c r="BF85">
        <f t="shared" si="103"/>
        <v>21</v>
      </c>
      <c r="BG85">
        <f t="shared" si="103"/>
        <v>20</v>
      </c>
      <c r="BH85" t="b">
        <f t="shared" si="104"/>
        <v>1</v>
      </c>
      <c r="BI85" t="s">
        <v>128</v>
      </c>
      <c r="BJ85">
        <v>0</v>
      </c>
      <c r="BK85">
        <f t="shared" si="105"/>
        <v>5</v>
      </c>
      <c r="BL85">
        <f t="shared" si="105"/>
        <v>25</v>
      </c>
      <c r="BM85">
        <f t="shared" si="105"/>
        <v>8.5999999999999993E-2</v>
      </c>
      <c r="BN85">
        <f t="shared" si="85"/>
        <v>6.2220000000000004</v>
      </c>
      <c r="BO85">
        <f t="shared" si="85"/>
        <v>1608.595</v>
      </c>
      <c r="BP85">
        <f t="shared" si="85"/>
        <v>55</v>
      </c>
      <c r="BQ85">
        <f t="shared" si="85"/>
        <v>89.366</v>
      </c>
      <c r="BR85">
        <f t="shared" si="116"/>
        <v>26</v>
      </c>
      <c r="BS85">
        <f t="shared" si="106"/>
        <v>258.524</v>
      </c>
      <c r="BT85">
        <f t="shared" si="106"/>
        <v>18</v>
      </c>
      <c r="BU85">
        <f t="shared" si="106"/>
        <v>28</v>
      </c>
      <c r="BV85" t="s">
        <v>715</v>
      </c>
      <c r="BW85">
        <f t="shared" si="113"/>
        <v>8</v>
      </c>
      <c r="BX85">
        <f t="shared" si="113"/>
        <v>27</v>
      </c>
      <c r="BY85" t="s">
        <v>275</v>
      </c>
      <c r="BZ85">
        <f t="shared" si="114"/>
        <v>21</v>
      </c>
      <c r="CA85">
        <f t="shared" si="114"/>
        <v>20</v>
      </c>
      <c r="CB85" t="b">
        <f t="shared" si="107"/>
        <v>1</v>
      </c>
      <c r="CC85" t="s">
        <v>128</v>
      </c>
      <c r="CD85">
        <v>0</v>
      </c>
      <c r="CE85">
        <f t="shared" si="108"/>
        <v>5</v>
      </c>
      <c r="CF85">
        <f t="shared" si="108"/>
        <v>25</v>
      </c>
      <c r="CG85">
        <f t="shared" si="108"/>
        <v>8.5999999999999993E-2</v>
      </c>
      <c r="CH85">
        <f t="shared" si="86"/>
        <v>6.2220000000000004</v>
      </c>
      <c r="CI85">
        <f t="shared" si="86"/>
        <v>1608.595</v>
      </c>
      <c r="CJ85">
        <f t="shared" si="86"/>
        <v>55</v>
      </c>
      <c r="CK85">
        <f t="shared" si="86"/>
        <v>89.366</v>
      </c>
      <c r="CL85">
        <f t="shared" si="87"/>
        <v>26</v>
      </c>
      <c r="CM85">
        <f t="shared" si="87"/>
        <v>258.524</v>
      </c>
      <c r="CN85">
        <f t="shared" si="87"/>
        <v>18</v>
      </c>
      <c r="CO85">
        <f t="shared" si="87"/>
        <v>28</v>
      </c>
      <c r="CP85" t="s">
        <v>715</v>
      </c>
      <c r="CQ85">
        <f t="shared" si="115"/>
        <v>8</v>
      </c>
      <c r="CR85">
        <f t="shared" si="115"/>
        <v>27</v>
      </c>
      <c r="CS85" t="s">
        <v>275</v>
      </c>
      <c r="CT85">
        <f t="shared" si="109"/>
        <v>21</v>
      </c>
      <c r="CU85">
        <f t="shared" si="109"/>
        <v>20</v>
      </c>
      <c r="CV85" t="b">
        <f t="shared" si="110"/>
        <v>1</v>
      </c>
    </row>
    <row r="86" spans="1:100" x14ac:dyDescent="0.35">
      <c r="A86">
        <v>85</v>
      </c>
      <c r="B86" t="s">
        <v>129</v>
      </c>
      <c r="C86">
        <v>1</v>
      </c>
      <c r="D86">
        <f t="shared" ref="D86:N86" si="134">VALUE(SUBSTITUTE(D261, ",", "."))</f>
        <v>3</v>
      </c>
      <c r="E86">
        <f t="shared" si="134"/>
        <v>16.667000000000002</v>
      </c>
      <c r="F86">
        <f t="shared" si="134"/>
        <v>0.13400000000000001</v>
      </c>
      <c r="G86">
        <f t="shared" si="134"/>
        <v>7.5170000000000003</v>
      </c>
      <c r="H86">
        <f t="shared" si="134"/>
        <v>3020.32</v>
      </c>
      <c r="I86">
        <f t="shared" si="134"/>
        <v>75</v>
      </c>
      <c r="J86">
        <f t="shared" si="134"/>
        <v>167.79599999999999</v>
      </c>
      <c r="K86">
        <f t="shared" si="134"/>
        <v>41</v>
      </c>
      <c r="L86">
        <f t="shared" si="134"/>
        <v>401.81599999999997</v>
      </c>
      <c r="M86">
        <f t="shared" si="134"/>
        <v>30</v>
      </c>
      <c r="N86">
        <f t="shared" si="134"/>
        <v>41</v>
      </c>
      <c r="O86" t="s">
        <v>130</v>
      </c>
      <c r="P86">
        <f>VALUE(SUBSTITUTE(P261, ",", "."))</f>
        <v>11</v>
      </c>
      <c r="Q86">
        <f>VALUE(SUBSTITUTE(Q261, ",", "."))</f>
        <v>34</v>
      </c>
      <c r="S86">
        <f>VALUE(SUBSTITUTE(S261, ",", "."))</f>
        <v>28</v>
      </c>
      <c r="T86">
        <f>VALUE(SUBSTITUTE(T261, ",", "."))</f>
        <v>18</v>
      </c>
      <c r="U86" t="s">
        <v>129</v>
      </c>
      <c r="V86">
        <v>1</v>
      </c>
      <c r="W86">
        <f t="shared" ref="W86:AG86" si="135">VALUE(SUBSTITUTE(W261, ",", "."))</f>
        <v>3</v>
      </c>
      <c r="X86">
        <f t="shared" si="135"/>
        <v>20</v>
      </c>
      <c r="Y86">
        <f t="shared" si="135"/>
        <v>0.112</v>
      </c>
      <c r="Z86">
        <f t="shared" si="135"/>
        <v>7.1150000000000002</v>
      </c>
      <c r="AA86">
        <f t="shared" si="135"/>
        <v>2391.09</v>
      </c>
      <c r="AB86">
        <f t="shared" si="135"/>
        <v>65</v>
      </c>
      <c r="AC86">
        <f t="shared" si="135"/>
        <v>132.83799999999999</v>
      </c>
      <c r="AD86">
        <f t="shared" si="135"/>
        <v>36</v>
      </c>
      <c r="AE86">
        <f t="shared" si="135"/>
        <v>336.04500000000002</v>
      </c>
      <c r="AF86">
        <f t="shared" si="135"/>
        <v>26</v>
      </c>
      <c r="AG86">
        <f t="shared" si="135"/>
        <v>37</v>
      </c>
      <c r="AH86" t="s">
        <v>1313</v>
      </c>
      <c r="AI86" t="str">
        <f t="shared" si="98"/>
        <v>10.0</v>
      </c>
      <c r="AJ86" t="str">
        <f t="shared" si="98"/>
        <v>28.0</v>
      </c>
      <c r="AK86" t="s">
        <v>1314</v>
      </c>
      <c r="AL86">
        <f>VALUE(SUBSTITUTE(AL261, ",", "."))</f>
        <v>27</v>
      </c>
      <c r="AM86">
        <f>VALUE(SUBSTITUTE(AM261, ",", "."))</f>
        <v>15</v>
      </c>
      <c r="AN86" t="b">
        <f t="shared" si="100"/>
        <v>1</v>
      </c>
      <c r="AO86" t="s">
        <v>129</v>
      </c>
      <c r="AP86">
        <v>1</v>
      </c>
      <c r="AQ86">
        <f t="shared" si="101"/>
        <v>3</v>
      </c>
      <c r="AR86">
        <f t="shared" si="101"/>
        <v>21.428999999999998</v>
      </c>
      <c r="AS86">
        <f t="shared" si="101"/>
        <v>0.10299999999999999</v>
      </c>
      <c r="AT86">
        <f t="shared" si="83"/>
        <v>7.2919999999999998</v>
      </c>
      <c r="AU86">
        <f t="shared" si="83"/>
        <v>2262.8609999999999</v>
      </c>
      <c r="AV86">
        <f t="shared" si="83"/>
        <v>61</v>
      </c>
      <c r="AW86">
        <f t="shared" si="83"/>
        <v>125.715</v>
      </c>
      <c r="AX86">
        <f t="shared" si="121"/>
        <v>34</v>
      </c>
      <c r="AY86">
        <f t="shared" si="84"/>
        <v>310.33499999999998</v>
      </c>
      <c r="AZ86">
        <f t="shared" si="84"/>
        <v>24</v>
      </c>
      <c r="BA86">
        <f t="shared" si="84"/>
        <v>35</v>
      </c>
      <c r="BB86" t="s">
        <v>1799</v>
      </c>
      <c r="BC86">
        <f t="shared" si="102"/>
        <v>10</v>
      </c>
      <c r="BD86">
        <f t="shared" si="102"/>
        <v>26</v>
      </c>
      <c r="BE86" t="s">
        <v>1314</v>
      </c>
      <c r="BF86">
        <f t="shared" si="103"/>
        <v>25</v>
      </c>
      <c r="BG86">
        <f t="shared" si="103"/>
        <v>14</v>
      </c>
      <c r="BH86" t="b">
        <f t="shared" si="104"/>
        <v>1</v>
      </c>
      <c r="BI86" t="s">
        <v>129</v>
      </c>
      <c r="BJ86">
        <v>1</v>
      </c>
      <c r="BK86">
        <f t="shared" si="105"/>
        <v>3</v>
      </c>
      <c r="BL86">
        <f t="shared" si="105"/>
        <v>18.75</v>
      </c>
      <c r="BM86">
        <f t="shared" si="105"/>
        <v>0.121</v>
      </c>
      <c r="BN86">
        <f t="shared" si="85"/>
        <v>6.9640000000000004</v>
      </c>
      <c r="BO86">
        <f t="shared" si="85"/>
        <v>2521.817</v>
      </c>
      <c r="BP86">
        <f t="shared" si="85"/>
        <v>69</v>
      </c>
      <c r="BQ86">
        <f t="shared" si="85"/>
        <v>140.101</v>
      </c>
      <c r="BR86">
        <f t="shared" si="116"/>
        <v>38</v>
      </c>
      <c r="BS86">
        <f t="shared" si="106"/>
        <v>362.10700000000003</v>
      </c>
      <c r="BT86">
        <f t="shared" si="106"/>
        <v>28</v>
      </c>
      <c r="BU86">
        <f t="shared" si="106"/>
        <v>39</v>
      </c>
      <c r="BV86" t="s">
        <v>2199</v>
      </c>
      <c r="BW86">
        <f t="shared" si="113"/>
        <v>10</v>
      </c>
      <c r="BX86">
        <f t="shared" si="113"/>
        <v>30</v>
      </c>
      <c r="BY86" t="s">
        <v>1314</v>
      </c>
      <c r="BZ86">
        <f t="shared" si="114"/>
        <v>27</v>
      </c>
      <c r="CA86">
        <f t="shared" si="114"/>
        <v>16</v>
      </c>
      <c r="CB86" t="b">
        <f t="shared" si="107"/>
        <v>1</v>
      </c>
      <c r="CC86" t="s">
        <v>129</v>
      </c>
      <c r="CD86">
        <v>1</v>
      </c>
      <c r="CE86">
        <f t="shared" si="108"/>
        <v>3</v>
      </c>
      <c r="CF86">
        <f t="shared" si="108"/>
        <v>20</v>
      </c>
      <c r="CG86">
        <f t="shared" si="108"/>
        <v>0.112</v>
      </c>
      <c r="CH86">
        <f t="shared" si="86"/>
        <v>7.1150000000000002</v>
      </c>
      <c r="CI86">
        <f t="shared" si="86"/>
        <v>2391.09</v>
      </c>
      <c r="CJ86">
        <f t="shared" si="86"/>
        <v>65</v>
      </c>
      <c r="CK86">
        <f t="shared" si="86"/>
        <v>132.83799999999999</v>
      </c>
      <c r="CL86">
        <f t="shared" si="87"/>
        <v>36</v>
      </c>
      <c r="CM86">
        <f t="shared" si="87"/>
        <v>336.04500000000002</v>
      </c>
      <c r="CN86">
        <f t="shared" si="87"/>
        <v>26</v>
      </c>
      <c r="CO86">
        <f t="shared" si="87"/>
        <v>37</v>
      </c>
      <c r="CP86" t="s">
        <v>1313</v>
      </c>
      <c r="CQ86">
        <f t="shared" si="115"/>
        <v>10</v>
      </c>
      <c r="CR86">
        <f t="shared" si="115"/>
        <v>28</v>
      </c>
      <c r="CS86" t="s">
        <v>1314</v>
      </c>
      <c r="CT86">
        <f t="shared" si="109"/>
        <v>27</v>
      </c>
      <c r="CU86">
        <f t="shared" si="109"/>
        <v>15</v>
      </c>
      <c r="CV86" t="b">
        <f t="shared" si="110"/>
        <v>1</v>
      </c>
    </row>
    <row r="87" spans="1:100" hidden="1" x14ac:dyDescent="0.35">
      <c r="A87">
        <v>86</v>
      </c>
      <c r="B87" t="s">
        <v>131</v>
      </c>
      <c r="C87">
        <v>0</v>
      </c>
      <c r="D87" t="s">
        <v>20</v>
      </c>
      <c r="E87" t="str">
        <f t="shared" si="88"/>
        <v>25.0</v>
      </c>
      <c r="F87">
        <v>0</v>
      </c>
      <c r="G87" t="str">
        <f t="shared" si="89"/>
        <v>6.222</v>
      </c>
      <c r="H87">
        <v>0</v>
      </c>
      <c r="I87" t="str">
        <f t="shared" si="90"/>
        <v>55.0</v>
      </c>
      <c r="J87" t="str">
        <f t="shared" si="90"/>
        <v>89.366</v>
      </c>
      <c r="K87" t="str">
        <f t="shared" si="90"/>
        <v>26.0</v>
      </c>
      <c r="L87" t="str">
        <f t="shared" si="90"/>
        <v>258.524</v>
      </c>
      <c r="M87" t="str">
        <f t="shared" si="91"/>
        <v>18.0</v>
      </c>
      <c r="N87" t="str">
        <f t="shared" si="92"/>
        <v>28.0</v>
      </c>
      <c r="P87" t="s">
        <v>20</v>
      </c>
      <c r="Q87" t="str">
        <f t="shared" si="93"/>
        <v>27.0</v>
      </c>
      <c r="S87" t="str">
        <f t="shared" si="94"/>
        <v>21.0</v>
      </c>
      <c r="T87" t="str">
        <f t="shared" si="94"/>
        <v>20.0</v>
      </c>
      <c r="U87" t="s">
        <v>131</v>
      </c>
      <c r="V87">
        <v>0</v>
      </c>
      <c r="W87" t="str">
        <f t="shared" si="95"/>
        <v>5.0</v>
      </c>
      <c r="X87" t="str">
        <f t="shared" si="95"/>
        <v>25.0</v>
      </c>
      <c r="Y87" t="str">
        <f t="shared" si="95"/>
        <v>0.086</v>
      </c>
      <c r="Z87" t="str">
        <f t="shared" si="96"/>
        <v>6.222</v>
      </c>
      <c r="AA87" t="str">
        <f t="shared" si="96"/>
        <v>1608.595</v>
      </c>
      <c r="AB87" t="str">
        <f t="shared" si="96"/>
        <v>55.0</v>
      </c>
      <c r="AC87" t="str">
        <f t="shared" si="96"/>
        <v>89.366</v>
      </c>
      <c r="AD87" t="str">
        <f t="shared" si="97"/>
        <v>26.0</v>
      </c>
      <c r="AE87" t="str">
        <f t="shared" si="97"/>
        <v>258.524</v>
      </c>
      <c r="AF87" t="str">
        <f t="shared" si="97"/>
        <v>18.0</v>
      </c>
      <c r="AG87" t="str">
        <f t="shared" si="97"/>
        <v>28.0</v>
      </c>
      <c r="AH87" t="s">
        <v>722</v>
      </c>
      <c r="AI87" t="str">
        <f t="shared" si="98"/>
        <v>8.0</v>
      </c>
      <c r="AJ87" t="str">
        <f t="shared" si="98"/>
        <v>27.0</v>
      </c>
      <c r="AK87" t="s">
        <v>275</v>
      </c>
      <c r="AL87" t="str">
        <f t="shared" si="99"/>
        <v>21.0</v>
      </c>
      <c r="AM87" t="str">
        <f t="shared" si="99"/>
        <v>20.0</v>
      </c>
      <c r="AN87" t="b">
        <f t="shared" si="100"/>
        <v>1</v>
      </c>
      <c r="AO87" t="s">
        <v>131</v>
      </c>
      <c r="AP87">
        <v>0</v>
      </c>
      <c r="AQ87">
        <f t="shared" si="101"/>
        <v>5</v>
      </c>
      <c r="AR87">
        <f t="shared" si="101"/>
        <v>25</v>
      </c>
      <c r="AS87">
        <f t="shared" si="101"/>
        <v>8.5999999999999993E-2</v>
      </c>
      <c r="AT87">
        <f t="shared" si="83"/>
        <v>6.2220000000000004</v>
      </c>
      <c r="AU87">
        <f t="shared" si="83"/>
        <v>1608.595</v>
      </c>
      <c r="AV87">
        <f t="shared" si="83"/>
        <v>55</v>
      </c>
      <c r="AW87">
        <f t="shared" si="83"/>
        <v>89.366</v>
      </c>
      <c r="AX87">
        <f t="shared" si="121"/>
        <v>26</v>
      </c>
      <c r="AY87">
        <f t="shared" si="84"/>
        <v>258.524</v>
      </c>
      <c r="AZ87">
        <f t="shared" si="84"/>
        <v>18</v>
      </c>
      <c r="BA87">
        <f t="shared" si="84"/>
        <v>28</v>
      </c>
      <c r="BB87" t="s">
        <v>722</v>
      </c>
      <c r="BC87">
        <f t="shared" si="102"/>
        <v>8</v>
      </c>
      <c r="BD87">
        <f t="shared" si="102"/>
        <v>27</v>
      </c>
      <c r="BE87" t="s">
        <v>275</v>
      </c>
      <c r="BF87">
        <f t="shared" si="103"/>
        <v>21</v>
      </c>
      <c r="BG87">
        <f t="shared" si="103"/>
        <v>20</v>
      </c>
      <c r="BH87" t="b">
        <f t="shared" si="104"/>
        <v>1</v>
      </c>
      <c r="BI87" t="s">
        <v>131</v>
      </c>
      <c r="BJ87">
        <v>0</v>
      </c>
      <c r="BK87">
        <f t="shared" si="105"/>
        <v>5</v>
      </c>
      <c r="BL87">
        <f t="shared" si="105"/>
        <v>25</v>
      </c>
      <c r="BM87">
        <f t="shared" si="105"/>
        <v>8.5999999999999993E-2</v>
      </c>
      <c r="BN87">
        <f t="shared" si="85"/>
        <v>6.2220000000000004</v>
      </c>
      <c r="BO87">
        <f t="shared" si="85"/>
        <v>1608.595</v>
      </c>
      <c r="BP87">
        <f t="shared" si="85"/>
        <v>55</v>
      </c>
      <c r="BQ87">
        <f t="shared" si="85"/>
        <v>89.366</v>
      </c>
      <c r="BR87">
        <f t="shared" si="116"/>
        <v>26</v>
      </c>
      <c r="BS87">
        <f t="shared" si="106"/>
        <v>258.524</v>
      </c>
      <c r="BT87">
        <f t="shared" si="106"/>
        <v>18</v>
      </c>
      <c r="BU87">
        <f t="shared" si="106"/>
        <v>28</v>
      </c>
      <c r="BV87" t="s">
        <v>722</v>
      </c>
      <c r="BW87">
        <f t="shared" si="113"/>
        <v>8</v>
      </c>
      <c r="BX87">
        <f t="shared" si="113"/>
        <v>27</v>
      </c>
      <c r="BY87" t="s">
        <v>275</v>
      </c>
      <c r="BZ87">
        <f t="shared" si="114"/>
        <v>21</v>
      </c>
      <c r="CA87">
        <f t="shared" si="114"/>
        <v>20</v>
      </c>
      <c r="CB87" t="b">
        <f t="shared" si="107"/>
        <v>1</v>
      </c>
      <c r="CC87" t="s">
        <v>131</v>
      </c>
      <c r="CD87">
        <v>0</v>
      </c>
      <c r="CE87">
        <f t="shared" si="108"/>
        <v>5</v>
      </c>
      <c r="CF87">
        <f t="shared" si="108"/>
        <v>25</v>
      </c>
      <c r="CG87">
        <f t="shared" si="108"/>
        <v>8.5999999999999993E-2</v>
      </c>
      <c r="CH87">
        <f t="shared" si="86"/>
        <v>6.2220000000000004</v>
      </c>
      <c r="CI87">
        <f t="shared" si="86"/>
        <v>1608.595</v>
      </c>
      <c r="CJ87">
        <f t="shared" si="86"/>
        <v>55</v>
      </c>
      <c r="CK87">
        <f t="shared" si="86"/>
        <v>89.366</v>
      </c>
      <c r="CL87">
        <f t="shared" si="87"/>
        <v>26</v>
      </c>
      <c r="CM87">
        <f t="shared" si="87"/>
        <v>258.524</v>
      </c>
      <c r="CN87">
        <f t="shared" si="87"/>
        <v>18</v>
      </c>
      <c r="CO87">
        <f t="shared" si="87"/>
        <v>28</v>
      </c>
      <c r="CP87" t="s">
        <v>722</v>
      </c>
      <c r="CQ87">
        <f t="shared" si="115"/>
        <v>8</v>
      </c>
      <c r="CR87">
        <f t="shared" si="115"/>
        <v>27</v>
      </c>
      <c r="CS87" t="s">
        <v>275</v>
      </c>
      <c r="CT87">
        <f t="shared" si="109"/>
        <v>21</v>
      </c>
      <c r="CU87">
        <f t="shared" si="109"/>
        <v>20</v>
      </c>
      <c r="CV87" t="b">
        <f t="shared" si="110"/>
        <v>1</v>
      </c>
    </row>
    <row r="88" spans="1:100" x14ac:dyDescent="0.35">
      <c r="A88">
        <v>87</v>
      </c>
      <c r="B88" t="s">
        <v>132</v>
      </c>
      <c r="C88">
        <v>11</v>
      </c>
      <c r="D88">
        <f t="shared" ref="D88:D90" si="136">VALUE(SUBSTITUTE(D263, ",", "."))</f>
        <v>28</v>
      </c>
      <c r="E88">
        <f t="shared" ref="E88:N90" si="137">VALUE(SUBSTITUTE(E263, ",", "."))</f>
        <v>21.053000000000001</v>
      </c>
      <c r="F88">
        <f t="shared" si="137"/>
        <v>1.3680000000000001</v>
      </c>
      <c r="G88">
        <f t="shared" si="137"/>
        <v>22.692</v>
      </c>
      <c r="H88">
        <f t="shared" si="137"/>
        <v>93141.781000000003</v>
      </c>
      <c r="I88">
        <f t="shared" si="137"/>
        <v>580</v>
      </c>
      <c r="J88">
        <f t="shared" si="137"/>
        <v>5174.5429999999997</v>
      </c>
      <c r="K88">
        <f t="shared" si="137"/>
        <v>135</v>
      </c>
      <c r="L88">
        <f t="shared" si="137"/>
        <v>4104.5529999999999</v>
      </c>
      <c r="M88">
        <f t="shared" si="137"/>
        <v>117</v>
      </c>
      <c r="N88">
        <f t="shared" si="137"/>
        <v>295</v>
      </c>
      <c r="O88" t="s">
        <v>135</v>
      </c>
      <c r="P88">
        <f t="shared" ref="P88:Q90" si="138">VALUE(SUBSTITUTE(P263, ",", "."))</f>
        <v>18</v>
      </c>
      <c r="Q88">
        <f t="shared" si="138"/>
        <v>285</v>
      </c>
      <c r="S88">
        <f t="shared" ref="S88:T90" si="139">VALUE(SUBSTITUTE(S263, ",", "."))</f>
        <v>132</v>
      </c>
      <c r="T88">
        <f t="shared" si="139"/>
        <v>133</v>
      </c>
      <c r="U88" t="s">
        <v>132</v>
      </c>
      <c r="V88">
        <v>13</v>
      </c>
      <c r="W88">
        <f t="shared" ref="W88:W90" si="140">VALUE(SUBSTITUTE(W263, ",", "."))</f>
        <v>28</v>
      </c>
      <c r="X88">
        <f t="shared" ref="X88:X90" si="141">VALUE(SUBSTITUTE(X263, ",", "."))</f>
        <v>23.14</v>
      </c>
      <c r="Y88">
        <f t="shared" ref="Y88:Y90" si="142">VALUE(SUBSTITUTE(Y263, ",", "."))</f>
        <v>1.1990000000000001</v>
      </c>
      <c r="Z88">
        <f t="shared" ref="Z88:AG90" si="143">VALUE(SUBSTITUTE(Z263, ",", "."))</f>
        <v>22.672999999999998</v>
      </c>
      <c r="AA88">
        <f t="shared" si="143"/>
        <v>81556.251999999993</v>
      </c>
      <c r="AB88">
        <f t="shared" si="143"/>
        <v>519</v>
      </c>
      <c r="AC88">
        <f t="shared" si="143"/>
        <v>4530.9030000000002</v>
      </c>
      <c r="AD88">
        <f t="shared" si="143"/>
        <v>122</v>
      </c>
      <c r="AE88">
        <f t="shared" si="143"/>
        <v>3597.0529999999999</v>
      </c>
      <c r="AF88">
        <f t="shared" si="143"/>
        <v>104</v>
      </c>
      <c r="AG88">
        <f t="shared" si="143"/>
        <v>262</v>
      </c>
      <c r="AH88" t="s">
        <v>1322</v>
      </c>
      <c r="AI88" t="str">
        <f t="shared" si="98"/>
        <v>18.0</v>
      </c>
      <c r="AJ88" t="str">
        <f t="shared" si="98"/>
        <v>257.0</v>
      </c>
      <c r="AK88" t="s">
        <v>734</v>
      </c>
      <c r="AL88">
        <f t="shared" ref="AL88:AL90" si="144">VALUE(SUBSTITUTE(AL263, ",", "."))</f>
        <v>127</v>
      </c>
      <c r="AM88">
        <f t="shared" ref="AM88:AM90" si="145">VALUE(SUBSTITUTE(AM263, ",", "."))</f>
        <v>121</v>
      </c>
      <c r="AN88" t="b">
        <f t="shared" si="100"/>
        <v>1</v>
      </c>
      <c r="AO88" t="s">
        <v>132</v>
      </c>
      <c r="AP88">
        <v>13</v>
      </c>
      <c r="AQ88">
        <f t="shared" si="101"/>
        <v>28</v>
      </c>
      <c r="AR88">
        <f t="shared" si="101"/>
        <v>27.722999999999999</v>
      </c>
      <c r="AS88">
        <f t="shared" si="101"/>
        <v>1.02</v>
      </c>
      <c r="AT88">
        <f t="shared" si="83"/>
        <v>21.911000000000001</v>
      </c>
      <c r="AU88">
        <f t="shared" si="83"/>
        <v>67061.717000000004</v>
      </c>
      <c r="AV88">
        <f t="shared" si="83"/>
        <v>454</v>
      </c>
      <c r="AW88">
        <f t="shared" si="83"/>
        <v>3725.6509999999998</v>
      </c>
      <c r="AX88">
        <f t="shared" si="121"/>
        <v>107</v>
      </c>
      <c r="AY88">
        <f t="shared" si="84"/>
        <v>3060.6260000000002</v>
      </c>
      <c r="AZ88">
        <f t="shared" si="84"/>
        <v>90</v>
      </c>
      <c r="BA88">
        <f t="shared" si="84"/>
        <v>232</v>
      </c>
      <c r="BB88" t="s">
        <v>1808</v>
      </c>
      <c r="BC88">
        <f t="shared" si="102"/>
        <v>17</v>
      </c>
      <c r="BD88">
        <f t="shared" si="102"/>
        <v>222</v>
      </c>
      <c r="BE88" t="s">
        <v>1809</v>
      </c>
      <c r="BF88">
        <f t="shared" si="103"/>
        <v>107</v>
      </c>
      <c r="BG88">
        <f t="shared" si="103"/>
        <v>101</v>
      </c>
      <c r="BH88" t="b">
        <f t="shared" si="104"/>
        <v>1</v>
      </c>
      <c r="BI88" t="s">
        <v>132</v>
      </c>
      <c r="BJ88">
        <v>11</v>
      </c>
      <c r="BK88">
        <f t="shared" si="105"/>
        <v>28</v>
      </c>
      <c r="BL88">
        <f t="shared" si="105"/>
        <v>20.588000000000001</v>
      </c>
      <c r="BM88">
        <f t="shared" si="105"/>
        <v>1.3440000000000001</v>
      </c>
      <c r="BN88">
        <f t="shared" si="85"/>
        <v>23.564</v>
      </c>
      <c r="BO88">
        <f t="shared" si="85"/>
        <v>95008.581999999995</v>
      </c>
      <c r="BP88">
        <f t="shared" si="85"/>
        <v>576</v>
      </c>
      <c r="BQ88">
        <f t="shared" si="85"/>
        <v>5278.2550000000001</v>
      </c>
      <c r="BR88">
        <f t="shared" si="116"/>
        <v>128</v>
      </c>
      <c r="BS88">
        <f t="shared" si="106"/>
        <v>4032</v>
      </c>
      <c r="BT88">
        <f t="shared" si="106"/>
        <v>110</v>
      </c>
      <c r="BU88">
        <f t="shared" si="106"/>
        <v>288</v>
      </c>
      <c r="BV88" t="s">
        <v>2207</v>
      </c>
      <c r="BW88">
        <f t="shared" si="113"/>
        <v>18</v>
      </c>
      <c r="BX88">
        <f t="shared" si="113"/>
        <v>288</v>
      </c>
      <c r="BY88" t="s">
        <v>734</v>
      </c>
      <c r="BZ88">
        <f t="shared" si="114"/>
        <v>133</v>
      </c>
      <c r="CA88">
        <f t="shared" si="114"/>
        <v>136</v>
      </c>
      <c r="CB88" t="b">
        <f t="shared" si="107"/>
        <v>1</v>
      </c>
      <c r="CC88" t="s">
        <v>132</v>
      </c>
      <c r="CD88">
        <v>11</v>
      </c>
      <c r="CE88">
        <f t="shared" si="108"/>
        <v>28</v>
      </c>
      <c r="CF88">
        <f t="shared" si="108"/>
        <v>23.14</v>
      </c>
      <c r="CG88">
        <f t="shared" si="108"/>
        <v>1.1990000000000001</v>
      </c>
      <c r="CH88">
        <f t="shared" si="86"/>
        <v>22.672999999999998</v>
      </c>
      <c r="CI88">
        <f t="shared" si="86"/>
        <v>81556.251999999993</v>
      </c>
      <c r="CJ88">
        <f t="shared" si="86"/>
        <v>519</v>
      </c>
      <c r="CK88">
        <f t="shared" si="86"/>
        <v>4530.9030000000002</v>
      </c>
      <c r="CL88">
        <f t="shared" si="87"/>
        <v>122</v>
      </c>
      <c r="CM88">
        <f t="shared" si="87"/>
        <v>3597.0529999999999</v>
      </c>
      <c r="CN88">
        <f t="shared" si="87"/>
        <v>104</v>
      </c>
      <c r="CO88">
        <f t="shared" si="87"/>
        <v>262</v>
      </c>
      <c r="CP88" t="s">
        <v>1322</v>
      </c>
      <c r="CQ88">
        <f t="shared" si="115"/>
        <v>18</v>
      </c>
      <c r="CR88">
        <f t="shared" si="115"/>
        <v>257</v>
      </c>
      <c r="CS88" t="s">
        <v>734</v>
      </c>
      <c r="CT88">
        <f t="shared" si="109"/>
        <v>127</v>
      </c>
      <c r="CU88">
        <f t="shared" si="109"/>
        <v>121</v>
      </c>
      <c r="CV88" t="b">
        <f t="shared" si="110"/>
        <v>1</v>
      </c>
    </row>
    <row r="89" spans="1:100" x14ac:dyDescent="0.35">
      <c r="A89">
        <v>88</v>
      </c>
      <c r="B89" t="s">
        <v>137</v>
      </c>
      <c r="C89">
        <v>1</v>
      </c>
      <c r="D89">
        <f t="shared" si="136"/>
        <v>2</v>
      </c>
      <c r="E89">
        <f t="shared" si="137"/>
        <v>12.5</v>
      </c>
      <c r="F89">
        <f t="shared" si="137"/>
        <v>9.2999999999999999E-2</v>
      </c>
      <c r="G89">
        <f t="shared" si="137"/>
        <v>6.81</v>
      </c>
      <c r="H89">
        <f t="shared" si="137"/>
        <v>1906.6669999999999</v>
      </c>
      <c r="I89">
        <f t="shared" si="137"/>
        <v>56</v>
      </c>
      <c r="J89">
        <f t="shared" si="137"/>
        <v>105.926</v>
      </c>
      <c r="K89">
        <f t="shared" si="137"/>
        <v>32</v>
      </c>
      <c r="L89">
        <f t="shared" si="137"/>
        <v>280</v>
      </c>
      <c r="M89">
        <f t="shared" si="137"/>
        <v>21</v>
      </c>
      <c r="N89">
        <f t="shared" si="137"/>
        <v>26</v>
      </c>
      <c r="P89">
        <f t="shared" si="138"/>
        <v>11</v>
      </c>
      <c r="Q89">
        <f t="shared" si="138"/>
        <v>30</v>
      </c>
      <c r="S89">
        <f t="shared" si="139"/>
        <v>43</v>
      </c>
      <c r="T89">
        <f t="shared" si="139"/>
        <v>16</v>
      </c>
      <c r="U89" t="s">
        <v>137</v>
      </c>
      <c r="V89">
        <v>1</v>
      </c>
      <c r="W89">
        <f t="shared" si="140"/>
        <v>2</v>
      </c>
      <c r="X89">
        <f t="shared" si="141"/>
        <v>14.286</v>
      </c>
      <c r="Y89">
        <f t="shared" si="142"/>
        <v>7.9000000000000001E-2</v>
      </c>
      <c r="Z89">
        <f t="shared" si="143"/>
        <v>6.3159999999999998</v>
      </c>
      <c r="AA89">
        <f t="shared" si="143"/>
        <v>1503.4169999999999</v>
      </c>
      <c r="AB89">
        <f t="shared" si="143"/>
        <v>49</v>
      </c>
      <c r="AC89">
        <f t="shared" si="143"/>
        <v>83.522999999999996</v>
      </c>
      <c r="AD89">
        <f t="shared" si="143"/>
        <v>29</v>
      </c>
      <c r="AE89">
        <f t="shared" si="143"/>
        <v>238.041</v>
      </c>
      <c r="AF89">
        <f t="shared" si="143"/>
        <v>19</v>
      </c>
      <c r="AG89">
        <f t="shared" si="143"/>
        <v>24</v>
      </c>
      <c r="AH89" t="s">
        <v>1330</v>
      </c>
      <c r="AI89" t="str">
        <f t="shared" si="98"/>
        <v>10.0</v>
      </c>
      <c r="AJ89" t="str">
        <f t="shared" si="98"/>
        <v>25.0</v>
      </c>
      <c r="AK89" t="s">
        <v>1331</v>
      </c>
      <c r="AL89">
        <f t="shared" si="144"/>
        <v>42</v>
      </c>
      <c r="AM89">
        <f t="shared" si="145"/>
        <v>14</v>
      </c>
      <c r="AN89" t="b">
        <f t="shared" si="100"/>
        <v>1</v>
      </c>
      <c r="AO89" t="s">
        <v>137</v>
      </c>
      <c r="AP89">
        <v>1</v>
      </c>
      <c r="AQ89">
        <f t="shared" si="101"/>
        <v>2</v>
      </c>
      <c r="AR89">
        <f t="shared" si="101"/>
        <v>15.385</v>
      </c>
      <c r="AS89">
        <f t="shared" si="101"/>
        <v>7.0999999999999994E-2</v>
      </c>
      <c r="AT89">
        <f t="shared" si="83"/>
        <v>6.4710000000000001</v>
      </c>
      <c r="AU89">
        <f t="shared" si="83"/>
        <v>1384.511</v>
      </c>
      <c r="AV89">
        <f t="shared" si="83"/>
        <v>45</v>
      </c>
      <c r="AW89">
        <f t="shared" si="83"/>
        <v>76.917000000000002</v>
      </c>
      <c r="AX89">
        <f t="shared" si="121"/>
        <v>27</v>
      </c>
      <c r="AY89">
        <f t="shared" si="84"/>
        <v>213.97</v>
      </c>
      <c r="AZ89">
        <f t="shared" si="84"/>
        <v>17</v>
      </c>
      <c r="BA89">
        <f t="shared" si="84"/>
        <v>22</v>
      </c>
      <c r="BB89" t="s">
        <v>1816</v>
      </c>
      <c r="BC89">
        <f t="shared" si="102"/>
        <v>10</v>
      </c>
      <c r="BD89">
        <f t="shared" si="102"/>
        <v>23</v>
      </c>
      <c r="BE89" t="s">
        <v>1331</v>
      </c>
      <c r="BF89">
        <f t="shared" si="103"/>
        <v>40</v>
      </c>
      <c r="BG89">
        <f t="shared" si="103"/>
        <v>13</v>
      </c>
      <c r="BH89" t="b">
        <f t="shared" si="104"/>
        <v>1</v>
      </c>
      <c r="BI89" t="s">
        <v>137</v>
      </c>
      <c r="BJ89">
        <v>1</v>
      </c>
      <c r="BK89">
        <f t="shared" si="105"/>
        <v>2</v>
      </c>
      <c r="BL89">
        <f t="shared" si="105"/>
        <v>14.286</v>
      </c>
      <c r="BM89">
        <f t="shared" si="105"/>
        <v>8.1000000000000003E-2</v>
      </c>
      <c r="BN89">
        <f t="shared" si="85"/>
        <v>6.3159999999999998</v>
      </c>
      <c r="BO89">
        <f t="shared" si="85"/>
        <v>1534.0989999999999</v>
      </c>
      <c r="BP89">
        <f t="shared" si="85"/>
        <v>50</v>
      </c>
      <c r="BQ89">
        <f t="shared" si="85"/>
        <v>85.227999999999994</v>
      </c>
      <c r="BR89">
        <f t="shared" si="116"/>
        <v>29</v>
      </c>
      <c r="BS89">
        <f t="shared" si="106"/>
        <v>242.899</v>
      </c>
      <c r="BT89">
        <f t="shared" si="106"/>
        <v>19</v>
      </c>
      <c r="BU89">
        <f t="shared" si="106"/>
        <v>24</v>
      </c>
      <c r="BV89" t="s">
        <v>1330</v>
      </c>
      <c r="BW89">
        <f t="shared" si="113"/>
        <v>10</v>
      </c>
      <c r="BX89">
        <f t="shared" si="113"/>
        <v>26</v>
      </c>
      <c r="BY89" t="s">
        <v>1331</v>
      </c>
      <c r="BZ89">
        <f t="shared" si="114"/>
        <v>42</v>
      </c>
      <c r="CA89">
        <f t="shared" si="114"/>
        <v>14</v>
      </c>
      <c r="CB89" t="b">
        <f t="shared" si="107"/>
        <v>1</v>
      </c>
      <c r="CC89" t="s">
        <v>137</v>
      </c>
      <c r="CD89">
        <v>1</v>
      </c>
      <c r="CE89">
        <f t="shared" si="108"/>
        <v>2</v>
      </c>
      <c r="CF89">
        <f t="shared" si="108"/>
        <v>14.286</v>
      </c>
      <c r="CG89">
        <f t="shared" si="108"/>
        <v>7.9000000000000001E-2</v>
      </c>
      <c r="CH89">
        <f t="shared" si="86"/>
        <v>6.3159999999999998</v>
      </c>
      <c r="CI89">
        <f t="shared" si="86"/>
        <v>1503.4169999999999</v>
      </c>
      <c r="CJ89">
        <f t="shared" si="86"/>
        <v>49</v>
      </c>
      <c r="CK89">
        <f t="shared" si="86"/>
        <v>83.522999999999996</v>
      </c>
      <c r="CL89">
        <f t="shared" si="87"/>
        <v>29</v>
      </c>
      <c r="CM89">
        <f t="shared" si="87"/>
        <v>238.041</v>
      </c>
      <c r="CN89">
        <f t="shared" si="87"/>
        <v>19</v>
      </c>
      <c r="CO89">
        <f t="shared" si="87"/>
        <v>24</v>
      </c>
      <c r="CP89" t="s">
        <v>1330</v>
      </c>
      <c r="CQ89">
        <f t="shared" si="115"/>
        <v>10</v>
      </c>
      <c r="CR89">
        <f t="shared" si="115"/>
        <v>25</v>
      </c>
      <c r="CS89" t="s">
        <v>1331</v>
      </c>
      <c r="CT89">
        <f t="shared" si="109"/>
        <v>42</v>
      </c>
      <c r="CU89">
        <f t="shared" si="109"/>
        <v>14</v>
      </c>
      <c r="CV89" t="b">
        <f t="shared" si="110"/>
        <v>1</v>
      </c>
    </row>
    <row r="90" spans="1:100" x14ac:dyDescent="0.35">
      <c r="A90">
        <v>89</v>
      </c>
      <c r="B90" t="s">
        <v>138</v>
      </c>
      <c r="C90">
        <v>17</v>
      </c>
      <c r="D90">
        <f t="shared" si="136"/>
        <v>1</v>
      </c>
      <c r="E90">
        <f t="shared" si="137"/>
        <v>0.89300000000000002</v>
      </c>
      <c r="F90">
        <f t="shared" si="137"/>
        <v>1.002</v>
      </c>
      <c r="G90">
        <f t="shared" si="137"/>
        <v>10.101000000000001</v>
      </c>
      <c r="H90">
        <f t="shared" si="137"/>
        <v>30354.280999999999</v>
      </c>
      <c r="I90">
        <f t="shared" si="137"/>
        <v>444</v>
      </c>
      <c r="J90">
        <f t="shared" si="137"/>
        <v>1686.3489999999999</v>
      </c>
      <c r="K90">
        <f t="shared" si="137"/>
        <v>109</v>
      </c>
      <c r="L90">
        <f t="shared" si="137"/>
        <v>3005.0740000000001</v>
      </c>
      <c r="M90">
        <f t="shared" si="137"/>
        <v>99</v>
      </c>
      <c r="N90">
        <f t="shared" si="137"/>
        <v>200</v>
      </c>
      <c r="O90" t="s">
        <v>142</v>
      </c>
      <c r="P90">
        <f t="shared" si="138"/>
        <v>10</v>
      </c>
      <c r="Q90">
        <f t="shared" si="138"/>
        <v>244</v>
      </c>
      <c r="S90">
        <f t="shared" si="139"/>
        <v>93</v>
      </c>
      <c r="T90">
        <f t="shared" si="139"/>
        <v>112</v>
      </c>
      <c r="U90" t="s">
        <v>138</v>
      </c>
      <c r="V90">
        <v>17</v>
      </c>
      <c r="W90">
        <f t="shared" si="140"/>
        <v>1</v>
      </c>
      <c r="X90">
        <f t="shared" si="141"/>
        <v>1.163</v>
      </c>
      <c r="Y90">
        <f t="shared" si="142"/>
        <v>0.74399999999999999</v>
      </c>
      <c r="Z90">
        <f t="shared" si="143"/>
        <v>9.1080000000000005</v>
      </c>
      <c r="AA90">
        <f t="shared" si="143"/>
        <v>20321.136999999999</v>
      </c>
      <c r="AB90">
        <f t="shared" si="143"/>
        <v>333</v>
      </c>
      <c r="AC90">
        <f t="shared" si="143"/>
        <v>1128.952</v>
      </c>
      <c r="AD90">
        <f t="shared" si="143"/>
        <v>104</v>
      </c>
      <c r="AE90">
        <f t="shared" si="143"/>
        <v>2231.2460000000001</v>
      </c>
      <c r="AF90">
        <f t="shared" si="143"/>
        <v>93</v>
      </c>
      <c r="AG90">
        <f t="shared" si="143"/>
        <v>154</v>
      </c>
      <c r="AH90" t="s">
        <v>1339</v>
      </c>
      <c r="AI90" t="str">
        <f t="shared" si="98"/>
        <v>11.0</v>
      </c>
      <c r="AJ90" t="str">
        <f t="shared" si="98"/>
        <v>179.0</v>
      </c>
      <c r="AK90" t="s">
        <v>1341</v>
      </c>
      <c r="AL90">
        <f t="shared" si="144"/>
        <v>92</v>
      </c>
      <c r="AM90">
        <f t="shared" si="145"/>
        <v>86</v>
      </c>
      <c r="AN90" t="b">
        <f t="shared" si="100"/>
        <v>1</v>
      </c>
      <c r="AO90" t="s">
        <v>138</v>
      </c>
      <c r="AP90">
        <v>17</v>
      </c>
      <c r="AQ90">
        <f t="shared" si="101"/>
        <v>1</v>
      </c>
      <c r="AR90">
        <f t="shared" si="101"/>
        <v>4.7619999999999996</v>
      </c>
      <c r="AS90">
        <f t="shared" si="101"/>
        <v>0.25</v>
      </c>
      <c r="AT90">
        <f t="shared" si="83"/>
        <v>6.1280000000000001</v>
      </c>
      <c r="AU90">
        <f t="shared" si="83"/>
        <v>4590.5290000000005</v>
      </c>
      <c r="AV90">
        <f t="shared" si="83"/>
        <v>129</v>
      </c>
      <c r="AW90">
        <f t="shared" si="83"/>
        <v>255.029</v>
      </c>
      <c r="AX90">
        <f t="shared" si="121"/>
        <v>56</v>
      </c>
      <c r="AY90">
        <f t="shared" si="84"/>
        <v>749.149</v>
      </c>
      <c r="AZ90">
        <f t="shared" si="84"/>
        <v>47</v>
      </c>
      <c r="BA90">
        <f t="shared" si="84"/>
        <v>64</v>
      </c>
      <c r="BB90" t="s">
        <v>1822</v>
      </c>
      <c r="BC90">
        <f t="shared" si="102"/>
        <v>9</v>
      </c>
      <c r="BD90">
        <f t="shared" si="102"/>
        <v>65</v>
      </c>
      <c r="BE90" t="s">
        <v>1823</v>
      </c>
      <c r="BF90">
        <f t="shared" si="103"/>
        <v>50</v>
      </c>
      <c r="BG90">
        <f t="shared" si="103"/>
        <v>21</v>
      </c>
      <c r="BH90" t="b">
        <f t="shared" si="104"/>
        <v>1</v>
      </c>
      <c r="BI90" t="s">
        <v>138</v>
      </c>
      <c r="BJ90">
        <v>17</v>
      </c>
      <c r="BK90">
        <f t="shared" si="105"/>
        <v>1</v>
      </c>
      <c r="BL90">
        <f t="shared" si="105"/>
        <v>0.84699999999999998</v>
      </c>
      <c r="BM90">
        <f t="shared" si="105"/>
        <v>1.028</v>
      </c>
      <c r="BN90">
        <f t="shared" si="85"/>
        <v>11.33</v>
      </c>
      <c r="BO90">
        <f t="shared" si="85"/>
        <v>34949.252</v>
      </c>
      <c r="BP90">
        <f t="shared" si="85"/>
        <v>454</v>
      </c>
      <c r="BQ90">
        <f t="shared" si="85"/>
        <v>1941.625</v>
      </c>
      <c r="BR90">
        <f t="shared" si="116"/>
        <v>111</v>
      </c>
      <c r="BS90">
        <f t="shared" si="106"/>
        <v>3084.665</v>
      </c>
      <c r="BT90">
        <f t="shared" si="106"/>
        <v>100</v>
      </c>
      <c r="BU90">
        <f t="shared" si="106"/>
        <v>206</v>
      </c>
      <c r="BV90" t="s">
        <v>2218</v>
      </c>
      <c r="BW90">
        <f t="shared" si="113"/>
        <v>11</v>
      </c>
      <c r="BX90">
        <f t="shared" si="113"/>
        <v>248</v>
      </c>
      <c r="BY90" t="s">
        <v>1341</v>
      </c>
      <c r="BZ90">
        <f t="shared" si="114"/>
        <v>100</v>
      </c>
      <c r="CA90">
        <f t="shared" si="114"/>
        <v>118</v>
      </c>
      <c r="CB90" t="b">
        <f t="shared" si="107"/>
        <v>1</v>
      </c>
      <c r="CC90" t="s">
        <v>138</v>
      </c>
      <c r="CD90">
        <v>17</v>
      </c>
      <c r="CE90">
        <f t="shared" si="108"/>
        <v>1</v>
      </c>
      <c r="CF90">
        <f t="shared" si="108"/>
        <v>1.163</v>
      </c>
      <c r="CG90">
        <f t="shared" si="108"/>
        <v>0.74399999999999999</v>
      </c>
      <c r="CH90">
        <f t="shared" si="86"/>
        <v>9.1080000000000005</v>
      </c>
      <c r="CI90">
        <f t="shared" si="86"/>
        <v>20321.136999999999</v>
      </c>
      <c r="CJ90">
        <f t="shared" si="86"/>
        <v>333</v>
      </c>
      <c r="CK90">
        <f t="shared" si="86"/>
        <v>1128.952</v>
      </c>
      <c r="CL90">
        <f t="shared" si="87"/>
        <v>104</v>
      </c>
      <c r="CM90">
        <f t="shared" si="87"/>
        <v>2231.2460000000001</v>
      </c>
      <c r="CN90">
        <f t="shared" si="87"/>
        <v>93</v>
      </c>
      <c r="CO90">
        <f t="shared" si="87"/>
        <v>154</v>
      </c>
      <c r="CP90" t="s">
        <v>1339</v>
      </c>
      <c r="CQ90">
        <f t="shared" si="115"/>
        <v>11</v>
      </c>
      <c r="CR90">
        <f t="shared" si="115"/>
        <v>179</v>
      </c>
      <c r="CS90" t="s">
        <v>1341</v>
      </c>
      <c r="CT90">
        <f t="shared" si="109"/>
        <v>92</v>
      </c>
      <c r="CU90">
        <f t="shared" si="109"/>
        <v>86</v>
      </c>
      <c r="CV90" t="b">
        <f t="shared" si="110"/>
        <v>1</v>
      </c>
    </row>
    <row r="91" spans="1:100" hidden="1" x14ac:dyDescent="0.35">
      <c r="A91">
        <v>90</v>
      </c>
      <c r="B91" t="s">
        <v>144</v>
      </c>
      <c r="C91">
        <v>0</v>
      </c>
      <c r="D91" t="s">
        <v>20</v>
      </c>
      <c r="E91" t="str">
        <f t="shared" si="88"/>
        <v>33.333</v>
      </c>
      <c r="F91">
        <v>0</v>
      </c>
      <c r="G91" t="str">
        <f t="shared" si="89"/>
        <v>4.0</v>
      </c>
      <c r="H91">
        <v>0</v>
      </c>
      <c r="I91" t="str">
        <f t="shared" si="90"/>
        <v>32.0</v>
      </c>
      <c r="J91" t="str">
        <f t="shared" si="90"/>
        <v>29.653</v>
      </c>
      <c r="K91" t="str">
        <f t="shared" si="90"/>
        <v>18.0</v>
      </c>
      <c r="L91" t="str">
        <f t="shared" si="90"/>
        <v>133.438</v>
      </c>
      <c r="M91" t="str">
        <f t="shared" si="91"/>
        <v>12.0</v>
      </c>
      <c r="N91" t="str">
        <f t="shared" si="92"/>
        <v>16.0</v>
      </c>
      <c r="P91" t="s">
        <v>20</v>
      </c>
      <c r="Q91" t="str">
        <f t="shared" si="93"/>
        <v>16.0</v>
      </c>
      <c r="S91" t="str">
        <f t="shared" si="94"/>
        <v>13.0</v>
      </c>
      <c r="T91" t="str">
        <f t="shared" si="94"/>
        <v>12.0</v>
      </c>
      <c r="U91" t="s">
        <v>144</v>
      </c>
      <c r="V91">
        <v>0</v>
      </c>
      <c r="W91" t="str">
        <f t="shared" si="95"/>
        <v>4.0</v>
      </c>
      <c r="X91" t="str">
        <f t="shared" si="95"/>
        <v>33.333</v>
      </c>
      <c r="Y91" t="str">
        <f t="shared" si="95"/>
        <v>0.044</v>
      </c>
      <c r="Z91" t="str">
        <f t="shared" si="96"/>
        <v>4.0</v>
      </c>
      <c r="AA91" t="str">
        <f t="shared" si="96"/>
        <v>533.75</v>
      </c>
      <c r="AB91" t="str">
        <f t="shared" si="96"/>
        <v>32.0</v>
      </c>
      <c r="AC91" t="str">
        <f t="shared" si="96"/>
        <v>29.653</v>
      </c>
      <c r="AD91" t="str">
        <f t="shared" si="97"/>
        <v>18.0</v>
      </c>
      <c r="AE91" t="str">
        <f t="shared" si="97"/>
        <v>133.438</v>
      </c>
      <c r="AF91" t="str">
        <f t="shared" si="97"/>
        <v>12.0</v>
      </c>
      <c r="AG91" t="str">
        <f t="shared" si="97"/>
        <v>16.0</v>
      </c>
      <c r="AH91" t="s">
        <v>469</v>
      </c>
      <c r="AI91" t="str">
        <f t="shared" si="98"/>
        <v>6.0</v>
      </c>
      <c r="AJ91" t="str">
        <f t="shared" si="98"/>
        <v>16.0</v>
      </c>
      <c r="AK91" t="s">
        <v>348</v>
      </c>
      <c r="AL91" t="str">
        <f t="shared" si="99"/>
        <v>13.0</v>
      </c>
      <c r="AM91" t="str">
        <f t="shared" si="99"/>
        <v>12.0</v>
      </c>
      <c r="AN91" t="b">
        <f t="shared" si="100"/>
        <v>1</v>
      </c>
      <c r="AO91" t="s">
        <v>144</v>
      </c>
      <c r="AP91">
        <v>0</v>
      </c>
      <c r="AQ91">
        <f t="shared" si="101"/>
        <v>4</v>
      </c>
      <c r="AR91">
        <f t="shared" si="101"/>
        <v>33.332999999999998</v>
      </c>
      <c r="AS91">
        <f t="shared" si="101"/>
        <v>4.3999999999999997E-2</v>
      </c>
      <c r="AT91">
        <f t="shared" si="83"/>
        <v>4</v>
      </c>
      <c r="AU91">
        <f t="shared" si="83"/>
        <v>533.75</v>
      </c>
      <c r="AV91">
        <f t="shared" si="83"/>
        <v>32</v>
      </c>
      <c r="AW91">
        <f t="shared" si="83"/>
        <v>29.652999999999999</v>
      </c>
      <c r="AX91">
        <f t="shared" si="121"/>
        <v>18</v>
      </c>
      <c r="AY91">
        <f t="shared" si="84"/>
        <v>133.43799999999999</v>
      </c>
      <c r="AZ91">
        <f t="shared" si="84"/>
        <v>12</v>
      </c>
      <c r="BA91">
        <f t="shared" si="84"/>
        <v>16</v>
      </c>
      <c r="BB91" t="s">
        <v>469</v>
      </c>
      <c r="BC91">
        <f t="shared" si="102"/>
        <v>6</v>
      </c>
      <c r="BD91">
        <f t="shared" si="102"/>
        <v>16</v>
      </c>
      <c r="BE91" t="s">
        <v>348</v>
      </c>
      <c r="BF91">
        <f t="shared" si="103"/>
        <v>13</v>
      </c>
      <c r="BG91">
        <f t="shared" si="103"/>
        <v>12</v>
      </c>
      <c r="BH91" t="b">
        <f t="shared" si="104"/>
        <v>1</v>
      </c>
      <c r="BI91" t="s">
        <v>144</v>
      </c>
      <c r="BJ91">
        <v>0</v>
      </c>
      <c r="BK91">
        <f t="shared" si="105"/>
        <v>4</v>
      </c>
      <c r="BL91">
        <f t="shared" si="105"/>
        <v>33.332999999999998</v>
      </c>
      <c r="BM91">
        <f t="shared" si="105"/>
        <v>4.3999999999999997E-2</v>
      </c>
      <c r="BN91">
        <f t="shared" si="85"/>
        <v>4</v>
      </c>
      <c r="BO91">
        <f t="shared" si="85"/>
        <v>533.75</v>
      </c>
      <c r="BP91">
        <f t="shared" si="85"/>
        <v>32</v>
      </c>
      <c r="BQ91">
        <f t="shared" si="85"/>
        <v>29.652999999999999</v>
      </c>
      <c r="BR91">
        <f t="shared" si="116"/>
        <v>18</v>
      </c>
      <c r="BS91">
        <f t="shared" si="106"/>
        <v>133.43799999999999</v>
      </c>
      <c r="BT91">
        <f t="shared" si="106"/>
        <v>12</v>
      </c>
      <c r="BU91">
        <f t="shared" si="106"/>
        <v>16</v>
      </c>
      <c r="BV91" t="s">
        <v>469</v>
      </c>
      <c r="BW91">
        <f t="shared" si="113"/>
        <v>6</v>
      </c>
      <c r="BX91">
        <f t="shared" si="113"/>
        <v>16</v>
      </c>
      <c r="BY91" t="s">
        <v>348</v>
      </c>
      <c r="BZ91">
        <f t="shared" si="114"/>
        <v>13</v>
      </c>
      <c r="CA91">
        <f t="shared" si="114"/>
        <v>12</v>
      </c>
      <c r="CB91" t="b">
        <f t="shared" si="107"/>
        <v>1</v>
      </c>
      <c r="CC91" t="s">
        <v>144</v>
      </c>
      <c r="CD91">
        <v>0</v>
      </c>
      <c r="CE91">
        <f t="shared" si="108"/>
        <v>4</v>
      </c>
      <c r="CF91">
        <f t="shared" si="108"/>
        <v>33.332999999999998</v>
      </c>
      <c r="CG91">
        <f t="shared" si="108"/>
        <v>4.3999999999999997E-2</v>
      </c>
      <c r="CH91">
        <f t="shared" si="86"/>
        <v>4</v>
      </c>
      <c r="CI91">
        <f t="shared" si="86"/>
        <v>533.75</v>
      </c>
      <c r="CJ91">
        <f t="shared" si="86"/>
        <v>32</v>
      </c>
      <c r="CK91">
        <f t="shared" si="86"/>
        <v>29.652999999999999</v>
      </c>
      <c r="CL91">
        <f t="shared" si="87"/>
        <v>18</v>
      </c>
      <c r="CM91">
        <f t="shared" si="87"/>
        <v>133.43799999999999</v>
      </c>
      <c r="CN91">
        <f t="shared" si="87"/>
        <v>12</v>
      </c>
      <c r="CO91">
        <f t="shared" si="87"/>
        <v>16</v>
      </c>
      <c r="CP91" t="s">
        <v>469</v>
      </c>
      <c r="CQ91">
        <f t="shared" si="115"/>
        <v>6</v>
      </c>
      <c r="CR91">
        <f t="shared" si="115"/>
        <v>16</v>
      </c>
      <c r="CS91" t="s">
        <v>348</v>
      </c>
      <c r="CT91">
        <f t="shared" si="109"/>
        <v>13</v>
      </c>
      <c r="CU91">
        <f t="shared" si="109"/>
        <v>12</v>
      </c>
      <c r="CV91" t="b">
        <f t="shared" si="110"/>
        <v>1</v>
      </c>
    </row>
    <row r="92" spans="1:100" x14ac:dyDescent="0.35">
      <c r="A92">
        <v>91</v>
      </c>
      <c r="B92" t="s">
        <v>145</v>
      </c>
      <c r="C92">
        <v>1</v>
      </c>
      <c r="D92">
        <f t="shared" ref="D92:N92" si="146">VALUE(SUBSTITUTE(D267, ",", "."))</f>
        <v>6</v>
      </c>
      <c r="E92">
        <f t="shared" si="146"/>
        <v>26.087</v>
      </c>
      <c r="F92">
        <f t="shared" si="146"/>
        <v>0.20699999999999999</v>
      </c>
      <c r="G92">
        <f t="shared" si="146"/>
        <v>14.824</v>
      </c>
      <c r="H92">
        <f t="shared" si="146"/>
        <v>9202.8060000000005</v>
      </c>
      <c r="I92">
        <f t="shared" si="146"/>
        <v>110</v>
      </c>
      <c r="J92">
        <f t="shared" si="146"/>
        <v>511.267</v>
      </c>
      <c r="K92">
        <f t="shared" si="146"/>
        <v>50</v>
      </c>
      <c r="L92">
        <f t="shared" si="146"/>
        <v>620.82399999999996</v>
      </c>
      <c r="M92">
        <f t="shared" si="146"/>
        <v>34</v>
      </c>
      <c r="N92">
        <f t="shared" si="146"/>
        <v>63</v>
      </c>
      <c r="P92">
        <f>VALUE(SUBSTITUTE(P267, ",", "."))</f>
        <v>16</v>
      </c>
      <c r="Q92">
        <f>VALUE(SUBSTITUTE(Q267, ",", "."))</f>
        <v>47</v>
      </c>
      <c r="S92">
        <f>VALUE(SUBSTITUTE(S267, ",", "."))</f>
        <v>56</v>
      </c>
      <c r="T92">
        <f>VALUE(SUBSTITUTE(T267, ",", "."))</f>
        <v>23</v>
      </c>
      <c r="U92" t="s">
        <v>145</v>
      </c>
      <c r="V92">
        <v>1</v>
      </c>
      <c r="W92">
        <f t="shared" ref="W92:AG92" si="147">VALUE(SUBSTITUTE(W267, ",", "."))</f>
        <v>6</v>
      </c>
      <c r="X92">
        <f t="shared" si="147"/>
        <v>28.571000000000002</v>
      </c>
      <c r="Y92">
        <f t="shared" si="147"/>
        <v>0.191</v>
      </c>
      <c r="Z92">
        <f t="shared" si="147"/>
        <v>14.297000000000001</v>
      </c>
      <c r="AA92">
        <f t="shared" si="147"/>
        <v>8179.5659999999998</v>
      </c>
      <c r="AB92">
        <f t="shared" si="147"/>
        <v>103</v>
      </c>
      <c r="AC92">
        <f t="shared" si="147"/>
        <v>454.42</v>
      </c>
      <c r="AD92">
        <f t="shared" si="147"/>
        <v>47</v>
      </c>
      <c r="AE92">
        <f t="shared" si="147"/>
        <v>572.12300000000005</v>
      </c>
      <c r="AF92">
        <f t="shared" si="147"/>
        <v>32</v>
      </c>
      <c r="AG92">
        <f t="shared" si="147"/>
        <v>61</v>
      </c>
      <c r="AH92" t="s">
        <v>1347</v>
      </c>
      <c r="AI92" t="str">
        <f t="shared" si="98"/>
        <v>15.0</v>
      </c>
      <c r="AJ92" t="str">
        <f t="shared" si="98"/>
        <v>42.0</v>
      </c>
      <c r="AK92" t="s">
        <v>476</v>
      </c>
      <c r="AL92">
        <f>VALUE(SUBSTITUTE(AL267, ",", "."))</f>
        <v>55</v>
      </c>
      <c r="AM92">
        <f>VALUE(SUBSTITUTE(AM267, ",", "."))</f>
        <v>21</v>
      </c>
      <c r="AN92" t="b">
        <f t="shared" si="100"/>
        <v>1</v>
      </c>
      <c r="AO92" t="s">
        <v>145</v>
      </c>
      <c r="AP92">
        <v>1</v>
      </c>
      <c r="AQ92">
        <f t="shared" si="101"/>
        <v>6</v>
      </c>
      <c r="AR92">
        <f t="shared" si="101"/>
        <v>30</v>
      </c>
      <c r="AS92">
        <f t="shared" si="101"/>
        <v>0.18099999999999999</v>
      </c>
      <c r="AT92">
        <f t="shared" si="83"/>
        <v>14.75</v>
      </c>
      <c r="AU92">
        <f t="shared" si="83"/>
        <v>8019.4780000000001</v>
      </c>
      <c r="AV92">
        <f t="shared" si="83"/>
        <v>99</v>
      </c>
      <c r="AW92">
        <f t="shared" si="83"/>
        <v>445.52699999999999</v>
      </c>
      <c r="AX92">
        <f t="shared" si="121"/>
        <v>45</v>
      </c>
      <c r="AY92">
        <f t="shared" si="84"/>
        <v>543.69299999999998</v>
      </c>
      <c r="AZ92">
        <f t="shared" si="84"/>
        <v>30</v>
      </c>
      <c r="BA92">
        <f t="shared" si="84"/>
        <v>59</v>
      </c>
      <c r="BB92" t="s">
        <v>475</v>
      </c>
      <c r="BC92">
        <f t="shared" si="102"/>
        <v>15</v>
      </c>
      <c r="BD92">
        <f t="shared" si="102"/>
        <v>40</v>
      </c>
      <c r="BE92" t="s">
        <v>476</v>
      </c>
      <c r="BF92">
        <f t="shared" si="103"/>
        <v>53</v>
      </c>
      <c r="BG92">
        <f t="shared" si="103"/>
        <v>20</v>
      </c>
      <c r="BH92" t="b">
        <f t="shared" si="104"/>
        <v>1</v>
      </c>
      <c r="BI92" t="s">
        <v>145</v>
      </c>
      <c r="BJ92">
        <v>1</v>
      </c>
      <c r="BK92">
        <f t="shared" si="105"/>
        <v>6</v>
      </c>
      <c r="BL92">
        <f t="shared" si="105"/>
        <v>28.571000000000002</v>
      </c>
      <c r="BM92">
        <f t="shared" si="105"/>
        <v>0.193</v>
      </c>
      <c r="BN92">
        <f t="shared" si="85"/>
        <v>14.297000000000001</v>
      </c>
      <c r="BO92">
        <f t="shared" si="85"/>
        <v>8258.9789999999994</v>
      </c>
      <c r="BP92">
        <f t="shared" si="85"/>
        <v>104</v>
      </c>
      <c r="BQ92">
        <f t="shared" si="85"/>
        <v>458.83199999999999</v>
      </c>
      <c r="BR92">
        <f t="shared" si="116"/>
        <v>47</v>
      </c>
      <c r="BS92">
        <f t="shared" si="106"/>
        <v>577.67700000000002</v>
      </c>
      <c r="BT92">
        <f t="shared" si="106"/>
        <v>32</v>
      </c>
      <c r="BU92">
        <f t="shared" si="106"/>
        <v>61</v>
      </c>
      <c r="BV92" t="s">
        <v>1347</v>
      </c>
      <c r="BW92">
        <f t="shared" si="113"/>
        <v>15</v>
      </c>
      <c r="BX92">
        <f t="shared" si="113"/>
        <v>43</v>
      </c>
      <c r="BY92" t="s">
        <v>476</v>
      </c>
      <c r="BZ92">
        <f t="shared" si="114"/>
        <v>55</v>
      </c>
      <c r="CA92">
        <f t="shared" si="114"/>
        <v>21</v>
      </c>
      <c r="CB92" t="b">
        <f t="shared" si="107"/>
        <v>1</v>
      </c>
      <c r="CC92" t="s">
        <v>145</v>
      </c>
      <c r="CD92">
        <v>1</v>
      </c>
      <c r="CE92">
        <f t="shared" si="108"/>
        <v>6</v>
      </c>
      <c r="CF92">
        <f t="shared" si="108"/>
        <v>28.571000000000002</v>
      </c>
      <c r="CG92">
        <f t="shared" si="108"/>
        <v>0.191</v>
      </c>
      <c r="CH92">
        <f t="shared" si="86"/>
        <v>14.297000000000001</v>
      </c>
      <c r="CI92">
        <f t="shared" si="86"/>
        <v>8179.5659999999998</v>
      </c>
      <c r="CJ92">
        <f t="shared" si="86"/>
        <v>103</v>
      </c>
      <c r="CK92">
        <f t="shared" si="86"/>
        <v>454.42</v>
      </c>
      <c r="CL92">
        <f t="shared" si="87"/>
        <v>47</v>
      </c>
      <c r="CM92">
        <f t="shared" si="87"/>
        <v>572.12300000000005</v>
      </c>
      <c r="CN92">
        <f t="shared" si="87"/>
        <v>32</v>
      </c>
      <c r="CO92">
        <f t="shared" si="87"/>
        <v>61</v>
      </c>
      <c r="CP92" t="s">
        <v>1347</v>
      </c>
      <c r="CQ92">
        <f t="shared" si="115"/>
        <v>15</v>
      </c>
      <c r="CR92">
        <f t="shared" si="115"/>
        <v>42</v>
      </c>
      <c r="CS92" t="s">
        <v>476</v>
      </c>
      <c r="CT92">
        <f t="shared" si="109"/>
        <v>55</v>
      </c>
      <c r="CU92">
        <f t="shared" si="109"/>
        <v>21</v>
      </c>
      <c r="CV92" t="b">
        <f t="shared" si="110"/>
        <v>1</v>
      </c>
    </row>
    <row r="93" spans="1:100" hidden="1" x14ac:dyDescent="0.35">
      <c r="A93">
        <v>92</v>
      </c>
      <c r="B93" t="s">
        <v>146</v>
      </c>
      <c r="C93">
        <v>0</v>
      </c>
      <c r="D93" t="s">
        <v>20</v>
      </c>
      <c r="E93" t="str">
        <f t="shared" si="88"/>
        <v>33.333</v>
      </c>
      <c r="F93">
        <v>0</v>
      </c>
      <c r="G93" t="str">
        <f t="shared" si="89"/>
        <v>4.0</v>
      </c>
      <c r="H93">
        <v>0</v>
      </c>
      <c r="I93" t="str">
        <f t="shared" si="90"/>
        <v>32.0</v>
      </c>
      <c r="J93" t="str">
        <f t="shared" si="90"/>
        <v>29.653</v>
      </c>
      <c r="K93" t="str">
        <f t="shared" si="90"/>
        <v>18.0</v>
      </c>
      <c r="L93" t="str">
        <f t="shared" si="90"/>
        <v>133.438</v>
      </c>
      <c r="M93" t="str">
        <f t="shared" si="91"/>
        <v>12.0</v>
      </c>
      <c r="N93" t="str">
        <f t="shared" si="92"/>
        <v>16.0</v>
      </c>
      <c r="P93" t="s">
        <v>20</v>
      </c>
      <c r="Q93" t="str">
        <f t="shared" si="93"/>
        <v>16.0</v>
      </c>
      <c r="S93" t="str">
        <f t="shared" si="94"/>
        <v>13.0</v>
      </c>
      <c r="T93" t="str">
        <f t="shared" si="94"/>
        <v>12.0</v>
      </c>
      <c r="U93" t="s">
        <v>146</v>
      </c>
      <c r="V93">
        <v>0</v>
      </c>
      <c r="W93" t="str">
        <f t="shared" si="95"/>
        <v>4.0</v>
      </c>
      <c r="X93" t="str">
        <f t="shared" si="95"/>
        <v>33.333</v>
      </c>
      <c r="Y93" t="str">
        <f t="shared" si="95"/>
        <v>0.044</v>
      </c>
      <c r="Z93" t="str">
        <f t="shared" si="96"/>
        <v>4.0</v>
      </c>
      <c r="AA93" t="str">
        <f t="shared" si="96"/>
        <v>533.75</v>
      </c>
      <c r="AB93" t="str">
        <f t="shared" si="96"/>
        <v>32.0</v>
      </c>
      <c r="AC93" t="str">
        <f t="shared" si="96"/>
        <v>29.653</v>
      </c>
      <c r="AD93" t="str">
        <f t="shared" si="97"/>
        <v>18.0</v>
      </c>
      <c r="AE93" t="str">
        <f t="shared" si="97"/>
        <v>133.438</v>
      </c>
      <c r="AF93" t="str">
        <f t="shared" si="97"/>
        <v>12.0</v>
      </c>
      <c r="AG93" t="str">
        <f t="shared" si="97"/>
        <v>16.0</v>
      </c>
      <c r="AH93" t="s">
        <v>764</v>
      </c>
      <c r="AI93" t="str">
        <f t="shared" si="98"/>
        <v>6.0</v>
      </c>
      <c r="AJ93" t="str">
        <f t="shared" si="98"/>
        <v>16.0</v>
      </c>
      <c r="AK93" t="s">
        <v>348</v>
      </c>
      <c r="AL93" t="str">
        <f t="shared" si="99"/>
        <v>13.0</v>
      </c>
      <c r="AM93" t="str">
        <f t="shared" si="99"/>
        <v>12.0</v>
      </c>
      <c r="AN93" t="b">
        <f t="shared" si="100"/>
        <v>1</v>
      </c>
      <c r="AO93" t="s">
        <v>146</v>
      </c>
      <c r="AP93">
        <v>0</v>
      </c>
      <c r="AQ93">
        <f t="shared" si="101"/>
        <v>4</v>
      </c>
      <c r="AR93">
        <f t="shared" si="101"/>
        <v>33.332999999999998</v>
      </c>
      <c r="AS93">
        <f t="shared" si="101"/>
        <v>4.3999999999999997E-2</v>
      </c>
      <c r="AT93">
        <f t="shared" si="83"/>
        <v>4</v>
      </c>
      <c r="AU93">
        <f t="shared" si="83"/>
        <v>533.75</v>
      </c>
      <c r="AV93">
        <f t="shared" si="83"/>
        <v>32</v>
      </c>
      <c r="AW93">
        <f t="shared" si="83"/>
        <v>29.652999999999999</v>
      </c>
      <c r="AX93">
        <f t="shared" si="121"/>
        <v>18</v>
      </c>
      <c r="AY93">
        <f t="shared" si="84"/>
        <v>133.43799999999999</v>
      </c>
      <c r="AZ93">
        <f t="shared" si="84"/>
        <v>12</v>
      </c>
      <c r="BA93">
        <f t="shared" si="84"/>
        <v>16</v>
      </c>
      <c r="BB93" t="s">
        <v>764</v>
      </c>
      <c r="BC93">
        <f t="shared" si="102"/>
        <v>6</v>
      </c>
      <c r="BD93">
        <f t="shared" si="102"/>
        <v>16</v>
      </c>
      <c r="BE93" t="s">
        <v>348</v>
      </c>
      <c r="BF93">
        <f t="shared" si="103"/>
        <v>13</v>
      </c>
      <c r="BG93">
        <f t="shared" si="103"/>
        <v>12</v>
      </c>
      <c r="BH93" t="b">
        <f t="shared" si="104"/>
        <v>1</v>
      </c>
      <c r="BI93" t="s">
        <v>146</v>
      </c>
      <c r="BJ93">
        <v>0</v>
      </c>
      <c r="BK93">
        <f t="shared" si="105"/>
        <v>4</v>
      </c>
      <c r="BL93">
        <f t="shared" si="105"/>
        <v>33.332999999999998</v>
      </c>
      <c r="BM93">
        <f t="shared" si="105"/>
        <v>4.3999999999999997E-2</v>
      </c>
      <c r="BN93">
        <f t="shared" si="85"/>
        <v>4</v>
      </c>
      <c r="BO93">
        <f t="shared" si="85"/>
        <v>533.75</v>
      </c>
      <c r="BP93">
        <f t="shared" si="85"/>
        <v>32</v>
      </c>
      <c r="BQ93">
        <f t="shared" si="85"/>
        <v>29.652999999999999</v>
      </c>
      <c r="BR93">
        <f t="shared" si="116"/>
        <v>18</v>
      </c>
      <c r="BS93">
        <f t="shared" si="106"/>
        <v>133.43799999999999</v>
      </c>
      <c r="BT93">
        <f t="shared" si="106"/>
        <v>12</v>
      </c>
      <c r="BU93">
        <f t="shared" si="106"/>
        <v>16</v>
      </c>
      <c r="BV93" t="s">
        <v>764</v>
      </c>
      <c r="BW93">
        <f t="shared" si="113"/>
        <v>6</v>
      </c>
      <c r="BX93">
        <f t="shared" si="113"/>
        <v>16</v>
      </c>
      <c r="BY93" t="s">
        <v>348</v>
      </c>
      <c r="BZ93">
        <f t="shared" si="114"/>
        <v>13</v>
      </c>
      <c r="CA93">
        <f t="shared" si="114"/>
        <v>12</v>
      </c>
      <c r="CB93" t="b">
        <f t="shared" si="107"/>
        <v>1</v>
      </c>
      <c r="CC93" t="s">
        <v>146</v>
      </c>
      <c r="CD93">
        <v>0</v>
      </c>
      <c r="CE93">
        <f t="shared" si="108"/>
        <v>4</v>
      </c>
      <c r="CF93">
        <f t="shared" si="108"/>
        <v>33.332999999999998</v>
      </c>
      <c r="CG93">
        <f t="shared" si="108"/>
        <v>4.3999999999999997E-2</v>
      </c>
      <c r="CH93">
        <f t="shared" si="86"/>
        <v>4</v>
      </c>
      <c r="CI93">
        <f t="shared" si="86"/>
        <v>533.75</v>
      </c>
      <c r="CJ93">
        <f t="shared" si="86"/>
        <v>32</v>
      </c>
      <c r="CK93">
        <f t="shared" si="86"/>
        <v>29.652999999999999</v>
      </c>
      <c r="CL93">
        <f t="shared" si="87"/>
        <v>18</v>
      </c>
      <c r="CM93">
        <f t="shared" si="87"/>
        <v>133.43799999999999</v>
      </c>
      <c r="CN93">
        <f t="shared" si="87"/>
        <v>12</v>
      </c>
      <c r="CO93">
        <f t="shared" si="87"/>
        <v>16</v>
      </c>
      <c r="CP93" t="s">
        <v>764</v>
      </c>
      <c r="CQ93">
        <f t="shared" si="115"/>
        <v>6</v>
      </c>
      <c r="CR93">
        <f t="shared" si="115"/>
        <v>16</v>
      </c>
      <c r="CS93" t="s">
        <v>348</v>
      </c>
      <c r="CT93">
        <f t="shared" si="109"/>
        <v>13</v>
      </c>
      <c r="CU93">
        <f t="shared" si="109"/>
        <v>12</v>
      </c>
      <c r="CV93" t="b">
        <f t="shared" si="110"/>
        <v>1</v>
      </c>
    </row>
    <row r="94" spans="1:100" x14ac:dyDescent="0.35">
      <c r="A94">
        <v>93</v>
      </c>
      <c r="B94" t="s">
        <v>147</v>
      </c>
      <c r="C94">
        <v>10</v>
      </c>
      <c r="D94">
        <f t="shared" ref="D94:N94" si="148">VALUE(SUBSTITUTE(D269, ",", "."))</f>
        <v>7</v>
      </c>
      <c r="E94">
        <f t="shared" si="148"/>
        <v>12.727</v>
      </c>
      <c r="F94">
        <f t="shared" si="148"/>
        <v>0.42699999999999999</v>
      </c>
      <c r="G94">
        <f t="shared" si="148"/>
        <v>14.298</v>
      </c>
      <c r="H94">
        <f t="shared" si="148"/>
        <v>18316.135999999999</v>
      </c>
      <c r="I94">
        <f t="shared" si="148"/>
        <v>216</v>
      </c>
      <c r="J94">
        <f t="shared" si="148"/>
        <v>1017.563</v>
      </c>
      <c r="K94">
        <f t="shared" si="148"/>
        <v>61</v>
      </c>
      <c r="L94">
        <f t="shared" si="148"/>
        <v>1281.039</v>
      </c>
      <c r="M94">
        <f t="shared" si="148"/>
        <v>47</v>
      </c>
      <c r="N94">
        <f t="shared" si="148"/>
        <v>96</v>
      </c>
      <c r="O94" t="s">
        <v>150</v>
      </c>
      <c r="P94">
        <f>VALUE(SUBSTITUTE(P269, ",", "."))</f>
        <v>14</v>
      </c>
      <c r="Q94">
        <f>VALUE(SUBSTITUTE(Q269, ",", "."))</f>
        <v>120</v>
      </c>
      <c r="S94">
        <f>VALUE(SUBSTITUTE(S269, ",", "."))</f>
        <v>57</v>
      </c>
      <c r="T94">
        <f>VALUE(SUBSTITUTE(T269, ",", "."))</f>
        <v>55</v>
      </c>
      <c r="U94" t="s">
        <v>147</v>
      </c>
      <c r="V94">
        <v>10</v>
      </c>
      <c r="W94">
        <f t="shared" ref="W94:AG94" si="149">VALUE(SUBSTITUTE(W269, ",", "."))</f>
        <v>7</v>
      </c>
      <c r="X94">
        <f t="shared" si="149"/>
        <v>14.894</v>
      </c>
      <c r="Y94">
        <f t="shared" si="149"/>
        <v>0.35099999999999998</v>
      </c>
      <c r="Z94">
        <f t="shared" si="149"/>
        <v>12.756</v>
      </c>
      <c r="AA94">
        <f t="shared" si="149"/>
        <v>13431.512000000001</v>
      </c>
      <c r="AB94">
        <f t="shared" si="149"/>
        <v>179</v>
      </c>
      <c r="AC94">
        <f t="shared" si="149"/>
        <v>746.19500000000005</v>
      </c>
      <c r="AD94">
        <f t="shared" si="149"/>
        <v>59</v>
      </c>
      <c r="AE94">
        <f t="shared" si="149"/>
        <v>1052.9929999999999</v>
      </c>
      <c r="AF94">
        <f t="shared" si="149"/>
        <v>45</v>
      </c>
      <c r="AG94">
        <f t="shared" si="149"/>
        <v>82</v>
      </c>
      <c r="AH94" t="s">
        <v>1355</v>
      </c>
      <c r="AI94" t="str">
        <f t="shared" si="98"/>
        <v>14.0</v>
      </c>
      <c r="AJ94" t="str">
        <f t="shared" si="98"/>
        <v>97.0</v>
      </c>
      <c r="AK94" t="s">
        <v>773</v>
      </c>
      <c r="AL94">
        <f>VALUE(SUBSTITUTE(AL269, ",", "."))</f>
        <v>56</v>
      </c>
      <c r="AM94">
        <f>VALUE(SUBSTITUTE(AM269, ",", "."))</f>
        <v>47</v>
      </c>
      <c r="AN94" t="b">
        <f t="shared" si="100"/>
        <v>1</v>
      </c>
      <c r="AO94" t="s">
        <v>147</v>
      </c>
      <c r="AP94">
        <v>10</v>
      </c>
      <c r="AQ94">
        <f t="shared" si="101"/>
        <v>7</v>
      </c>
      <c r="AR94">
        <f t="shared" si="101"/>
        <v>29.167000000000002</v>
      </c>
      <c r="AS94">
        <f t="shared" si="101"/>
        <v>0.187</v>
      </c>
      <c r="AT94">
        <f t="shared" si="83"/>
        <v>13</v>
      </c>
      <c r="AU94">
        <f t="shared" si="83"/>
        <v>7299.8670000000002</v>
      </c>
      <c r="AV94">
        <f t="shared" si="83"/>
        <v>107</v>
      </c>
      <c r="AW94">
        <f t="shared" si="83"/>
        <v>405.548</v>
      </c>
      <c r="AX94">
        <f t="shared" si="121"/>
        <v>38</v>
      </c>
      <c r="AY94">
        <f t="shared" si="84"/>
        <v>561.52800000000002</v>
      </c>
      <c r="AZ94">
        <f t="shared" si="84"/>
        <v>25</v>
      </c>
      <c r="BA94">
        <f t="shared" si="84"/>
        <v>50</v>
      </c>
      <c r="BB94" t="s">
        <v>1829</v>
      </c>
      <c r="BC94">
        <f t="shared" si="102"/>
        <v>13</v>
      </c>
      <c r="BD94">
        <f t="shared" si="102"/>
        <v>57</v>
      </c>
      <c r="BE94" t="s">
        <v>1830</v>
      </c>
      <c r="BF94">
        <f t="shared" si="103"/>
        <v>34</v>
      </c>
      <c r="BG94">
        <f t="shared" si="103"/>
        <v>24</v>
      </c>
      <c r="BH94" t="b">
        <f t="shared" si="104"/>
        <v>1</v>
      </c>
      <c r="BI94" t="s">
        <v>147</v>
      </c>
      <c r="BJ94">
        <v>10</v>
      </c>
      <c r="BK94">
        <f t="shared" si="105"/>
        <v>7</v>
      </c>
      <c r="BL94">
        <f t="shared" si="105"/>
        <v>12.281000000000001</v>
      </c>
      <c r="BM94">
        <f t="shared" si="105"/>
        <v>0.433</v>
      </c>
      <c r="BN94">
        <f t="shared" si="85"/>
        <v>14.292</v>
      </c>
      <c r="BO94">
        <f t="shared" si="85"/>
        <v>18550.794999999998</v>
      </c>
      <c r="BP94">
        <f t="shared" si="85"/>
        <v>218</v>
      </c>
      <c r="BQ94">
        <f t="shared" si="85"/>
        <v>1030.5999999999999</v>
      </c>
      <c r="BR94">
        <f t="shared" si="116"/>
        <v>62</v>
      </c>
      <c r="BS94">
        <f t="shared" si="106"/>
        <v>1298.0150000000001</v>
      </c>
      <c r="BT94">
        <f t="shared" si="106"/>
        <v>48</v>
      </c>
      <c r="BU94">
        <f t="shared" si="106"/>
        <v>98</v>
      </c>
      <c r="BV94" t="s">
        <v>2229</v>
      </c>
      <c r="BW94">
        <f t="shared" si="113"/>
        <v>14</v>
      </c>
      <c r="BX94">
        <f t="shared" si="113"/>
        <v>120</v>
      </c>
      <c r="BY94" t="s">
        <v>773</v>
      </c>
      <c r="BZ94">
        <f t="shared" si="114"/>
        <v>60</v>
      </c>
      <c r="CA94">
        <f t="shared" si="114"/>
        <v>57</v>
      </c>
      <c r="CB94" t="b">
        <f t="shared" si="107"/>
        <v>1</v>
      </c>
      <c r="CC94" t="s">
        <v>147</v>
      </c>
      <c r="CD94">
        <v>10</v>
      </c>
      <c r="CE94">
        <f t="shared" si="108"/>
        <v>7</v>
      </c>
      <c r="CF94">
        <f t="shared" si="108"/>
        <v>14.894</v>
      </c>
      <c r="CG94">
        <f t="shared" si="108"/>
        <v>0.35099999999999998</v>
      </c>
      <c r="CH94">
        <f t="shared" si="86"/>
        <v>12.756</v>
      </c>
      <c r="CI94">
        <f t="shared" si="86"/>
        <v>13431.512000000001</v>
      </c>
      <c r="CJ94">
        <f t="shared" si="86"/>
        <v>179</v>
      </c>
      <c r="CK94">
        <f t="shared" si="86"/>
        <v>746.19500000000005</v>
      </c>
      <c r="CL94">
        <f t="shared" si="87"/>
        <v>59</v>
      </c>
      <c r="CM94">
        <f t="shared" si="87"/>
        <v>1052.9929999999999</v>
      </c>
      <c r="CN94">
        <f t="shared" si="87"/>
        <v>45</v>
      </c>
      <c r="CO94">
        <f t="shared" si="87"/>
        <v>82</v>
      </c>
      <c r="CP94" t="s">
        <v>1355</v>
      </c>
      <c r="CQ94">
        <f t="shared" si="115"/>
        <v>14</v>
      </c>
      <c r="CR94">
        <f t="shared" si="115"/>
        <v>97</v>
      </c>
      <c r="CS94" t="s">
        <v>773</v>
      </c>
      <c r="CT94">
        <f t="shared" si="109"/>
        <v>56</v>
      </c>
      <c r="CU94">
        <f t="shared" si="109"/>
        <v>47</v>
      </c>
      <c r="CV94" t="b">
        <f t="shared" si="110"/>
        <v>1</v>
      </c>
    </row>
    <row r="95" spans="1:100" hidden="1" x14ac:dyDescent="0.35">
      <c r="A95">
        <v>94</v>
      </c>
      <c r="B95" t="s">
        <v>152</v>
      </c>
      <c r="C95">
        <v>0</v>
      </c>
      <c r="D95" t="s">
        <v>20</v>
      </c>
      <c r="E95" t="str">
        <f t="shared" si="88"/>
        <v>33.333</v>
      </c>
      <c r="F95">
        <v>0</v>
      </c>
      <c r="G95" t="str">
        <f t="shared" si="89"/>
        <v>4.0</v>
      </c>
      <c r="H95">
        <v>0</v>
      </c>
      <c r="I95" t="str">
        <f t="shared" si="90"/>
        <v>32.0</v>
      </c>
      <c r="J95" t="str">
        <f t="shared" si="90"/>
        <v>29.653</v>
      </c>
      <c r="K95" t="str">
        <f t="shared" si="90"/>
        <v>18.0</v>
      </c>
      <c r="L95" t="str">
        <f t="shared" si="90"/>
        <v>133.438</v>
      </c>
      <c r="M95" t="str">
        <f t="shared" si="91"/>
        <v>12.0</v>
      </c>
      <c r="N95" t="str">
        <f t="shared" si="92"/>
        <v>16.0</v>
      </c>
      <c r="P95" t="s">
        <v>20</v>
      </c>
      <c r="Q95" t="str">
        <f t="shared" si="93"/>
        <v>16.0</v>
      </c>
      <c r="S95" t="str">
        <f t="shared" si="94"/>
        <v>13.0</v>
      </c>
      <c r="T95" t="str">
        <f t="shared" si="94"/>
        <v>12.0</v>
      </c>
      <c r="U95" t="s">
        <v>152</v>
      </c>
      <c r="V95">
        <v>0</v>
      </c>
      <c r="W95" t="str">
        <f t="shared" si="95"/>
        <v>4.0</v>
      </c>
      <c r="X95" t="str">
        <f t="shared" si="95"/>
        <v>33.333</v>
      </c>
      <c r="Y95" t="str">
        <f t="shared" si="95"/>
        <v>0.044</v>
      </c>
      <c r="Z95" t="str">
        <f t="shared" si="96"/>
        <v>4.0</v>
      </c>
      <c r="AA95" t="str">
        <f t="shared" si="96"/>
        <v>533.75</v>
      </c>
      <c r="AB95" t="str">
        <f t="shared" si="96"/>
        <v>32.0</v>
      </c>
      <c r="AC95" t="str">
        <f t="shared" si="96"/>
        <v>29.653</v>
      </c>
      <c r="AD95" t="str">
        <f t="shared" si="97"/>
        <v>18.0</v>
      </c>
      <c r="AE95" t="str">
        <f t="shared" si="97"/>
        <v>133.438</v>
      </c>
      <c r="AF95" t="str">
        <f t="shared" si="97"/>
        <v>12.0</v>
      </c>
      <c r="AG95" t="str">
        <f t="shared" si="97"/>
        <v>16.0</v>
      </c>
      <c r="AH95" t="s">
        <v>774</v>
      </c>
      <c r="AI95" t="str">
        <f t="shared" si="98"/>
        <v>6.0</v>
      </c>
      <c r="AJ95" t="str">
        <f t="shared" si="98"/>
        <v>16.0</v>
      </c>
      <c r="AK95" t="s">
        <v>348</v>
      </c>
      <c r="AL95" t="str">
        <f t="shared" si="99"/>
        <v>13.0</v>
      </c>
      <c r="AM95" t="str">
        <f t="shared" si="99"/>
        <v>12.0</v>
      </c>
      <c r="AN95" t="b">
        <f t="shared" si="100"/>
        <v>1</v>
      </c>
      <c r="AO95" t="s">
        <v>152</v>
      </c>
      <c r="AP95">
        <v>0</v>
      </c>
      <c r="AQ95">
        <f t="shared" si="101"/>
        <v>4</v>
      </c>
      <c r="AR95">
        <f t="shared" si="101"/>
        <v>33.332999999999998</v>
      </c>
      <c r="AS95">
        <f t="shared" si="101"/>
        <v>4.3999999999999997E-2</v>
      </c>
      <c r="AT95">
        <f t="shared" si="83"/>
        <v>4</v>
      </c>
      <c r="AU95">
        <f t="shared" si="83"/>
        <v>533.75</v>
      </c>
      <c r="AV95">
        <f t="shared" si="83"/>
        <v>32</v>
      </c>
      <c r="AW95">
        <f t="shared" si="83"/>
        <v>29.652999999999999</v>
      </c>
      <c r="AX95">
        <f t="shared" si="121"/>
        <v>18</v>
      </c>
      <c r="AY95">
        <f t="shared" si="84"/>
        <v>133.43799999999999</v>
      </c>
      <c r="AZ95">
        <f t="shared" si="84"/>
        <v>12</v>
      </c>
      <c r="BA95">
        <f t="shared" si="84"/>
        <v>16</v>
      </c>
      <c r="BB95" t="s">
        <v>774</v>
      </c>
      <c r="BC95">
        <f t="shared" si="102"/>
        <v>6</v>
      </c>
      <c r="BD95">
        <f t="shared" si="102"/>
        <v>16</v>
      </c>
      <c r="BE95" t="s">
        <v>348</v>
      </c>
      <c r="BF95">
        <f t="shared" si="103"/>
        <v>13</v>
      </c>
      <c r="BG95">
        <f t="shared" si="103"/>
        <v>12</v>
      </c>
      <c r="BH95" t="b">
        <f t="shared" si="104"/>
        <v>1</v>
      </c>
      <c r="BI95" t="s">
        <v>152</v>
      </c>
      <c r="BJ95">
        <v>0</v>
      </c>
      <c r="BK95">
        <f t="shared" si="105"/>
        <v>4</v>
      </c>
      <c r="BL95">
        <f t="shared" si="105"/>
        <v>33.332999999999998</v>
      </c>
      <c r="BM95">
        <f t="shared" si="105"/>
        <v>4.3999999999999997E-2</v>
      </c>
      <c r="BN95">
        <f t="shared" si="85"/>
        <v>4</v>
      </c>
      <c r="BO95">
        <f t="shared" si="85"/>
        <v>533.75</v>
      </c>
      <c r="BP95">
        <f t="shared" si="85"/>
        <v>32</v>
      </c>
      <c r="BQ95">
        <f t="shared" si="85"/>
        <v>29.652999999999999</v>
      </c>
      <c r="BR95">
        <f t="shared" si="116"/>
        <v>18</v>
      </c>
      <c r="BS95">
        <f t="shared" si="106"/>
        <v>133.43799999999999</v>
      </c>
      <c r="BT95">
        <f t="shared" si="106"/>
        <v>12</v>
      </c>
      <c r="BU95">
        <f t="shared" si="106"/>
        <v>16</v>
      </c>
      <c r="BV95" t="s">
        <v>774</v>
      </c>
      <c r="BW95">
        <f t="shared" si="113"/>
        <v>6</v>
      </c>
      <c r="BX95">
        <f t="shared" si="113"/>
        <v>16</v>
      </c>
      <c r="BY95" t="s">
        <v>348</v>
      </c>
      <c r="BZ95">
        <f t="shared" si="114"/>
        <v>13</v>
      </c>
      <c r="CA95">
        <f t="shared" si="114"/>
        <v>12</v>
      </c>
      <c r="CB95" t="b">
        <f t="shared" si="107"/>
        <v>1</v>
      </c>
      <c r="CC95" t="s">
        <v>152</v>
      </c>
      <c r="CD95">
        <v>0</v>
      </c>
      <c r="CE95">
        <f t="shared" si="108"/>
        <v>4</v>
      </c>
      <c r="CF95">
        <f t="shared" si="108"/>
        <v>33.332999999999998</v>
      </c>
      <c r="CG95">
        <f t="shared" si="108"/>
        <v>4.3999999999999997E-2</v>
      </c>
      <c r="CH95">
        <f t="shared" si="86"/>
        <v>4</v>
      </c>
      <c r="CI95">
        <f t="shared" si="86"/>
        <v>533.75</v>
      </c>
      <c r="CJ95">
        <f t="shared" si="86"/>
        <v>32</v>
      </c>
      <c r="CK95">
        <f t="shared" si="86"/>
        <v>29.652999999999999</v>
      </c>
      <c r="CL95">
        <f t="shared" si="87"/>
        <v>18</v>
      </c>
      <c r="CM95">
        <f t="shared" si="87"/>
        <v>133.43799999999999</v>
      </c>
      <c r="CN95">
        <f t="shared" si="87"/>
        <v>12</v>
      </c>
      <c r="CO95">
        <f t="shared" si="87"/>
        <v>16</v>
      </c>
      <c r="CP95" t="s">
        <v>774</v>
      </c>
      <c r="CQ95">
        <f t="shared" si="115"/>
        <v>6</v>
      </c>
      <c r="CR95">
        <f t="shared" si="115"/>
        <v>16</v>
      </c>
      <c r="CS95" t="s">
        <v>348</v>
      </c>
      <c r="CT95">
        <f t="shared" si="109"/>
        <v>13</v>
      </c>
      <c r="CU95">
        <f t="shared" si="109"/>
        <v>12</v>
      </c>
      <c r="CV95" t="b">
        <f t="shared" si="110"/>
        <v>1</v>
      </c>
    </row>
    <row r="96" spans="1:100" x14ac:dyDescent="0.35">
      <c r="A96">
        <v>95</v>
      </c>
      <c r="B96" t="s">
        <v>153</v>
      </c>
      <c r="C96">
        <v>1</v>
      </c>
      <c r="D96">
        <f t="shared" ref="D96:N96" si="150">VALUE(SUBSTITUTE(D271, ",", "."))</f>
        <v>13</v>
      </c>
      <c r="E96">
        <f t="shared" si="150"/>
        <v>23.213999999999999</v>
      </c>
      <c r="F96">
        <f t="shared" si="150"/>
        <v>0.61899999999999999</v>
      </c>
      <c r="G96">
        <f t="shared" si="150"/>
        <v>24.893000000000001</v>
      </c>
      <c r="H96">
        <f t="shared" si="150"/>
        <v>46224.726000000002</v>
      </c>
      <c r="I96">
        <f t="shared" si="150"/>
        <v>300</v>
      </c>
      <c r="J96">
        <f t="shared" si="150"/>
        <v>2568.04</v>
      </c>
      <c r="K96">
        <f t="shared" si="150"/>
        <v>73</v>
      </c>
      <c r="L96">
        <f t="shared" si="150"/>
        <v>1856.9469999999999</v>
      </c>
      <c r="M96">
        <f t="shared" si="150"/>
        <v>56</v>
      </c>
      <c r="N96">
        <f t="shared" si="150"/>
        <v>164</v>
      </c>
      <c r="P96">
        <f>VALUE(SUBSTITUTE(P271, ",", "."))</f>
        <v>17</v>
      </c>
      <c r="Q96">
        <f>VALUE(SUBSTITUTE(Q271, ",", "."))</f>
        <v>136</v>
      </c>
      <c r="S96">
        <f>VALUE(SUBSTITUTE(S271, ",", "."))</f>
        <v>73</v>
      </c>
      <c r="T96">
        <f>VALUE(SUBSTITUTE(T271, ",", "."))</f>
        <v>56</v>
      </c>
      <c r="U96" t="s">
        <v>153</v>
      </c>
      <c r="V96">
        <v>1</v>
      </c>
      <c r="W96">
        <f t="shared" ref="W96:AG96" si="151">VALUE(SUBSTITUTE(W271, ",", "."))</f>
        <v>13</v>
      </c>
      <c r="X96">
        <f t="shared" si="151"/>
        <v>24.074000000000002</v>
      </c>
      <c r="Y96">
        <f t="shared" si="151"/>
        <v>0.59899999999999998</v>
      </c>
      <c r="Z96">
        <f t="shared" si="151"/>
        <v>24</v>
      </c>
      <c r="AA96">
        <f t="shared" si="151"/>
        <v>43101.118000000002</v>
      </c>
      <c r="AB96">
        <f t="shared" si="151"/>
        <v>293</v>
      </c>
      <c r="AC96">
        <f t="shared" si="151"/>
        <v>2394.5070000000001</v>
      </c>
      <c r="AD96">
        <f t="shared" si="151"/>
        <v>70</v>
      </c>
      <c r="AE96">
        <f t="shared" si="151"/>
        <v>1795.88</v>
      </c>
      <c r="AF96">
        <f t="shared" si="151"/>
        <v>54</v>
      </c>
      <c r="AG96">
        <f t="shared" si="151"/>
        <v>162</v>
      </c>
      <c r="AH96" t="s">
        <v>1362</v>
      </c>
      <c r="AI96" t="str">
        <f t="shared" si="98"/>
        <v>16.0</v>
      </c>
      <c r="AJ96" t="str">
        <f t="shared" si="98"/>
        <v>131.0</v>
      </c>
      <c r="AK96" t="s">
        <v>1363</v>
      </c>
      <c r="AL96">
        <f>VALUE(SUBSTITUTE(AL271, ",", "."))</f>
        <v>72</v>
      </c>
      <c r="AM96">
        <f>VALUE(SUBSTITUTE(AM271, ",", "."))</f>
        <v>54</v>
      </c>
      <c r="AN96" t="b">
        <f t="shared" si="100"/>
        <v>1</v>
      </c>
      <c r="AO96" t="s">
        <v>153</v>
      </c>
      <c r="AP96">
        <v>1</v>
      </c>
      <c r="AQ96">
        <f t="shared" si="101"/>
        <v>13</v>
      </c>
      <c r="AR96">
        <f t="shared" si="101"/>
        <v>24.527999999999999</v>
      </c>
      <c r="AS96">
        <f t="shared" si="101"/>
        <v>0.58599999999999997</v>
      </c>
      <c r="AT96">
        <f t="shared" si="83"/>
        <v>24.614999999999998</v>
      </c>
      <c r="AU96">
        <f t="shared" si="83"/>
        <v>43305.273999999998</v>
      </c>
      <c r="AV96">
        <f t="shared" si="83"/>
        <v>289</v>
      </c>
      <c r="AW96">
        <f t="shared" si="83"/>
        <v>2405.8490000000002</v>
      </c>
      <c r="AX96">
        <f t="shared" si="121"/>
        <v>68</v>
      </c>
      <c r="AY96">
        <f t="shared" si="84"/>
        <v>1759.277</v>
      </c>
      <c r="AZ96">
        <f t="shared" si="84"/>
        <v>52</v>
      </c>
      <c r="BA96">
        <f t="shared" si="84"/>
        <v>160</v>
      </c>
      <c r="BB96" t="s">
        <v>1839</v>
      </c>
      <c r="BC96">
        <f t="shared" si="102"/>
        <v>16</v>
      </c>
      <c r="BD96">
        <f t="shared" si="102"/>
        <v>129</v>
      </c>
      <c r="BE96" t="s">
        <v>1363</v>
      </c>
      <c r="BF96">
        <f t="shared" si="103"/>
        <v>70</v>
      </c>
      <c r="BG96">
        <f t="shared" si="103"/>
        <v>53</v>
      </c>
      <c r="BH96" t="b">
        <f t="shared" si="104"/>
        <v>1</v>
      </c>
      <c r="BI96" t="s">
        <v>153</v>
      </c>
      <c r="BJ96">
        <v>1</v>
      </c>
      <c r="BK96">
        <f t="shared" si="105"/>
        <v>13</v>
      </c>
      <c r="BL96">
        <f t="shared" si="105"/>
        <v>24.074000000000002</v>
      </c>
      <c r="BM96">
        <f t="shared" si="105"/>
        <v>0.60099999999999998</v>
      </c>
      <c r="BN96">
        <f t="shared" si="85"/>
        <v>24</v>
      </c>
      <c r="BO96">
        <f t="shared" si="85"/>
        <v>43248.220999999998</v>
      </c>
      <c r="BP96">
        <f t="shared" si="85"/>
        <v>294</v>
      </c>
      <c r="BQ96">
        <f t="shared" si="85"/>
        <v>2402.6790000000001</v>
      </c>
      <c r="BR96">
        <f t="shared" si="116"/>
        <v>70</v>
      </c>
      <c r="BS96">
        <f t="shared" si="106"/>
        <v>1802.009</v>
      </c>
      <c r="BT96">
        <f t="shared" si="106"/>
        <v>54</v>
      </c>
      <c r="BU96">
        <f t="shared" si="106"/>
        <v>162</v>
      </c>
      <c r="BV96" t="s">
        <v>1362</v>
      </c>
      <c r="BW96">
        <f t="shared" si="113"/>
        <v>16</v>
      </c>
      <c r="BX96">
        <f t="shared" si="113"/>
        <v>132</v>
      </c>
      <c r="BY96" t="s">
        <v>1363</v>
      </c>
      <c r="BZ96">
        <f t="shared" si="114"/>
        <v>72</v>
      </c>
      <c r="CA96">
        <f t="shared" si="114"/>
        <v>54</v>
      </c>
      <c r="CB96" t="b">
        <f t="shared" si="107"/>
        <v>1</v>
      </c>
      <c r="CC96" t="s">
        <v>153</v>
      </c>
      <c r="CD96">
        <v>1</v>
      </c>
      <c r="CE96">
        <f t="shared" si="108"/>
        <v>13</v>
      </c>
      <c r="CF96">
        <f t="shared" si="108"/>
        <v>24.074000000000002</v>
      </c>
      <c r="CG96">
        <f t="shared" si="108"/>
        <v>0.59899999999999998</v>
      </c>
      <c r="CH96">
        <f t="shared" si="86"/>
        <v>24</v>
      </c>
      <c r="CI96">
        <f t="shared" si="86"/>
        <v>43101.118000000002</v>
      </c>
      <c r="CJ96">
        <f t="shared" si="86"/>
        <v>293</v>
      </c>
      <c r="CK96">
        <f t="shared" si="86"/>
        <v>2394.5070000000001</v>
      </c>
      <c r="CL96">
        <f t="shared" si="87"/>
        <v>70</v>
      </c>
      <c r="CM96">
        <f t="shared" si="87"/>
        <v>1795.88</v>
      </c>
      <c r="CN96">
        <f t="shared" si="87"/>
        <v>54</v>
      </c>
      <c r="CO96">
        <f t="shared" si="87"/>
        <v>162</v>
      </c>
      <c r="CP96" t="s">
        <v>1362</v>
      </c>
      <c r="CQ96">
        <f t="shared" si="115"/>
        <v>16</v>
      </c>
      <c r="CR96">
        <f t="shared" si="115"/>
        <v>131</v>
      </c>
      <c r="CS96" t="s">
        <v>1363</v>
      </c>
      <c r="CT96">
        <f t="shared" si="109"/>
        <v>72</v>
      </c>
      <c r="CU96">
        <f t="shared" si="109"/>
        <v>54</v>
      </c>
      <c r="CV96" t="b">
        <f t="shared" si="110"/>
        <v>1</v>
      </c>
    </row>
    <row r="97" spans="1:100" hidden="1" x14ac:dyDescent="0.35">
      <c r="A97">
        <v>96</v>
      </c>
      <c r="B97" t="s">
        <v>154</v>
      </c>
      <c r="C97">
        <v>0</v>
      </c>
      <c r="D97" t="s">
        <v>20</v>
      </c>
      <c r="E97" t="str">
        <f t="shared" si="88"/>
        <v>33.333</v>
      </c>
      <c r="F97">
        <v>0</v>
      </c>
      <c r="G97" t="str">
        <f t="shared" si="89"/>
        <v>4.0</v>
      </c>
      <c r="H97">
        <v>0</v>
      </c>
      <c r="I97" t="str">
        <f t="shared" si="90"/>
        <v>32.0</v>
      </c>
      <c r="J97" t="str">
        <f t="shared" si="90"/>
        <v>29.653</v>
      </c>
      <c r="K97" t="str">
        <f t="shared" si="90"/>
        <v>18.0</v>
      </c>
      <c r="L97" t="str">
        <f t="shared" si="90"/>
        <v>133.438</v>
      </c>
      <c r="M97" t="str">
        <f t="shared" si="91"/>
        <v>12.0</v>
      </c>
      <c r="N97" t="str">
        <f t="shared" si="92"/>
        <v>16.0</v>
      </c>
      <c r="P97" t="s">
        <v>20</v>
      </c>
      <c r="Q97" t="str">
        <f t="shared" si="93"/>
        <v>16.0</v>
      </c>
      <c r="S97" t="str">
        <f t="shared" si="94"/>
        <v>13.0</v>
      </c>
      <c r="T97" t="str">
        <f t="shared" si="94"/>
        <v>12.0</v>
      </c>
      <c r="U97" t="s">
        <v>154</v>
      </c>
      <c r="V97">
        <v>0</v>
      </c>
      <c r="W97" t="str">
        <f t="shared" si="95"/>
        <v>4.0</v>
      </c>
      <c r="X97" t="str">
        <f t="shared" si="95"/>
        <v>33.333</v>
      </c>
      <c r="Y97" t="str">
        <f t="shared" si="95"/>
        <v>0.044</v>
      </c>
      <c r="Z97" t="str">
        <f t="shared" si="96"/>
        <v>4.0</v>
      </c>
      <c r="AA97" t="str">
        <f t="shared" si="96"/>
        <v>533.75</v>
      </c>
      <c r="AB97" t="str">
        <f t="shared" si="96"/>
        <v>32.0</v>
      </c>
      <c r="AC97" t="str">
        <f t="shared" si="96"/>
        <v>29.653</v>
      </c>
      <c r="AD97" t="str">
        <f t="shared" si="97"/>
        <v>18.0</v>
      </c>
      <c r="AE97" t="str">
        <f t="shared" si="97"/>
        <v>133.438</v>
      </c>
      <c r="AF97" t="str">
        <f t="shared" si="97"/>
        <v>12.0</v>
      </c>
      <c r="AG97" t="str">
        <f t="shared" si="97"/>
        <v>16.0</v>
      </c>
      <c r="AH97" t="s">
        <v>784</v>
      </c>
      <c r="AI97" t="str">
        <f t="shared" si="98"/>
        <v>6.0</v>
      </c>
      <c r="AJ97" t="str">
        <f t="shared" si="98"/>
        <v>16.0</v>
      </c>
      <c r="AK97" t="s">
        <v>348</v>
      </c>
      <c r="AL97" t="str">
        <f t="shared" si="99"/>
        <v>13.0</v>
      </c>
      <c r="AM97" t="str">
        <f t="shared" si="99"/>
        <v>12.0</v>
      </c>
      <c r="AN97" t="b">
        <f t="shared" si="100"/>
        <v>1</v>
      </c>
      <c r="AO97" t="s">
        <v>154</v>
      </c>
      <c r="AP97">
        <v>0</v>
      </c>
      <c r="AQ97">
        <f t="shared" si="101"/>
        <v>4</v>
      </c>
      <c r="AR97">
        <f t="shared" si="101"/>
        <v>33.332999999999998</v>
      </c>
      <c r="AS97">
        <f t="shared" si="101"/>
        <v>4.3999999999999997E-2</v>
      </c>
      <c r="AT97">
        <f t="shared" si="83"/>
        <v>4</v>
      </c>
      <c r="AU97">
        <f t="shared" si="83"/>
        <v>533.75</v>
      </c>
      <c r="AV97">
        <f t="shared" si="83"/>
        <v>32</v>
      </c>
      <c r="AW97">
        <f t="shared" si="83"/>
        <v>29.652999999999999</v>
      </c>
      <c r="AX97">
        <f t="shared" si="121"/>
        <v>18</v>
      </c>
      <c r="AY97">
        <f t="shared" si="84"/>
        <v>133.43799999999999</v>
      </c>
      <c r="AZ97">
        <f t="shared" si="84"/>
        <v>12</v>
      </c>
      <c r="BA97">
        <f t="shared" si="84"/>
        <v>16</v>
      </c>
      <c r="BB97" t="s">
        <v>784</v>
      </c>
      <c r="BC97">
        <f t="shared" si="102"/>
        <v>6</v>
      </c>
      <c r="BD97">
        <f t="shared" si="102"/>
        <v>16</v>
      </c>
      <c r="BE97" t="s">
        <v>348</v>
      </c>
      <c r="BF97">
        <f t="shared" si="103"/>
        <v>13</v>
      </c>
      <c r="BG97">
        <f t="shared" si="103"/>
        <v>12</v>
      </c>
      <c r="BH97" t="b">
        <f t="shared" si="104"/>
        <v>1</v>
      </c>
      <c r="BI97" t="s">
        <v>154</v>
      </c>
      <c r="BJ97">
        <v>0</v>
      </c>
      <c r="BK97">
        <f t="shared" si="105"/>
        <v>4</v>
      </c>
      <c r="BL97">
        <f t="shared" si="105"/>
        <v>33.332999999999998</v>
      </c>
      <c r="BM97">
        <f t="shared" si="105"/>
        <v>4.3999999999999997E-2</v>
      </c>
      <c r="BN97">
        <f t="shared" si="85"/>
        <v>4</v>
      </c>
      <c r="BO97">
        <f t="shared" si="85"/>
        <v>533.75</v>
      </c>
      <c r="BP97">
        <f t="shared" si="85"/>
        <v>32</v>
      </c>
      <c r="BQ97">
        <f t="shared" si="85"/>
        <v>29.652999999999999</v>
      </c>
      <c r="BR97">
        <f t="shared" si="116"/>
        <v>18</v>
      </c>
      <c r="BS97">
        <f t="shared" si="106"/>
        <v>133.43799999999999</v>
      </c>
      <c r="BT97">
        <f t="shared" si="106"/>
        <v>12</v>
      </c>
      <c r="BU97">
        <f t="shared" si="106"/>
        <v>16</v>
      </c>
      <c r="BV97" t="s">
        <v>784</v>
      </c>
      <c r="BW97">
        <f t="shared" si="113"/>
        <v>6</v>
      </c>
      <c r="BX97">
        <f t="shared" si="113"/>
        <v>16</v>
      </c>
      <c r="BY97" t="s">
        <v>348</v>
      </c>
      <c r="BZ97">
        <f t="shared" si="114"/>
        <v>13</v>
      </c>
      <c r="CA97">
        <f t="shared" si="114"/>
        <v>12</v>
      </c>
      <c r="CB97" t="b">
        <f t="shared" si="107"/>
        <v>1</v>
      </c>
      <c r="CC97" t="s">
        <v>154</v>
      </c>
      <c r="CD97">
        <v>0</v>
      </c>
      <c r="CE97">
        <f t="shared" si="108"/>
        <v>4</v>
      </c>
      <c r="CF97">
        <f t="shared" si="108"/>
        <v>33.332999999999998</v>
      </c>
      <c r="CG97">
        <f t="shared" si="108"/>
        <v>4.3999999999999997E-2</v>
      </c>
      <c r="CH97">
        <f t="shared" si="86"/>
        <v>4</v>
      </c>
      <c r="CI97">
        <f t="shared" si="86"/>
        <v>533.75</v>
      </c>
      <c r="CJ97">
        <f t="shared" si="86"/>
        <v>32</v>
      </c>
      <c r="CK97">
        <f t="shared" si="86"/>
        <v>29.652999999999999</v>
      </c>
      <c r="CL97">
        <f t="shared" si="87"/>
        <v>18</v>
      </c>
      <c r="CM97">
        <f t="shared" si="87"/>
        <v>133.43799999999999</v>
      </c>
      <c r="CN97">
        <f t="shared" si="87"/>
        <v>12</v>
      </c>
      <c r="CO97">
        <f t="shared" si="87"/>
        <v>16</v>
      </c>
      <c r="CP97" t="s">
        <v>784</v>
      </c>
      <c r="CQ97">
        <f t="shared" si="115"/>
        <v>6</v>
      </c>
      <c r="CR97">
        <f t="shared" si="115"/>
        <v>16</v>
      </c>
      <c r="CS97" t="s">
        <v>348</v>
      </c>
      <c r="CT97">
        <f t="shared" si="109"/>
        <v>13</v>
      </c>
      <c r="CU97">
        <f t="shared" si="109"/>
        <v>12</v>
      </c>
      <c r="CV97" t="b">
        <f t="shared" si="110"/>
        <v>1</v>
      </c>
    </row>
    <row r="98" spans="1:100" x14ac:dyDescent="0.35">
      <c r="A98">
        <v>97</v>
      </c>
      <c r="B98" t="s">
        <v>155</v>
      </c>
      <c r="C98">
        <v>1</v>
      </c>
      <c r="D98">
        <f t="shared" ref="D98:N98" si="152">VALUE(SUBSTITUTE(D273, ",", "."))</f>
        <v>7</v>
      </c>
      <c r="E98">
        <f t="shared" si="152"/>
        <v>25.925999999999998</v>
      </c>
      <c r="F98">
        <f t="shared" si="152"/>
        <v>0.182</v>
      </c>
      <c r="G98">
        <f t="shared" si="152"/>
        <v>11.25</v>
      </c>
      <c r="H98">
        <f t="shared" si="152"/>
        <v>6127.0519999999997</v>
      </c>
      <c r="I98">
        <f t="shared" si="152"/>
        <v>97</v>
      </c>
      <c r="J98">
        <f t="shared" si="152"/>
        <v>340.392</v>
      </c>
      <c r="K98">
        <f t="shared" si="152"/>
        <v>49</v>
      </c>
      <c r="L98">
        <f t="shared" si="152"/>
        <v>544.62699999999995</v>
      </c>
      <c r="M98">
        <f t="shared" si="152"/>
        <v>34</v>
      </c>
      <c r="N98">
        <f t="shared" si="152"/>
        <v>51</v>
      </c>
      <c r="P98">
        <f>VALUE(SUBSTITUTE(P273, ",", "."))</f>
        <v>15</v>
      </c>
      <c r="Q98">
        <f>VALUE(SUBSTITUTE(Q273, ",", "."))</f>
        <v>46</v>
      </c>
      <c r="S98">
        <f>VALUE(SUBSTITUTE(S273, ",", "."))</f>
        <v>34</v>
      </c>
      <c r="T98">
        <f>VALUE(SUBSTITUTE(T273, ",", "."))</f>
        <v>27</v>
      </c>
      <c r="U98" t="s">
        <v>155</v>
      </c>
      <c r="V98">
        <v>1</v>
      </c>
      <c r="W98">
        <f t="shared" ref="W98:AG98" si="153">VALUE(SUBSTITUTE(W273, ",", "."))</f>
        <v>7</v>
      </c>
      <c r="X98">
        <f t="shared" si="153"/>
        <v>28</v>
      </c>
      <c r="Y98">
        <f t="shared" si="153"/>
        <v>0.16600000000000001</v>
      </c>
      <c r="Z98">
        <f t="shared" si="153"/>
        <v>10.718999999999999</v>
      </c>
      <c r="AA98">
        <f t="shared" si="153"/>
        <v>5328.5110000000004</v>
      </c>
      <c r="AB98">
        <f t="shared" si="153"/>
        <v>90</v>
      </c>
      <c r="AC98">
        <f t="shared" si="153"/>
        <v>296.02800000000002</v>
      </c>
      <c r="AD98">
        <f t="shared" si="153"/>
        <v>46</v>
      </c>
      <c r="AE98">
        <f t="shared" si="153"/>
        <v>497.12099999999998</v>
      </c>
      <c r="AF98">
        <f t="shared" si="153"/>
        <v>32</v>
      </c>
      <c r="AG98">
        <f t="shared" si="153"/>
        <v>49</v>
      </c>
      <c r="AH98" t="s">
        <v>1369</v>
      </c>
      <c r="AI98" t="str">
        <f t="shared" si="98"/>
        <v>14.0</v>
      </c>
      <c r="AJ98" t="str">
        <f t="shared" si="98"/>
        <v>41.0</v>
      </c>
      <c r="AK98" t="s">
        <v>1370</v>
      </c>
      <c r="AL98">
        <f>VALUE(SUBSTITUTE(AL273, ",", "."))</f>
        <v>33</v>
      </c>
      <c r="AM98">
        <f>VALUE(SUBSTITUTE(AM273, ",", "."))</f>
        <v>25</v>
      </c>
      <c r="AN98" t="b">
        <f t="shared" si="100"/>
        <v>1</v>
      </c>
      <c r="AO98" t="s">
        <v>155</v>
      </c>
      <c r="AP98">
        <v>1</v>
      </c>
      <c r="AQ98">
        <f t="shared" si="101"/>
        <v>7</v>
      </c>
      <c r="AR98">
        <f t="shared" si="101"/>
        <v>29.167000000000002</v>
      </c>
      <c r="AS98">
        <f t="shared" si="101"/>
        <v>0.157</v>
      </c>
      <c r="AT98">
        <f t="shared" si="83"/>
        <v>10.967000000000001</v>
      </c>
      <c r="AU98">
        <f t="shared" si="83"/>
        <v>5148.9719999999998</v>
      </c>
      <c r="AV98">
        <f t="shared" si="83"/>
        <v>86</v>
      </c>
      <c r="AW98">
        <f t="shared" si="83"/>
        <v>286.05399999999997</v>
      </c>
      <c r="AX98">
        <f t="shared" si="121"/>
        <v>44</v>
      </c>
      <c r="AY98">
        <f t="shared" si="84"/>
        <v>469.51100000000002</v>
      </c>
      <c r="AZ98">
        <f t="shared" si="84"/>
        <v>30</v>
      </c>
      <c r="BA98">
        <f t="shared" si="84"/>
        <v>47</v>
      </c>
      <c r="BB98" t="s">
        <v>1845</v>
      </c>
      <c r="BC98">
        <f t="shared" si="102"/>
        <v>14</v>
      </c>
      <c r="BD98">
        <f t="shared" si="102"/>
        <v>39</v>
      </c>
      <c r="BE98" t="s">
        <v>1370</v>
      </c>
      <c r="BF98">
        <f t="shared" si="103"/>
        <v>31</v>
      </c>
      <c r="BG98">
        <f t="shared" si="103"/>
        <v>24</v>
      </c>
      <c r="BH98" t="b">
        <f t="shared" si="104"/>
        <v>1</v>
      </c>
      <c r="BI98" t="s">
        <v>155</v>
      </c>
      <c r="BJ98">
        <v>1</v>
      </c>
      <c r="BK98">
        <f t="shared" si="105"/>
        <v>7</v>
      </c>
      <c r="BL98">
        <f t="shared" si="105"/>
        <v>28</v>
      </c>
      <c r="BM98">
        <f t="shared" si="105"/>
        <v>0.16800000000000001</v>
      </c>
      <c r="BN98">
        <f t="shared" si="85"/>
        <v>10.718999999999999</v>
      </c>
      <c r="BO98">
        <f t="shared" si="85"/>
        <v>5387.7169999999996</v>
      </c>
      <c r="BP98">
        <f t="shared" si="85"/>
        <v>91</v>
      </c>
      <c r="BQ98">
        <f t="shared" si="85"/>
        <v>299.31799999999998</v>
      </c>
      <c r="BR98">
        <f t="shared" si="116"/>
        <v>46</v>
      </c>
      <c r="BS98">
        <f t="shared" si="106"/>
        <v>502.64400000000001</v>
      </c>
      <c r="BT98">
        <f t="shared" si="106"/>
        <v>32</v>
      </c>
      <c r="BU98">
        <f t="shared" si="106"/>
        <v>49</v>
      </c>
      <c r="BV98" t="s">
        <v>1369</v>
      </c>
      <c r="BW98">
        <f t="shared" si="113"/>
        <v>14</v>
      </c>
      <c r="BX98">
        <f t="shared" si="113"/>
        <v>42</v>
      </c>
      <c r="BY98" t="s">
        <v>1370</v>
      </c>
      <c r="BZ98">
        <f t="shared" si="114"/>
        <v>33</v>
      </c>
      <c r="CA98">
        <f t="shared" si="114"/>
        <v>25</v>
      </c>
      <c r="CB98" t="b">
        <f t="shared" si="107"/>
        <v>1</v>
      </c>
      <c r="CC98" t="s">
        <v>155</v>
      </c>
      <c r="CD98">
        <v>1</v>
      </c>
      <c r="CE98">
        <f t="shared" si="108"/>
        <v>7</v>
      </c>
      <c r="CF98">
        <f t="shared" si="108"/>
        <v>28</v>
      </c>
      <c r="CG98">
        <f t="shared" si="108"/>
        <v>0.16600000000000001</v>
      </c>
      <c r="CH98">
        <f t="shared" si="86"/>
        <v>10.718999999999999</v>
      </c>
      <c r="CI98">
        <f t="shared" si="86"/>
        <v>5328.5110000000004</v>
      </c>
      <c r="CJ98">
        <f t="shared" si="86"/>
        <v>90</v>
      </c>
      <c r="CK98">
        <f t="shared" si="86"/>
        <v>296.02800000000002</v>
      </c>
      <c r="CL98">
        <f t="shared" si="87"/>
        <v>46</v>
      </c>
      <c r="CM98">
        <f t="shared" si="87"/>
        <v>497.12099999999998</v>
      </c>
      <c r="CN98">
        <f t="shared" si="87"/>
        <v>32</v>
      </c>
      <c r="CO98">
        <f t="shared" si="87"/>
        <v>49</v>
      </c>
      <c r="CP98" t="s">
        <v>1369</v>
      </c>
      <c r="CQ98">
        <f t="shared" si="115"/>
        <v>14</v>
      </c>
      <c r="CR98">
        <f t="shared" si="115"/>
        <v>41</v>
      </c>
      <c r="CS98" t="s">
        <v>1370</v>
      </c>
      <c r="CT98">
        <f t="shared" si="109"/>
        <v>33</v>
      </c>
      <c r="CU98">
        <f t="shared" si="109"/>
        <v>25</v>
      </c>
      <c r="CV98" t="b">
        <f t="shared" si="110"/>
        <v>1</v>
      </c>
    </row>
    <row r="99" spans="1:100" hidden="1" x14ac:dyDescent="0.35">
      <c r="A99">
        <v>98</v>
      </c>
      <c r="B99" t="s">
        <v>156</v>
      </c>
      <c r="C99">
        <v>0</v>
      </c>
      <c r="D99" t="s">
        <v>20</v>
      </c>
      <c r="E99" t="str">
        <f t="shared" si="88"/>
        <v>33.333</v>
      </c>
      <c r="F99">
        <v>0</v>
      </c>
      <c r="G99" t="str">
        <f t="shared" si="89"/>
        <v>4.0</v>
      </c>
      <c r="H99">
        <v>0</v>
      </c>
      <c r="I99" t="str">
        <f t="shared" si="90"/>
        <v>32.0</v>
      </c>
      <c r="J99" t="str">
        <f t="shared" si="90"/>
        <v>29.653</v>
      </c>
      <c r="K99" t="str">
        <f t="shared" si="90"/>
        <v>18.0</v>
      </c>
      <c r="L99" t="str">
        <f t="shared" si="90"/>
        <v>133.438</v>
      </c>
      <c r="M99" t="str">
        <f t="shared" si="91"/>
        <v>12.0</v>
      </c>
      <c r="N99" t="str">
        <f t="shared" si="92"/>
        <v>16.0</v>
      </c>
      <c r="P99" t="s">
        <v>20</v>
      </c>
      <c r="Q99" t="str">
        <f t="shared" si="93"/>
        <v>16.0</v>
      </c>
      <c r="S99" t="str">
        <f t="shared" si="94"/>
        <v>13.0</v>
      </c>
      <c r="T99" t="str">
        <f t="shared" si="94"/>
        <v>12.0</v>
      </c>
      <c r="U99" t="s">
        <v>156</v>
      </c>
      <c r="V99">
        <v>0</v>
      </c>
      <c r="W99" t="str">
        <f t="shared" si="95"/>
        <v>4.0</v>
      </c>
      <c r="X99" t="str">
        <f t="shared" si="95"/>
        <v>33.333</v>
      </c>
      <c r="Y99" t="str">
        <f t="shared" si="95"/>
        <v>0.044</v>
      </c>
      <c r="Z99" t="str">
        <f t="shared" si="96"/>
        <v>4.0</v>
      </c>
      <c r="AA99" t="str">
        <f t="shared" si="96"/>
        <v>533.75</v>
      </c>
      <c r="AB99" t="str">
        <f t="shared" si="96"/>
        <v>32.0</v>
      </c>
      <c r="AC99" t="str">
        <f t="shared" si="96"/>
        <v>29.653</v>
      </c>
      <c r="AD99" t="str">
        <f t="shared" si="97"/>
        <v>18.0</v>
      </c>
      <c r="AE99" t="str">
        <f t="shared" si="97"/>
        <v>133.438</v>
      </c>
      <c r="AF99" t="str">
        <f t="shared" si="97"/>
        <v>12.0</v>
      </c>
      <c r="AG99" t="str">
        <f t="shared" si="97"/>
        <v>16.0</v>
      </c>
      <c r="AH99" t="s">
        <v>794</v>
      </c>
      <c r="AI99" t="str">
        <f t="shared" si="98"/>
        <v>6.0</v>
      </c>
      <c r="AJ99" t="str">
        <f t="shared" si="98"/>
        <v>16.0</v>
      </c>
      <c r="AK99" t="s">
        <v>348</v>
      </c>
      <c r="AL99" t="str">
        <f t="shared" si="99"/>
        <v>13.0</v>
      </c>
      <c r="AM99" t="str">
        <f t="shared" si="99"/>
        <v>12.0</v>
      </c>
      <c r="AN99" t="b">
        <f t="shared" si="100"/>
        <v>1</v>
      </c>
      <c r="AO99" t="s">
        <v>156</v>
      </c>
      <c r="AP99">
        <v>0</v>
      </c>
      <c r="AQ99">
        <f t="shared" si="101"/>
        <v>4</v>
      </c>
      <c r="AR99">
        <f t="shared" si="101"/>
        <v>33.332999999999998</v>
      </c>
      <c r="AS99">
        <f t="shared" si="101"/>
        <v>4.3999999999999997E-2</v>
      </c>
      <c r="AT99">
        <f t="shared" si="83"/>
        <v>4</v>
      </c>
      <c r="AU99">
        <f t="shared" si="83"/>
        <v>533.75</v>
      </c>
      <c r="AV99">
        <f t="shared" si="83"/>
        <v>32</v>
      </c>
      <c r="AW99">
        <f t="shared" si="83"/>
        <v>29.652999999999999</v>
      </c>
      <c r="AX99">
        <f t="shared" si="121"/>
        <v>18</v>
      </c>
      <c r="AY99">
        <f t="shared" si="84"/>
        <v>133.43799999999999</v>
      </c>
      <c r="AZ99">
        <f t="shared" si="84"/>
        <v>12</v>
      </c>
      <c r="BA99">
        <f t="shared" si="84"/>
        <v>16</v>
      </c>
      <c r="BB99" t="s">
        <v>794</v>
      </c>
      <c r="BC99">
        <f t="shared" si="102"/>
        <v>6</v>
      </c>
      <c r="BD99">
        <f t="shared" si="102"/>
        <v>16</v>
      </c>
      <c r="BE99" t="s">
        <v>348</v>
      </c>
      <c r="BF99">
        <f t="shared" si="103"/>
        <v>13</v>
      </c>
      <c r="BG99">
        <f t="shared" si="103"/>
        <v>12</v>
      </c>
      <c r="BH99" t="b">
        <f t="shared" si="104"/>
        <v>1</v>
      </c>
      <c r="BI99" t="s">
        <v>156</v>
      </c>
      <c r="BJ99">
        <v>0</v>
      </c>
      <c r="BK99">
        <f t="shared" si="105"/>
        <v>4</v>
      </c>
      <c r="BL99">
        <f t="shared" si="105"/>
        <v>33.332999999999998</v>
      </c>
      <c r="BM99">
        <f t="shared" si="105"/>
        <v>4.3999999999999997E-2</v>
      </c>
      <c r="BN99">
        <f t="shared" si="85"/>
        <v>4</v>
      </c>
      <c r="BO99">
        <f t="shared" si="85"/>
        <v>533.75</v>
      </c>
      <c r="BP99">
        <f t="shared" si="85"/>
        <v>32</v>
      </c>
      <c r="BQ99">
        <f t="shared" si="85"/>
        <v>29.652999999999999</v>
      </c>
      <c r="BR99">
        <f t="shared" si="116"/>
        <v>18</v>
      </c>
      <c r="BS99">
        <f t="shared" si="106"/>
        <v>133.43799999999999</v>
      </c>
      <c r="BT99">
        <f t="shared" si="106"/>
        <v>12</v>
      </c>
      <c r="BU99">
        <f t="shared" si="106"/>
        <v>16</v>
      </c>
      <c r="BV99" t="s">
        <v>794</v>
      </c>
      <c r="BW99">
        <f t="shared" si="113"/>
        <v>6</v>
      </c>
      <c r="BX99">
        <f t="shared" si="113"/>
        <v>16</v>
      </c>
      <c r="BY99" t="s">
        <v>348</v>
      </c>
      <c r="BZ99">
        <f t="shared" si="114"/>
        <v>13</v>
      </c>
      <c r="CA99">
        <f t="shared" si="114"/>
        <v>12</v>
      </c>
      <c r="CB99" t="b">
        <f t="shared" si="107"/>
        <v>1</v>
      </c>
      <c r="CC99" t="s">
        <v>156</v>
      </c>
      <c r="CD99">
        <v>0</v>
      </c>
      <c r="CE99">
        <f t="shared" si="108"/>
        <v>4</v>
      </c>
      <c r="CF99">
        <f t="shared" si="108"/>
        <v>33.332999999999998</v>
      </c>
      <c r="CG99">
        <f t="shared" si="108"/>
        <v>4.3999999999999997E-2</v>
      </c>
      <c r="CH99">
        <f t="shared" si="86"/>
        <v>4</v>
      </c>
      <c r="CI99">
        <f t="shared" si="86"/>
        <v>533.75</v>
      </c>
      <c r="CJ99">
        <f t="shared" si="86"/>
        <v>32</v>
      </c>
      <c r="CK99">
        <f t="shared" si="86"/>
        <v>29.652999999999999</v>
      </c>
      <c r="CL99">
        <f t="shared" si="87"/>
        <v>18</v>
      </c>
      <c r="CM99">
        <f t="shared" si="87"/>
        <v>133.43799999999999</v>
      </c>
      <c r="CN99">
        <f t="shared" si="87"/>
        <v>12</v>
      </c>
      <c r="CO99">
        <f t="shared" si="87"/>
        <v>16</v>
      </c>
      <c r="CP99" t="s">
        <v>794</v>
      </c>
      <c r="CQ99">
        <f t="shared" si="115"/>
        <v>6</v>
      </c>
      <c r="CR99">
        <f t="shared" si="115"/>
        <v>16</v>
      </c>
      <c r="CS99" t="s">
        <v>348</v>
      </c>
      <c r="CT99">
        <f t="shared" si="109"/>
        <v>13</v>
      </c>
      <c r="CU99">
        <f t="shared" si="109"/>
        <v>12</v>
      </c>
      <c r="CV99" t="b">
        <f t="shared" si="110"/>
        <v>1</v>
      </c>
    </row>
    <row r="100" spans="1:100" x14ac:dyDescent="0.35">
      <c r="A100">
        <v>99</v>
      </c>
      <c r="B100" t="s">
        <v>157</v>
      </c>
      <c r="C100">
        <v>1</v>
      </c>
      <c r="D100">
        <f t="shared" ref="D100:N100" si="154">VALUE(SUBSTITUTE(D275, ",", "."))</f>
        <v>7</v>
      </c>
      <c r="E100">
        <f t="shared" si="154"/>
        <v>25.925999999999998</v>
      </c>
      <c r="F100">
        <f t="shared" si="154"/>
        <v>0.18099999999999999</v>
      </c>
      <c r="G100">
        <f t="shared" si="154"/>
        <v>11.590999999999999</v>
      </c>
      <c r="H100">
        <f t="shared" si="154"/>
        <v>6279.2749999999996</v>
      </c>
      <c r="I100">
        <f t="shared" si="154"/>
        <v>97</v>
      </c>
      <c r="J100">
        <f t="shared" si="154"/>
        <v>348.84899999999999</v>
      </c>
      <c r="K100">
        <f t="shared" si="154"/>
        <v>48</v>
      </c>
      <c r="L100">
        <f t="shared" si="154"/>
        <v>541.74099999999999</v>
      </c>
      <c r="M100">
        <f t="shared" si="154"/>
        <v>33</v>
      </c>
      <c r="N100">
        <f t="shared" si="154"/>
        <v>51</v>
      </c>
      <c r="P100">
        <f>VALUE(SUBSTITUTE(P275, ",", "."))</f>
        <v>15</v>
      </c>
      <c r="Q100">
        <f>VALUE(SUBSTITUTE(Q275, ",", "."))</f>
        <v>46</v>
      </c>
      <c r="S100">
        <f>VALUE(SUBSTITUTE(S275, ",", "."))</f>
        <v>34</v>
      </c>
      <c r="T100">
        <f>VALUE(SUBSTITUTE(T275, ",", "."))</f>
        <v>27</v>
      </c>
      <c r="U100" t="s">
        <v>157</v>
      </c>
      <c r="V100">
        <v>1</v>
      </c>
      <c r="W100">
        <f t="shared" ref="W100:AG100" si="155">VALUE(SUBSTITUTE(W275, ",", "."))</f>
        <v>7</v>
      </c>
      <c r="X100">
        <f t="shared" si="155"/>
        <v>28</v>
      </c>
      <c r="Y100">
        <f t="shared" si="155"/>
        <v>0.16500000000000001</v>
      </c>
      <c r="Z100">
        <f t="shared" si="155"/>
        <v>11.065</v>
      </c>
      <c r="AA100">
        <f t="shared" si="155"/>
        <v>5468.8230000000003</v>
      </c>
      <c r="AB100">
        <f t="shared" si="155"/>
        <v>90</v>
      </c>
      <c r="AC100">
        <f t="shared" si="155"/>
        <v>303.82299999999998</v>
      </c>
      <c r="AD100">
        <f t="shared" si="155"/>
        <v>45</v>
      </c>
      <c r="AE100">
        <f t="shared" si="155"/>
        <v>494.267</v>
      </c>
      <c r="AF100">
        <f t="shared" si="155"/>
        <v>31</v>
      </c>
      <c r="AG100">
        <f t="shared" si="155"/>
        <v>49</v>
      </c>
      <c r="AH100" t="s">
        <v>1376</v>
      </c>
      <c r="AI100" t="str">
        <f t="shared" si="98"/>
        <v>14.0</v>
      </c>
      <c r="AJ100" t="str">
        <f t="shared" si="98"/>
        <v>41.0</v>
      </c>
      <c r="AK100" t="s">
        <v>1370</v>
      </c>
      <c r="AL100">
        <f>VALUE(SUBSTITUTE(AL275, ",", "."))</f>
        <v>33</v>
      </c>
      <c r="AM100">
        <f>VALUE(SUBSTITUTE(AM275, ",", "."))</f>
        <v>25</v>
      </c>
      <c r="AN100" t="b">
        <f t="shared" si="100"/>
        <v>1</v>
      </c>
      <c r="AO100" t="s">
        <v>157</v>
      </c>
      <c r="AP100">
        <v>1</v>
      </c>
      <c r="AQ100">
        <f t="shared" si="101"/>
        <v>7</v>
      </c>
      <c r="AR100">
        <f t="shared" si="101"/>
        <v>29.167000000000002</v>
      </c>
      <c r="AS100">
        <f t="shared" si="101"/>
        <v>0.156</v>
      </c>
      <c r="AT100">
        <f t="shared" si="83"/>
        <v>11.345000000000001</v>
      </c>
      <c r="AU100">
        <f t="shared" si="83"/>
        <v>5294.1629999999996</v>
      </c>
      <c r="AV100">
        <f t="shared" si="83"/>
        <v>86</v>
      </c>
      <c r="AW100">
        <f t="shared" si="83"/>
        <v>294.12</v>
      </c>
      <c r="AX100">
        <f t="shared" si="121"/>
        <v>43</v>
      </c>
      <c r="AY100">
        <f t="shared" si="84"/>
        <v>466.65899999999999</v>
      </c>
      <c r="AZ100">
        <f t="shared" si="84"/>
        <v>29</v>
      </c>
      <c r="BA100">
        <f t="shared" si="84"/>
        <v>47</v>
      </c>
      <c r="BB100" t="s">
        <v>1851</v>
      </c>
      <c r="BC100">
        <f t="shared" si="102"/>
        <v>14</v>
      </c>
      <c r="BD100">
        <f t="shared" si="102"/>
        <v>39</v>
      </c>
      <c r="BE100" t="s">
        <v>1370</v>
      </c>
      <c r="BF100">
        <f t="shared" si="103"/>
        <v>31</v>
      </c>
      <c r="BG100">
        <f t="shared" si="103"/>
        <v>24</v>
      </c>
      <c r="BH100" t="b">
        <f t="shared" si="104"/>
        <v>1</v>
      </c>
      <c r="BI100" t="s">
        <v>157</v>
      </c>
      <c r="BJ100">
        <v>1</v>
      </c>
      <c r="BK100">
        <f t="shared" si="105"/>
        <v>7</v>
      </c>
      <c r="BL100">
        <f t="shared" si="105"/>
        <v>28</v>
      </c>
      <c r="BM100">
        <f t="shared" si="105"/>
        <v>0.16700000000000001</v>
      </c>
      <c r="BN100">
        <f t="shared" si="85"/>
        <v>11.065</v>
      </c>
      <c r="BO100">
        <f t="shared" si="85"/>
        <v>5529.5870000000004</v>
      </c>
      <c r="BP100">
        <f t="shared" si="85"/>
        <v>91</v>
      </c>
      <c r="BQ100">
        <f t="shared" si="85"/>
        <v>307.19900000000001</v>
      </c>
      <c r="BR100">
        <f t="shared" si="116"/>
        <v>45</v>
      </c>
      <c r="BS100">
        <f t="shared" si="106"/>
        <v>499.75900000000001</v>
      </c>
      <c r="BT100">
        <f t="shared" si="106"/>
        <v>31</v>
      </c>
      <c r="BU100">
        <f t="shared" si="106"/>
        <v>49</v>
      </c>
      <c r="BV100" t="s">
        <v>1376</v>
      </c>
      <c r="BW100">
        <f t="shared" si="113"/>
        <v>14</v>
      </c>
      <c r="BX100">
        <f t="shared" si="113"/>
        <v>42</v>
      </c>
      <c r="BY100" t="s">
        <v>1370</v>
      </c>
      <c r="BZ100">
        <f t="shared" si="114"/>
        <v>33</v>
      </c>
      <c r="CA100">
        <f t="shared" si="114"/>
        <v>25</v>
      </c>
      <c r="CB100" t="b">
        <f t="shared" si="107"/>
        <v>1</v>
      </c>
      <c r="CC100" t="s">
        <v>157</v>
      </c>
      <c r="CD100">
        <v>1</v>
      </c>
      <c r="CE100">
        <f t="shared" si="108"/>
        <v>7</v>
      </c>
      <c r="CF100">
        <f t="shared" si="108"/>
        <v>28</v>
      </c>
      <c r="CG100">
        <f t="shared" si="108"/>
        <v>0.16500000000000001</v>
      </c>
      <c r="CH100">
        <f t="shared" si="86"/>
        <v>11.065</v>
      </c>
      <c r="CI100">
        <f t="shared" si="86"/>
        <v>5468.8230000000003</v>
      </c>
      <c r="CJ100">
        <f t="shared" si="86"/>
        <v>90</v>
      </c>
      <c r="CK100">
        <f t="shared" si="86"/>
        <v>303.82299999999998</v>
      </c>
      <c r="CL100">
        <f t="shared" si="87"/>
        <v>45</v>
      </c>
      <c r="CM100">
        <f t="shared" si="87"/>
        <v>494.267</v>
      </c>
      <c r="CN100">
        <f t="shared" si="87"/>
        <v>31</v>
      </c>
      <c r="CO100">
        <f t="shared" si="87"/>
        <v>49</v>
      </c>
      <c r="CP100" t="s">
        <v>1376</v>
      </c>
      <c r="CQ100">
        <f t="shared" si="115"/>
        <v>14</v>
      </c>
      <c r="CR100">
        <f t="shared" si="115"/>
        <v>41</v>
      </c>
      <c r="CS100" t="s">
        <v>1370</v>
      </c>
      <c r="CT100">
        <f t="shared" si="109"/>
        <v>33</v>
      </c>
      <c r="CU100">
        <f t="shared" si="109"/>
        <v>25</v>
      </c>
      <c r="CV100" t="b">
        <f t="shared" si="110"/>
        <v>1</v>
      </c>
    </row>
    <row r="101" spans="1:100" hidden="1" x14ac:dyDescent="0.35">
      <c r="A101">
        <v>100</v>
      </c>
      <c r="B101" t="s">
        <v>158</v>
      </c>
      <c r="C101">
        <v>0</v>
      </c>
      <c r="D101" t="s">
        <v>20</v>
      </c>
      <c r="E101" t="str">
        <f t="shared" si="88"/>
        <v>33.333</v>
      </c>
      <c r="F101">
        <v>0</v>
      </c>
      <c r="G101" t="str">
        <f t="shared" si="89"/>
        <v>4.0</v>
      </c>
      <c r="H101">
        <v>0</v>
      </c>
      <c r="I101" t="str">
        <f t="shared" si="90"/>
        <v>32.0</v>
      </c>
      <c r="J101" t="str">
        <f t="shared" si="90"/>
        <v>29.653</v>
      </c>
      <c r="K101" t="str">
        <f t="shared" si="90"/>
        <v>18.0</v>
      </c>
      <c r="L101" t="str">
        <f t="shared" si="90"/>
        <v>133.438</v>
      </c>
      <c r="M101" t="str">
        <f t="shared" si="91"/>
        <v>12.0</v>
      </c>
      <c r="N101" t="str">
        <f t="shared" si="92"/>
        <v>16.0</v>
      </c>
      <c r="P101" t="s">
        <v>20</v>
      </c>
      <c r="Q101" t="str">
        <f t="shared" si="93"/>
        <v>16.0</v>
      </c>
      <c r="S101" t="str">
        <f t="shared" si="94"/>
        <v>13.0</v>
      </c>
      <c r="T101" t="str">
        <f t="shared" si="94"/>
        <v>12.0</v>
      </c>
      <c r="U101" t="s">
        <v>158</v>
      </c>
      <c r="V101">
        <v>0</v>
      </c>
      <c r="W101" t="str">
        <f t="shared" si="95"/>
        <v>4.0</v>
      </c>
      <c r="X101" t="str">
        <f t="shared" si="95"/>
        <v>33.333</v>
      </c>
      <c r="Y101" t="str">
        <f t="shared" si="95"/>
        <v>0.044</v>
      </c>
      <c r="Z101" t="str">
        <f t="shared" si="96"/>
        <v>4.0</v>
      </c>
      <c r="AA101" t="str">
        <f t="shared" si="96"/>
        <v>533.75</v>
      </c>
      <c r="AB101" t="str">
        <f t="shared" si="96"/>
        <v>32.0</v>
      </c>
      <c r="AC101" t="str">
        <f t="shared" si="96"/>
        <v>29.653</v>
      </c>
      <c r="AD101" t="str">
        <f t="shared" si="97"/>
        <v>18.0</v>
      </c>
      <c r="AE101" t="str">
        <f t="shared" si="97"/>
        <v>133.438</v>
      </c>
      <c r="AF101" t="str">
        <f t="shared" si="97"/>
        <v>12.0</v>
      </c>
      <c r="AG101" t="str">
        <f t="shared" si="97"/>
        <v>16.0</v>
      </c>
      <c r="AH101" t="s">
        <v>800</v>
      </c>
      <c r="AI101" t="str">
        <f t="shared" si="98"/>
        <v>6.0</v>
      </c>
      <c r="AJ101" t="str">
        <f t="shared" si="98"/>
        <v>16.0</v>
      </c>
      <c r="AK101" t="s">
        <v>348</v>
      </c>
      <c r="AL101" t="str">
        <f t="shared" si="99"/>
        <v>13.0</v>
      </c>
      <c r="AM101" t="str">
        <f t="shared" si="99"/>
        <v>12.0</v>
      </c>
      <c r="AN101" t="b">
        <f t="shared" si="100"/>
        <v>1</v>
      </c>
      <c r="AO101" t="s">
        <v>158</v>
      </c>
      <c r="AP101">
        <v>0</v>
      </c>
      <c r="AQ101">
        <f t="shared" si="101"/>
        <v>4</v>
      </c>
      <c r="AR101">
        <f t="shared" si="101"/>
        <v>33.332999999999998</v>
      </c>
      <c r="AS101">
        <f t="shared" si="101"/>
        <v>4.3999999999999997E-2</v>
      </c>
      <c r="AT101">
        <f t="shared" si="83"/>
        <v>4</v>
      </c>
      <c r="AU101">
        <f t="shared" si="83"/>
        <v>533.75</v>
      </c>
      <c r="AV101">
        <f t="shared" si="83"/>
        <v>32</v>
      </c>
      <c r="AW101">
        <f t="shared" si="83"/>
        <v>29.652999999999999</v>
      </c>
      <c r="AX101">
        <f t="shared" si="121"/>
        <v>18</v>
      </c>
      <c r="AY101">
        <f t="shared" si="84"/>
        <v>133.43799999999999</v>
      </c>
      <c r="AZ101">
        <f t="shared" si="84"/>
        <v>12</v>
      </c>
      <c r="BA101">
        <f t="shared" si="84"/>
        <v>16</v>
      </c>
      <c r="BB101" t="s">
        <v>800</v>
      </c>
      <c r="BC101">
        <f t="shared" si="102"/>
        <v>6</v>
      </c>
      <c r="BD101">
        <f t="shared" si="102"/>
        <v>16</v>
      </c>
      <c r="BE101" t="s">
        <v>348</v>
      </c>
      <c r="BF101">
        <f t="shared" si="103"/>
        <v>13</v>
      </c>
      <c r="BG101">
        <f t="shared" si="103"/>
        <v>12</v>
      </c>
      <c r="BH101" t="b">
        <f t="shared" si="104"/>
        <v>1</v>
      </c>
      <c r="BI101" t="s">
        <v>158</v>
      </c>
      <c r="BJ101">
        <v>0</v>
      </c>
      <c r="BK101">
        <f t="shared" si="105"/>
        <v>4</v>
      </c>
      <c r="BL101">
        <f t="shared" si="105"/>
        <v>33.332999999999998</v>
      </c>
      <c r="BM101">
        <f t="shared" si="105"/>
        <v>4.3999999999999997E-2</v>
      </c>
      <c r="BN101">
        <f t="shared" si="85"/>
        <v>4</v>
      </c>
      <c r="BO101">
        <f t="shared" si="85"/>
        <v>533.75</v>
      </c>
      <c r="BP101">
        <f t="shared" si="85"/>
        <v>32</v>
      </c>
      <c r="BQ101">
        <f t="shared" si="85"/>
        <v>29.652999999999999</v>
      </c>
      <c r="BR101">
        <f t="shared" si="116"/>
        <v>18</v>
      </c>
      <c r="BS101">
        <f t="shared" si="106"/>
        <v>133.43799999999999</v>
      </c>
      <c r="BT101">
        <f t="shared" si="106"/>
        <v>12</v>
      </c>
      <c r="BU101">
        <f t="shared" si="106"/>
        <v>16</v>
      </c>
      <c r="BV101" t="s">
        <v>800</v>
      </c>
      <c r="BW101">
        <f t="shared" si="113"/>
        <v>6</v>
      </c>
      <c r="BX101">
        <f t="shared" si="113"/>
        <v>16</v>
      </c>
      <c r="BY101" t="s">
        <v>348</v>
      </c>
      <c r="BZ101">
        <f t="shared" si="114"/>
        <v>13</v>
      </c>
      <c r="CA101">
        <f t="shared" si="114"/>
        <v>12</v>
      </c>
      <c r="CB101" t="b">
        <f t="shared" si="107"/>
        <v>1</v>
      </c>
      <c r="CC101" t="s">
        <v>158</v>
      </c>
      <c r="CD101">
        <v>0</v>
      </c>
      <c r="CE101">
        <f t="shared" si="108"/>
        <v>4</v>
      </c>
      <c r="CF101">
        <f t="shared" si="108"/>
        <v>33.332999999999998</v>
      </c>
      <c r="CG101">
        <f t="shared" si="108"/>
        <v>4.3999999999999997E-2</v>
      </c>
      <c r="CH101">
        <f t="shared" si="86"/>
        <v>4</v>
      </c>
      <c r="CI101">
        <f t="shared" si="86"/>
        <v>533.75</v>
      </c>
      <c r="CJ101">
        <f t="shared" si="86"/>
        <v>32</v>
      </c>
      <c r="CK101">
        <f t="shared" si="86"/>
        <v>29.652999999999999</v>
      </c>
      <c r="CL101">
        <f t="shared" si="87"/>
        <v>18</v>
      </c>
      <c r="CM101">
        <f t="shared" si="87"/>
        <v>133.43799999999999</v>
      </c>
      <c r="CN101">
        <f t="shared" si="87"/>
        <v>12</v>
      </c>
      <c r="CO101">
        <f t="shared" si="87"/>
        <v>16</v>
      </c>
      <c r="CP101" t="s">
        <v>800</v>
      </c>
      <c r="CQ101">
        <f t="shared" si="115"/>
        <v>6</v>
      </c>
      <c r="CR101">
        <f t="shared" si="115"/>
        <v>16</v>
      </c>
      <c r="CS101" t="s">
        <v>348</v>
      </c>
      <c r="CT101">
        <f t="shared" si="109"/>
        <v>13</v>
      </c>
      <c r="CU101">
        <f t="shared" si="109"/>
        <v>12</v>
      </c>
      <c r="CV101" t="b">
        <f t="shared" si="110"/>
        <v>1</v>
      </c>
    </row>
    <row r="102" spans="1:100" x14ac:dyDescent="0.35">
      <c r="A102">
        <v>101</v>
      </c>
      <c r="B102" t="s">
        <v>159</v>
      </c>
      <c r="C102">
        <v>1</v>
      </c>
      <c r="D102">
        <f t="shared" ref="D102:N102" si="156">VALUE(SUBSTITUTE(D277, ",", "."))</f>
        <v>16</v>
      </c>
      <c r="E102">
        <f t="shared" si="156"/>
        <v>27.585999999999999</v>
      </c>
      <c r="F102">
        <f t="shared" si="156"/>
        <v>0.54200000000000004</v>
      </c>
      <c r="G102">
        <f t="shared" si="156"/>
        <v>20.579000000000001</v>
      </c>
      <c r="H102">
        <f t="shared" si="156"/>
        <v>33479.411999999997</v>
      </c>
      <c r="I102">
        <f t="shared" si="156"/>
        <v>262</v>
      </c>
      <c r="J102">
        <f t="shared" si="156"/>
        <v>1859.9670000000001</v>
      </c>
      <c r="K102">
        <f t="shared" si="156"/>
        <v>74</v>
      </c>
      <c r="L102">
        <f t="shared" si="156"/>
        <v>1626.877</v>
      </c>
      <c r="M102">
        <f t="shared" si="156"/>
        <v>57</v>
      </c>
      <c r="N102">
        <f t="shared" si="156"/>
        <v>138</v>
      </c>
      <c r="P102">
        <f>VALUE(SUBSTITUTE(P277, ",", "."))</f>
        <v>17</v>
      </c>
      <c r="Q102">
        <f>VALUE(SUBSTITUTE(Q277, ",", "."))</f>
        <v>124</v>
      </c>
      <c r="S102">
        <f>VALUE(SUBSTITUTE(S277, ",", "."))</f>
        <v>66</v>
      </c>
      <c r="T102">
        <f>VALUE(SUBSTITUTE(T277, ",", "."))</f>
        <v>58</v>
      </c>
      <c r="U102" t="s">
        <v>159</v>
      </c>
      <c r="V102">
        <v>1</v>
      </c>
      <c r="W102">
        <f t="shared" ref="W102:AG102" si="157">VALUE(SUBSTITUTE(W277, ",", "."))</f>
        <v>16</v>
      </c>
      <c r="X102">
        <f t="shared" si="157"/>
        <v>28.571000000000002</v>
      </c>
      <c r="Y102">
        <f t="shared" si="157"/>
        <v>0.52300000000000002</v>
      </c>
      <c r="Z102">
        <f t="shared" si="157"/>
        <v>19.782</v>
      </c>
      <c r="AA102">
        <f t="shared" si="157"/>
        <v>31021.561000000002</v>
      </c>
      <c r="AB102">
        <f t="shared" si="157"/>
        <v>255</v>
      </c>
      <c r="AC102">
        <f t="shared" si="157"/>
        <v>1723.42</v>
      </c>
      <c r="AD102">
        <f t="shared" si="157"/>
        <v>71</v>
      </c>
      <c r="AE102">
        <f t="shared" si="157"/>
        <v>1568.1859999999999</v>
      </c>
      <c r="AF102">
        <f t="shared" si="157"/>
        <v>55</v>
      </c>
      <c r="AG102">
        <f t="shared" si="157"/>
        <v>136</v>
      </c>
      <c r="AH102" t="s">
        <v>1382</v>
      </c>
      <c r="AI102" t="str">
        <f t="shared" si="98"/>
        <v>16.0</v>
      </c>
      <c r="AJ102" t="str">
        <f t="shared" si="98"/>
        <v>119.0</v>
      </c>
      <c r="AK102" t="s">
        <v>1383</v>
      </c>
      <c r="AL102">
        <f>VALUE(SUBSTITUTE(AL277, ",", "."))</f>
        <v>65</v>
      </c>
      <c r="AM102">
        <f>VALUE(SUBSTITUTE(AM277, ",", "."))</f>
        <v>56</v>
      </c>
      <c r="AN102" t="b">
        <f t="shared" si="100"/>
        <v>1</v>
      </c>
      <c r="AO102" t="s">
        <v>159</v>
      </c>
      <c r="AP102">
        <v>1</v>
      </c>
      <c r="AQ102">
        <f t="shared" si="101"/>
        <v>16</v>
      </c>
      <c r="AR102">
        <f t="shared" si="101"/>
        <v>29.091000000000001</v>
      </c>
      <c r="AS102">
        <f t="shared" si="101"/>
        <v>0.51100000000000001</v>
      </c>
      <c r="AT102">
        <f t="shared" si="83"/>
        <v>20.225999999999999</v>
      </c>
      <c r="AU102">
        <f t="shared" si="83"/>
        <v>31011.940999999999</v>
      </c>
      <c r="AV102">
        <f t="shared" si="83"/>
        <v>251</v>
      </c>
      <c r="AW102">
        <f t="shared" si="83"/>
        <v>1722.886</v>
      </c>
      <c r="AX102">
        <f t="shared" si="121"/>
        <v>69</v>
      </c>
      <c r="AY102">
        <f t="shared" si="84"/>
        <v>1533.24</v>
      </c>
      <c r="AZ102">
        <f t="shared" si="84"/>
        <v>53</v>
      </c>
      <c r="BA102">
        <f t="shared" si="84"/>
        <v>134</v>
      </c>
      <c r="BB102" t="s">
        <v>1859</v>
      </c>
      <c r="BC102">
        <f t="shared" si="102"/>
        <v>16</v>
      </c>
      <c r="BD102">
        <f t="shared" si="102"/>
        <v>117</v>
      </c>
      <c r="BE102" t="s">
        <v>1383</v>
      </c>
      <c r="BF102">
        <f t="shared" si="103"/>
        <v>63</v>
      </c>
      <c r="BG102">
        <f t="shared" si="103"/>
        <v>55</v>
      </c>
      <c r="BH102" t="b">
        <f t="shared" si="104"/>
        <v>1</v>
      </c>
      <c r="BI102" t="s">
        <v>159</v>
      </c>
      <c r="BJ102">
        <v>1</v>
      </c>
      <c r="BK102">
        <f t="shared" si="105"/>
        <v>16</v>
      </c>
      <c r="BL102">
        <f t="shared" si="105"/>
        <v>28.571000000000002</v>
      </c>
      <c r="BM102">
        <f t="shared" si="105"/>
        <v>0.52500000000000002</v>
      </c>
      <c r="BN102">
        <f t="shared" si="85"/>
        <v>19.782</v>
      </c>
      <c r="BO102">
        <f t="shared" si="85"/>
        <v>31143.214</v>
      </c>
      <c r="BP102">
        <f t="shared" si="85"/>
        <v>256</v>
      </c>
      <c r="BQ102">
        <f t="shared" si="85"/>
        <v>1730.1790000000001</v>
      </c>
      <c r="BR102">
        <f t="shared" si="116"/>
        <v>71</v>
      </c>
      <c r="BS102">
        <f t="shared" si="106"/>
        <v>1574.335</v>
      </c>
      <c r="BT102">
        <f t="shared" si="106"/>
        <v>55</v>
      </c>
      <c r="BU102">
        <f t="shared" si="106"/>
        <v>136</v>
      </c>
      <c r="BV102" t="s">
        <v>1382</v>
      </c>
      <c r="BW102">
        <f t="shared" si="113"/>
        <v>16</v>
      </c>
      <c r="BX102">
        <f t="shared" si="113"/>
        <v>120</v>
      </c>
      <c r="BY102" t="s">
        <v>1383</v>
      </c>
      <c r="BZ102">
        <f t="shared" si="114"/>
        <v>65</v>
      </c>
      <c r="CA102">
        <f t="shared" si="114"/>
        <v>56</v>
      </c>
      <c r="CB102" t="b">
        <f t="shared" si="107"/>
        <v>1</v>
      </c>
      <c r="CC102" t="s">
        <v>159</v>
      </c>
      <c r="CD102">
        <v>1</v>
      </c>
      <c r="CE102">
        <f t="shared" si="108"/>
        <v>16</v>
      </c>
      <c r="CF102">
        <f t="shared" si="108"/>
        <v>28.571000000000002</v>
      </c>
      <c r="CG102">
        <f t="shared" si="108"/>
        <v>0.52300000000000002</v>
      </c>
      <c r="CH102">
        <f t="shared" si="86"/>
        <v>19.782</v>
      </c>
      <c r="CI102">
        <f t="shared" si="86"/>
        <v>31021.561000000002</v>
      </c>
      <c r="CJ102">
        <f t="shared" si="86"/>
        <v>255</v>
      </c>
      <c r="CK102">
        <f t="shared" si="86"/>
        <v>1723.42</v>
      </c>
      <c r="CL102">
        <f t="shared" si="87"/>
        <v>71</v>
      </c>
      <c r="CM102">
        <f t="shared" si="87"/>
        <v>1568.1859999999999</v>
      </c>
      <c r="CN102">
        <f t="shared" si="87"/>
        <v>55</v>
      </c>
      <c r="CO102">
        <f t="shared" si="87"/>
        <v>136</v>
      </c>
      <c r="CP102" t="s">
        <v>1382</v>
      </c>
      <c r="CQ102">
        <f t="shared" si="115"/>
        <v>16</v>
      </c>
      <c r="CR102">
        <f t="shared" si="115"/>
        <v>119</v>
      </c>
      <c r="CS102" t="s">
        <v>1383</v>
      </c>
      <c r="CT102">
        <f t="shared" si="109"/>
        <v>65</v>
      </c>
      <c r="CU102">
        <f t="shared" si="109"/>
        <v>56</v>
      </c>
      <c r="CV102" t="b">
        <f t="shared" si="110"/>
        <v>1</v>
      </c>
    </row>
    <row r="103" spans="1:100" hidden="1" x14ac:dyDescent="0.35">
      <c r="A103">
        <v>102</v>
      </c>
      <c r="B103" t="s">
        <v>160</v>
      </c>
      <c r="C103">
        <v>0</v>
      </c>
      <c r="D103" t="s">
        <v>20</v>
      </c>
      <c r="E103" t="str">
        <f t="shared" si="88"/>
        <v>33.333</v>
      </c>
      <c r="F103">
        <v>0</v>
      </c>
      <c r="G103" t="str">
        <f t="shared" si="89"/>
        <v>4.0</v>
      </c>
      <c r="H103">
        <v>0</v>
      </c>
      <c r="I103" t="str">
        <f t="shared" si="90"/>
        <v>32.0</v>
      </c>
      <c r="J103" t="str">
        <f t="shared" si="90"/>
        <v>29.653</v>
      </c>
      <c r="K103" t="str">
        <f t="shared" si="90"/>
        <v>18.0</v>
      </c>
      <c r="L103" t="str">
        <f t="shared" si="90"/>
        <v>133.438</v>
      </c>
      <c r="M103" t="str">
        <f t="shared" si="91"/>
        <v>12.0</v>
      </c>
      <c r="N103" t="str">
        <f t="shared" si="92"/>
        <v>16.0</v>
      </c>
      <c r="P103" t="s">
        <v>20</v>
      </c>
      <c r="Q103" t="str">
        <f t="shared" si="93"/>
        <v>16.0</v>
      </c>
      <c r="S103" t="str">
        <f t="shared" si="94"/>
        <v>13.0</v>
      </c>
      <c r="T103" t="str">
        <f t="shared" si="94"/>
        <v>12.0</v>
      </c>
      <c r="U103" t="s">
        <v>160</v>
      </c>
      <c r="V103">
        <v>0</v>
      </c>
      <c r="W103" t="str">
        <f t="shared" si="95"/>
        <v>4.0</v>
      </c>
      <c r="X103" t="str">
        <f t="shared" si="95"/>
        <v>33.333</v>
      </c>
      <c r="Y103" t="str">
        <f t="shared" si="95"/>
        <v>0.044</v>
      </c>
      <c r="Z103" t="str">
        <f t="shared" si="96"/>
        <v>4.0</v>
      </c>
      <c r="AA103" t="str">
        <f t="shared" si="96"/>
        <v>533.75</v>
      </c>
      <c r="AB103" t="str">
        <f t="shared" si="96"/>
        <v>32.0</v>
      </c>
      <c r="AC103" t="str">
        <f t="shared" si="96"/>
        <v>29.653</v>
      </c>
      <c r="AD103" t="str">
        <f t="shared" si="97"/>
        <v>18.0</v>
      </c>
      <c r="AE103" t="str">
        <f t="shared" si="97"/>
        <v>133.438</v>
      </c>
      <c r="AF103" t="str">
        <f t="shared" si="97"/>
        <v>12.0</v>
      </c>
      <c r="AG103" t="str">
        <f t="shared" si="97"/>
        <v>16.0</v>
      </c>
      <c r="AH103" t="s">
        <v>811</v>
      </c>
      <c r="AI103" t="str">
        <f t="shared" si="98"/>
        <v>6.0</v>
      </c>
      <c r="AJ103" t="str">
        <f t="shared" si="98"/>
        <v>16.0</v>
      </c>
      <c r="AK103" t="s">
        <v>348</v>
      </c>
      <c r="AL103" t="str">
        <f t="shared" si="99"/>
        <v>13.0</v>
      </c>
      <c r="AM103" t="str">
        <f t="shared" si="99"/>
        <v>12.0</v>
      </c>
      <c r="AN103" t="b">
        <f t="shared" si="100"/>
        <v>1</v>
      </c>
      <c r="AO103" t="s">
        <v>160</v>
      </c>
      <c r="AP103">
        <v>0</v>
      </c>
      <c r="AQ103">
        <f t="shared" si="101"/>
        <v>4</v>
      </c>
      <c r="AR103">
        <f t="shared" si="101"/>
        <v>33.332999999999998</v>
      </c>
      <c r="AS103">
        <f t="shared" si="101"/>
        <v>4.3999999999999997E-2</v>
      </c>
      <c r="AT103">
        <f t="shared" si="83"/>
        <v>4</v>
      </c>
      <c r="AU103">
        <f t="shared" si="83"/>
        <v>533.75</v>
      </c>
      <c r="AV103">
        <f t="shared" si="83"/>
        <v>32</v>
      </c>
      <c r="AW103">
        <f t="shared" si="83"/>
        <v>29.652999999999999</v>
      </c>
      <c r="AX103">
        <f t="shared" si="121"/>
        <v>18</v>
      </c>
      <c r="AY103">
        <f t="shared" si="84"/>
        <v>133.43799999999999</v>
      </c>
      <c r="AZ103">
        <f t="shared" si="84"/>
        <v>12</v>
      </c>
      <c r="BA103">
        <f t="shared" si="84"/>
        <v>16</v>
      </c>
      <c r="BB103" t="s">
        <v>811</v>
      </c>
      <c r="BC103">
        <f t="shared" si="102"/>
        <v>6</v>
      </c>
      <c r="BD103">
        <f t="shared" si="102"/>
        <v>16</v>
      </c>
      <c r="BE103" t="s">
        <v>348</v>
      </c>
      <c r="BF103">
        <f t="shared" si="103"/>
        <v>13</v>
      </c>
      <c r="BG103">
        <f t="shared" si="103"/>
        <v>12</v>
      </c>
      <c r="BH103" t="b">
        <f t="shared" si="104"/>
        <v>1</v>
      </c>
      <c r="BI103" t="s">
        <v>160</v>
      </c>
      <c r="BJ103">
        <v>0</v>
      </c>
      <c r="BK103">
        <f t="shared" si="105"/>
        <v>4</v>
      </c>
      <c r="BL103">
        <f t="shared" si="105"/>
        <v>33.332999999999998</v>
      </c>
      <c r="BM103">
        <f t="shared" si="105"/>
        <v>4.3999999999999997E-2</v>
      </c>
      <c r="BN103">
        <f t="shared" si="85"/>
        <v>4</v>
      </c>
      <c r="BO103">
        <f t="shared" si="85"/>
        <v>533.75</v>
      </c>
      <c r="BP103">
        <f t="shared" si="85"/>
        <v>32</v>
      </c>
      <c r="BQ103">
        <f t="shared" si="85"/>
        <v>29.652999999999999</v>
      </c>
      <c r="BR103">
        <f t="shared" si="116"/>
        <v>18</v>
      </c>
      <c r="BS103">
        <f t="shared" si="106"/>
        <v>133.43799999999999</v>
      </c>
      <c r="BT103">
        <f t="shared" si="106"/>
        <v>12</v>
      </c>
      <c r="BU103">
        <f t="shared" si="106"/>
        <v>16</v>
      </c>
      <c r="BV103" t="s">
        <v>811</v>
      </c>
      <c r="BW103">
        <f t="shared" si="113"/>
        <v>6</v>
      </c>
      <c r="BX103">
        <f t="shared" si="113"/>
        <v>16</v>
      </c>
      <c r="BY103" t="s">
        <v>348</v>
      </c>
      <c r="BZ103">
        <f t="shared" si="114"/>
        <v>13</v>
      </c>
      <c r="CA103">
        <f t="shared" si="114"/>
        <v>12</v>
      </c>
      <c r="CB103" t="b">
        <f t="shared" si="107"/>
        <v>1</v>
      </c>
      <c r="CC103" t="s">
        <v>160</v>
      </c>
      <c r="CD103">
        <v>0</v>
      </c>
      <c r="CE103">
        <f t="shared" si="108"/>
        <v>4</v>
      </c>
      <c r="CF103">
        <f t="shared" si="108"/>
        <v>33.332999999999998</v>
      </c>
      <c r="CG103">
        <f t="shared" si="108"/>
        <v>4.3999999999999997E-2</v>
      </c>
      <c r="CH103">
        <f t="shared" si="86"/>
        <v>4</v>
      </c>
      <c r="CI103">
        <f t="shared" si="86"/>
        <v>533.75</v>
      </c>
      <c r="CJ103">
        <f t="shared" si="86"/>
        <v>32</v>
      </c>
      <c r="CK103">
        <f t="shared" si="86"/>
        <v>29.652999999999999</v>
      </c>
      <c r="CL103">
        <f t="shared" si="87"/>
        <v>18</v>
      </c>
      <c r="CM103">
        <f t="shared" si="87"/>
        <v>133.43799999999999</v>
      </c>
      <c r="CN103">
        <f t="shared" si="87"/>
        <v>12</v>
      </c>
      <c r="CO103">
        <f t="shared" si="87"/>
        <v>16</v>
      </c>
      <c r="CP103" t="s">
        <v>811</v>
      </c>
      <c r="CQ103">
        <f t="shared" si="115"/>
        <v>6</v>
      </c>
      <c r="CR103">
        <f t="shared" si="115"/>
        <v>16</v>
      </c>
      <c r="CS103" t="s">
        <v>348</v>
      </c>
      <c r="CT103">
        <f t="shared" si="109"/>
        <v>13</v>
      </c>
      <c r="CU103">
        <f t="shared" si="109"/>
        <v>12</v>
      </c>
      <c r="CV103" t="b">
        <f t="shared" si="110"/>
        <v>1</v>
      </c>
    </row>
    <row r="104" spans="1:100" x14ac:dyDescent="0.35">
      <c r="A104">
        <v>103</v>
      </c>
      <c r="B104" t="s">
        <v>161</v>
      </c>
      <c r="C104">
        <v>1</v>
      </c>
      <c r="D104">
        <f t="shared" ref="D104:D105" si="158">VALUE(SUBSTITUTE(D279, ",", "."))</f>
        <v>16</v>
      </c>
      <c r="E104">
        <f t="shared" ref="E104:N105" si="159">VALUE(SUBSTITUTE(E279, ",", "."))</f>
        <v>26.667000000000002</v>
      </c>
      <c r="F104">
        <f t="shared" si="159"/>
        <v>0.55000000000000004</v>
      </c>
      <c r="G104">
        <f t="shared" si="159"/>
        <v>18.983000000000001</v>
      </c>
      <c r="H104">
        <f t="shared" si="159"/>
        <v>31334.125</v>
      </c>
      <c r="I104">
        <f t="shared" si="159"/>
        <v>265</v>
      </c>
      <c r="J104">
        <f t="shared" si="159"/>
        <v>1740.7850000000001</v>
      </c>
      <c r="K104">
        <f t="shared" si="159"/>
        <v>75</v>
      </c>
      <c r="L104">
        <f t="shared" si="159"/>
        <v>1650.6369999999999</v>
      </c>
      <c r="M104">
        <f t="shared" si="159"/>
        <v>59</v>
      </c>
      <c r="N104">
        <f t="shared" si="159"/>
        <v>140</v>
      </c>
      <c r="P104">
        <f t="shared" ref="P104:Q105" si="160">VALUE(SUBSTITUTE(P279, ",", "."))</f>
        <v>16</v>
      </c>
      <c r="Q104">
        <f t="shared" si="160"/>
        <v>125</v>
      </c>
      <c r="S104">
        <f t="shared" ref="S104:T105" si="161">VALUE(SUBSTITUTE(S279, ",", "."))</f>
        <v>69</v>
      </c>
      <c r="T104">
        <f t="shared" si="161"/>
        <v>60</v>
      </c>
      <c r="U104" t="s">
        <v>161</v>
      </c>
      <c r="V104">
        <v>1</v>
      </c>
      <c r="W104">
        <f t="shared" ref="W104:W105" si="162">VALUE(SUBSTITUTE(W279, ",", "."))</f>
        <v>16</v>
      </c>
      <c r="X104">
        <f t="shared" ref="X104:X105" si="163">VALUE(SUBSTITUTE(X279, ",", "."))</f>
        <v>27.585999999999999</v>
      </c>
      <c r="Y104">
        <f t="shared" ref="Y104:Y105" si="164">VALUE(SUBSTITUTE(Y279, ",", "."))</f>
        <v>0.53100000000000003</v>
      </c>
      <c r="Z104">
        <f t="shared" ref="Z104:AG105" si="165">VALUE(SUBSTITUTE(Z279, ",", "."))</f>
        <v>18.158000000000001</v>
      </c>
      <c r="AA104">
        <f t="shared" si="165"/>
        <v>28904.474999999999</v>
      </c>
      <c r="AB104">
        <f t="shared" si="165"/>
        <v>258</v>
      </c>
      <c r="AC104">
        <f t="shared" si="165"/>
        <v>1605.8040000000001</v>
      </c>
      <c r="AD104">
        <f t="shared" si="165"/>
        <v>72</v>
      </c>
      <c r="AE104">
        <f t="shared" si="165"/>
        <v>1591.8409999999999</v>
      </c>
      <c r="AF104">
        <f t="shared" si="165"/>
        <v>57</v>
      </c>
      <c r="AG104">
        <f t="shared" si="165"/>
        <v>138</v>
      </c>
      <c r="AH104" t="s">
        <v>1390</v>
      </c>
      <c r="AI104" t="str">
        <f t="shared" si="98"/>
        <v>15.0</v>
      </c>
      <c r="AJ104" t="str">
        <f t="shared" si="98"/>
        <v>120.0</v>
      </c>
      <c r="AK104" t="s">
        <v>1391</v>
      </c>
      <c r="AL104">
        <f t="shared" ref="AL104:AL105" si="166">VALUE(SUBSTITUTE(AL279, ",", "."))</f>
        <v>68</v>
      </c>
      <c r="AM104">
        <f t="shared" ref="AM104:AM105" si="167">VALUE(SUBSTITUTE(AM279, ",", "."))</f>
        <v>58</v>
      </c>
      <c r="AN104" t="b">
        <f t="shared" si="100"/>
        <v>1</v>
      </c>
      <c r="AO104" t="s">
        <v>161</v>
      </c>
      <c r="AP104">
        <v>1</v>
      </c>
      <c r="AQ104">
        <f t="shared" si="101"/>
        <v>16</v>
      </c>
      <c r="AR104">
        <f t="shared" si="101"/>
        <v>28.07</v>
      </c>
      <c r="AS104">
        <f t="shared" si="101"/>
        <v>0.51900000000000002</v>
      </c>
      <c r="AT104">
        <f t="shared" si="83"/>
        <v>18.545000000000002</v>
      </c>
      <c r="AU104">
        <f t="shared" si="83"/>
        <v>28872.266</v>
      </c>
      <c r="AV104">
        <f t="shared" si="83"/>
        <v>254</v>
      </c>
      <c r="AW104">
        <f t="shared" si="83"/>
        <v>1604.0150000000001</v>
      </c>
      <c r="AX104">
        <f t="shared" si="121"/>
        <v>70</v>
      </c>
      <c r="AY104">
        <f t="shared" si="84"/>
        <v>1556.838</v>
      </c>
      <c r="AZ104">
        <f t="shared" si="84"/>
        <v>55</v>
      </c>
      <c r="BA104">
        <f t="shared" si="84"/>
        <v>136</v>
      </c>
      <c r="BB104" t="s">
        <v>1867</v>
      </c>
      <c r="BC104">
        <f t="shared" si="102"/>
        <v>15</v>
      </c>
      <c r="BD104">
        <f t="shared" si="102"/>
        <v>118</v>
      </c>
      <c r="BE104" t="s">
        <v>1391</v>
      </c>
      <c r="BF104">
        <f t="shared" si="103"/>
        <v>66</v>
      </c>
      <c r="BG104">
        <f t="shared" si="103"/>
        <v>57</v>
      </c>
      <c r="BH104" t="b">
        <f t="shared" si="104"/>
        <v>1</v>
      </c>
      <c r="BI104" t="s">
        <v>161</v>
      </c>
      <c r="BJ104">
        <v>1</v>
      </c>
      <c r="BK104">
        <f t="shared" si="105"/>
        <v>16</v>
      </c>
      <c r="BL104">
        <f t="shared" si="105"/>
        <v>27.585999999999999</v>
      </c>
      <c r="BM104">
        <f t="shared" si="105"/>
        <v>0.53300000000000003</v>
      </c>
      <c r="BN104">
        <f t="shared" si="85"/>
        <v>18.158000000000001</v>
      </c>
      <c r="BO104">
        <f t="shared" si="85"/>
        <v>29016.508000000002</v>
      </c>
      <c r="BP104">
        <f t="shared" si="85"/>
        <v>259</v>
      </c>
      <c r="BQ104">
        <f t="shared" si="85"/>
        <v>1612.028</v>
      </c>
      <c r="BR104">
        <f t="shared" si="116"/>
        <v>72</v>
      </c>
      <c r="BS104">
        <f t="shared" si="106"/>
        <v>1598.011</v>
      </c>
      <c r="BT104">
        <f t="shared" si="106"/>
        <v>57</v>
      </c>
      <c r="BU104">
        <f t="shared" si="106"/>
        <v>138</v>
      </c>
      <c r="BV104" t="s">
        <v>1390</v>
      </c>
      <c r="BW104">
        <f t="shared" si="113"/>
        <v>15</v>
      </c>
      <c r="BX104">
        <f t="shared" si="113"/>
        <v>121</v>
      </c>
      <c r="BY104" t="s">
        <v>1391</v>
      </c>
      <c r="BZ104">
        <f t="shared" si="114"/>
        <v>68</v>
      </c>
      <c r="CA104">
        <f t="shared" si="114"/>
        <v>58</v>
      </c>
      <c r="CB104" t="b">
        <f t="shared" si="107"/>
        <v>1</v>
      </c>
      <c r="CC104" t="s">
        <v>161</v>
      </c>
      <c r="CD104">
        <v>1</v>
      </c>
      <c r="CE104">
        <f t="shared" si="108"/>
        <v>16</v>
      </c>
      <c r="CF104">
        <f t="shared" si="108"/>
        <v>27.585999999999999</v>
      </c>
      <c r="CG104">
        <f t="shared" si="108"/>
        <v>0.53100000000000003</v>
      </c>
      <c r="CH104">
        <f t="shared" si="86"/>
        <v>18.158000000000001</v>
      </c>
      <c r="CI104">
        <f t="shared" si="86"/>
        <v>28904.474999999999</v>
      </c>
      <c r="CJ104">
        <f t="shared" si="86"/>
        <v>258</v>
      </c>
      <c r="CK104">
        <f t="shared" si="86"/>
        <v>1605.8040000000001</v>
      </c>
      <c r="CL104">
        <f t="shared" si="87"/>
        <v>72</v>
      </c>
      <c r="CM104">
        <f t="shared" si="87"/>
        <v>1591.8409999999999</v>
      </c>
      <c r="CN104">
        <f t="shared" si="87"/>
        <v>57</v>
      </c>
      <c r="CO104">
        <f t="shared" si="87"/>
        <v>138</v>
      </c>
      <c r="CP104" t="s">
        <v>1390</v>
      </c>
      <c r="CQ104">
        <f t="shared" si="115"/>
        <v>15</v>
      </c>
      <c r="CR104">
        <f t="shared" si="115"/>
        <v>120</v>
      </c>
      <c r="CS104" t="s">
        <v>1391</v>
      </c>
      <c r="CT104">
        <f t="shared" si="109"/>
        <v>68</v>
      </c>
      <c r="CU104">
        <f t="shared" si="109"/>
        <v>58</v>
      </c>
      <c r="CV104" t="b">
        <f t="shared" si="110"/>
        <v>1</v>
      </c>
    </row>
    <row r="105" spans="1:100" x14ac:dyDescent="0.35">
      <c r="A105">
        <v>104</v>
      </c>
      <c r="B105" t="s">
        <v>162</v>
      </c>
      <c r="C105">
        <v>1</v>
      </c>
      <c r="D105">
        <f t="shared" si="158"/>
        <v>1</v>
      </c>
      <c r="E105">
        <f t="shared" si="159"/>
        <v>25</v>
      </c>
      <c r="F105">
        <f t="shared" si="159"/>
        <v>2.1999999999999999E-2</v>
      </c>
      <c r="G105">
        <f t="shared" si="159"/>
        <v>2.5</v>
      </c>
      <c r="H105">
        <f t="shared" si="159"/>
        <v>161.81299999999999</v>
      </c>
      <c r="I105">
        <f t="shared" si="159"/>
        <v>17</v>
      </c>
      <c r="J105">
        <f t="shared" si="159"/>
        <v>8.99</v>
      </c>
      <c r="K105">
        <f t="shared" si="159"/>
        <v>14</v>
      </c>
      <c r="L105">
        <f t="shared" si="159"/>
        <v>64.724999999999994</v>
      </c>
      <c r="M105">
        <f t="shared" si="159"/>
        <v>9</v>
      </c>
      <c r="N105">
        <f t="shared" si="159"/>
        <v>9</v>
      </c>
      <c r="P105">
        <f t="shared" si="160"/>
        <v>5</v>
      </c>
      <c r="Q105">
        <f t="shared" si="160"/>
        <v>8</v>
      </c>
      <c r="R105" t="s">
        <v>68</v>
      </c>
      <c r="S105">
        <f t="shared" si="161"/>
        <v>10</v>
      </c>
      <c r="T105">
        <f t="shared" si="161"/>
        <v>4</v>
      </c>
      <c r="U105" t="s">
        <v>162</v>
      </c>
      <c r="V105">
        <v>1</v>
      </c>
      <c r="W105">
        <f t="shared" si="162"/>
        <v>1</v>
      </c>
      <c r="X105">
        <f t="shared" si="163"/>
        <v>50</v>
      </c>
      <c r="Y105">
        <f t="shared" si="164"/>
        <v>1.0999999999999999E-2</v>
      </c>
      <c r="Z105">
        <f t="shared" si="165"/>
        <v>1.5</v>
      </c>
      <c r="AA105">
        <f t="shared" si="165"/>
        <v>49.829000000000001</v>
      </c>
      <c r="AB105">
        <f t="shared" si="165"/>
        <v>10</v>
      </c>
      <c r="AC105">
        <f t="shared" si="165"/>
        <v>2.7679999999999998</v>
      </c>
      <c r="AD105">
        <f t="shared" si="165"/>
        <v>10</v>
      </c>
      <c r="AE105">
        <f t="shared" si="165"/>
        <v>33.219000000000001</v>
      </c>
      <c r="AF105">
        <f t="shared" si="165"/>
        <v>7</v>
      </c>
      <c r="AG105">
        <f t="shared" si="165"/>
        <v>7</v>
      </c>
      <c r="AH105" t="s">
        <v>1392</v>
      </c>
      <c r="AI105" t="str">
        <f t="shared" si="98"/>
        <v>3.0</v>
      </c>
      <c r="AJ105" t="str">
        <f t="shared" si="98"/>
        <v>3.0</v>
      </c>
      <c r="AK105" t="s">
        <v>1198</v>
      </c>
      <c r="AL105">
        <f t="shared" si="166"/>
        <v>9</v>
      </c>
      <c r="AM105">
        <f t="shared" si="167"/>
        <v>2</v>
      </c>
      <c r="AN105" t="b">
        <f t="shared" si="100"/>
        <v>1</v>
      </c>
      <c r="AO105" t="s">
        <v>162</v>
      </c>
      <c r="AP105">
        <v>1</v>
      </c>
      <c r="AQ105">
        <f t="shared" si="101"/>
        <v>1</v>
      </c>
      <c r="AR105">
        <f t="shared" si="101"/>
        <v>100</v>
      </c>
      <c r="AS105">
        <f t="shared" si="101"/>
        <v>5.0000000000000001E-3</v>
      </c>
      <c r="AT105">
        <f t="shared" si="83"/>
        <v>0.5</v>
      </c>
      <c r="AU105">
        <f t="shared" si="83"/>
        <v>7.7549999999999999</v>
      </c>
      <c r="AV105">
        <f t="shared" si="83"/>
        <v>6</v>
      </c>
      <c r="AW105">
        <f t="shared" si="83"/>
        <v>0.43099999999999999</v>
      </c>
      <c r="AX105">
        <f t="shared" si="121"/>
        <v>6</v>
      </c>
      <c r="AY105">
        <f t="shared" si="84"/>
        <v>15.51</v>
      </c>
      <c r="AZ105">
        <f t="shared" si="84"/>
        <v>5</v>
      </c>
      <c r="BA105">
        <f t="shared" si="84"/>
        <v>5</v>
      </c>
      <c r="BB105" t="s">
        <v>1868</v>
      </c>
      <c r="BC105">
        <f t="shared" si="102"/>
        <v>1</v>
      </c>
      <c r="BD105">
        <f t="shared" si="102"/>
        <v>1</v>
      </c>
      <c r="BE105" t="s">
        <v>1699</v>
      </c>
      <c r="BF105">
        <f t="shared" si="103"/>
        <v>7</v>
      </c>
      <c r="BG105">
        <f t="shared" si="103"/>
        <v>1</v>
      </c>
      <c r="BH105" t="b">
        <f t="shared" si="104"/>
        <v>1</v>
      </c>
      <c r="BI105" t="s">
        <v>162</v>
      </c>
      <c r="BJ105">
        <v>1</v>
      </c>
      <c r="BK105">
        <f t="shared" si="105"/>
        <v>1</v>
      </c>
      <c r="BL105">
        <f t="shared" si="105"/>
        <v>50</v>
      </c>
      <c r="BM105">
        <f t="shared" si="105"/>
        <v>1.2999999999999999E-2</v>
      </c>
      <c r="BN105">
        <f t="shared" si="85"/>
        <v>2</v>
      </c>
      <c r="BO105">
        <f t="shared" si="85"/>
        <v>76.106999999999999</v>
      </c>
      <c r="BP105">
        <f t="shared" si="85"/>
        <v>11</v>
      </c>
      <c r="BQ105">
        <f t="shared" si="85"/>
        <v>4.2279999999999998</v>
      </c>
      <c r="BR105">
        <f t="shared" si="116"/>
        <v>11</v>
      </c>
      <c r="BS105">
        <f t="shared" si="106"/>
        <v>38.054000000000002</v>
      </c>
      <c r="BT105">
        <f t="shared" si="106"/>
        <v>7</v>
      </c>
      <c r="BU105">
        <f t="shared" si="106"/>
        <v>7</v>
      </c>
      <c r="BV105" t="s">
        <v>1392</v>
      </c>
      <c r="BW105">
        <f t="shared" si="113"/>
        <v>4</v>
      </c>
      <c r="BX105">
        <f t="shared" si="113"/>
        <v>4</v>
      </c>
      <c r="BY105" t="s">
        <v>2128</v>
      </c>
      <c r="BZ105">
        <f t="shared" si="114"/>
        <v>9</v>
      </c>
      <c r="CA105">
        <f t="shared" si="114"/>
        <v>2</v>
      </c>
      <c r="CB105" t="b">
        <f t="shared" si="107"/>
        <v>1</v>
      </c>
      <c r="CC105" t="s">
        <v>162</v>
      </c>
      <c r="CD105">
        <v>1</v>
      </c>
      <c r="CE105">
        <f t="shared" si="108"/>
        <v>1</v>
      </c>
      <c r="CF105">
        <f t="shared" si="108"/>
        <v>50</v>
      </c>
      <c r="CG105">
        <f t="shared" si="108"/>
        <v>1.0999999999999999E-2</v>
      </c>
      <c r="CH105">
        <f t="shared" si="86"/>
        <v>1.5</v>
      </c>
      <c r="CI105">
        <f t="shared" si="86"/>
        <v>49.829000000000001</v>
      </c>
      <c r="CJ105">
        <f t="shared" si="86"/>
        <v>10</v>
      </c>
      <c r="CK105">
        <f t="shared" si="86"/>
        <v>2.7679999999999998</v>
      </c>
      <c r="CL105">
        <f t="shared" si="87"/>
        <v>10</v>
      </c>
      <c r="CM105">
        <f t="shared" si="87"/>
        <v>33.219000000000001</v>
      </c>
      <c r="CN105">
        <f t="shared" si="87"/>
        <v>7</v>
      </c>
      <c r="CO105">
        <f t="shared" si="87"/>
        <v>7</v>
      </c>
      <c r="CP105" t="s">
        <v>1392</v>
      </c>
      <c r="CQ105">
        <f t="shared" si="115"/>
        <v>3</v>
      </c>
      <c r="CR105">
        <f t="shared" si="115"/>
        <v>3</v>
      </c>
      <c r="CS105" t="s">
        <v>1198</v>
      </c>
      <c r="CT105">
        <f t="shared" si="109"/>
        <v>9</v>
      </c>
      <c r="CU105">
        <f t="shared" si="109"/>
        <v>2</v>
      </c>
      <c r="CV105" t="b">
        <f t="shared" si="110"/>
        <v>1</v>
      </c>
    </row>
    <row r="106" spans="1:100" hidden="1" x14ac:dyDescent="0.35">
      <c r="A106">
        <v>105</v>
      </c>
      <c r="B106" t="s">
        <v>163</v>
      </c>
      <c r="C106">
        <v>0</v>
      </c>
      <c r="D106" t="s">
        <v>20</v>
      </c>
      <c r="E106" t="str">
        <f t="shared" si="88"/>
        <v>33.333</v>
      </c>
      <c r="F106">
        <v>0</v>
      </c>
      <c r="G106" t="str">
        <f t="shared" si="89"/>
        <v>4.0</v>
      </c>
      <c r="H106">
        <v>0</v>
      </c>
      <c r="I106" t="str">
        <f t="shared" si="90"/>
        <v>32.0</v>
      </c>
      <c r="J106" t="str">
        <f t="shared" si="90"/>
        <v>29.653</v>
      </c>
      <c r="K106" t="str">
        <f t="shared" si="90"/>
        <v>18.0</v>
      </c>
      <c r="L106" t="str">
        <f t="shared" si="90"/>
        <v>133.438</v>
      </c>
      <c r="M106" t="str">
        <f t="shared" si="91"/>
        <v>12.0</v>
      </c>
      <c r="N106" t="str">
        <f t="shared" si="92"/>
        <v>16.0</v>
      </c>
      <c r="P106" t="s">
        <v>20</v>
      </c>
      <c r="Q106" t="str">
        <f t="shared" si="93"/>
        <v>16.0</v>
      </c>
      <c r="S106" t="str">
        <f t="shared" si="94"/>
        <v>13.0</v>
      </c>
      <c r="T106" t="str">
        <f t="shared" si="94"/>
        <v>12.0</v>
      </c>
      <c r="U106" t="s">
        <v>163</v>
      </c>
      <c r="V106">
        <v>0</v>
      </c>
      <c r="W106" t="str">
        <f t="shared" si="95"/>
        <v>4.0</v>
      </c>
      <c r="X106" t="str">
        <f t="shared" si="95"/>
        <v>33.333</v>
      </c>
      <c r="Y106" t="str">
        <f t="shared" si="95"/>
        <v>0.044</v>
      </c>
      <c r="Z106" t="str">
        <f t="shared" si="96"/>
        <v>4.0</v>
      </c>
      <c r="AA106" t="str">
        <f t="shared" si="96"/>
        <v>533.75</v>
      </c>
      <c r="AB106" t="str">
        <f t="shared" si="96"/>
        <v>32.0</v>
      </c>
      <c r="AC106" t="str">
        <f t="shared" si="96"/>
        <v>29.653</v>
      </c>
      <c r="AD106" t="str">
        <f t="shared" si="97"/>
        <v>18.0</v>
      </c>
      <c r="AE106" t="str">
        <f t="shared" si="97"/>
        <v>133.438</v>
      </c>
      <c r="AF106" t="str">
        <f t="shared" si="97"/>
        <v>12.0</v>
      </c>
      <c r="AG106" t="str">
        <f t="shared" si="97"/>
        <v>16.0</v>
      </c>
      <c r="AH106" t="s">
        <v>822</v>
      </c>
      <c r="AI106" t="str">
        <f t="shared" si="98"/>
        <v>6.0</v>
      </c>
      <c r="AJ106" t="str">
        <f t="shared" si="98"/>
        <v>16.0</v>
      </c>
      <c r="AK106" t="s">
        <v>348</v>
      </c>
      <c r="AL106" t="str">
        <f t="shared" si="99"/>
        <v>13.0</v>
      </c>
      <c r="AM106" t="str">
        <f t="shared" si="99"/>
        <v>12.0</v>
      </c>
      <c r="AN106" t="b">
        <f t="shared" si="100"/>
        <v>1</v>
      </c>
      <c r="AO106" t="s">
        <v>163</v>
      </c>
      <c r="AP106">
        <v>0</v>
      </c>
      <c r="AQ106">
        <f t="shared" si="101"/>
        <v>4</v>
      </c>
      <c r="AR106">
        <f t="shared" si="101"/>
        <v>33.332999999999998</v>
      </c>
      <c r="AS106">
        <f t="shared" si="101"/>
        <v>4.3999999999999997E-2</v>
      </c>
      <c r="AT106">
        <f t="shared" si="83"/>
        <v>4</v>
      </c>
      <c r="AU106">
        <f t="shared" si="83"/>
        <v>533.75</v>
      </c>
      <c r="AV106">
        <f t="shared" si="83"/>
        <v>32</v>
      </c>
      <c r="AW106">
        <f t="shared" si="83"/>
        <v>29.652999999999999</v>
      </c>
      <c r="AX106">
        <f t="shared" si="121"/>
        <v>18</v>
      </c>
      <c r="AY106">
        <f t="shared" si="84"/>
        <v>133.43799999999999</v>
      </c>
      <c r="AZ106">
        <f t="shared" si="84"/>
        <v>12</v>
      </c>
      <c r="BA106">
        <f t="shared" si="84"/>
        <v>16</v>
      </c>
      <c r="BB106" t="s">
        <v>822</v>
      </c>
      <c r="BC106">
        <f t="shared" si="102"/>
        <v>6</v>
      </c>
      <c r="BD106">
        <f t="shared" si="102"/>
        <v>16</v>
      </c>
      <c r="BE106" t="s">
        <v>348</v>
      </c>
      <c r="BF106">
        <f t="shared" si="103"/>
        <v>13</v>
      </c>
      <c r="BG106">
        <f t="shared" si="103"/>
        <v>12</v>
      </c>
      <c r="BH106" t="b">
        <f t="shared" si="104"/>
        <v>1</v>
      </c>
      <c r="BI106" t="s">
        <v>163</v>
      </c>
      <c r="BJ106">
        <v>0</v>
      </c>
      <c r="BK106">
        <f t="shared" si="105"/>
        <v>4</v>
      </c>
      <c r="BL106">
        <f t="shared" si="105"/>
        <v>33.332999999999998</v>
      </c>
      <c r="BM106">
        <f t="shared" si="105"/>
        <v>4.3999999999999997E-2</v>
      </c>
      <c r="BN106">
        <f t="shared" si="85"/>
        <v>4</v>
      </c>
      <c r="BO106">
        <f t="shared" si="85"/>
        <v>533.75</v>
      </c>
      <c r="BP106">
        <f t="shared" si="85"/>
        <v>32</v>
      </c>
      <c r="BQ106">
        <f t="shared" si="85"/>
        <v>29.652999999999999</v>
      </c>
      <c r="BR106">
        <f t="shared" si="116"/>
        <v>18</v>
      </c>
      <c r="BS106">
        <f t="shared" si="106"/>
        <v>133.43799999999999</v>
      </c>
      <c r="BT106">
        <f t="shared" si="106"/>
        <v>12</v>
      </c>
      <c r="BU106">
        <f t="shared" si="106"/>
        <v>16</v>
      </c>
      <c r="BV106" t="s">
        <v>822</v>
      </c>
      <c r="BW106">
        <f t="shared" si="113"/>
        <v>6</v>
      </c>
      <c r="BX106">
        <f t="shared" si="113"/>
        <v>16</v>
      </c>
      <c r="BY106" t="s">
        <v>348</v>
      </c>
      <c r="BZ106">
        <f t="shared" si="114"/>
        <v>13</v>
      </c>
      <c r="CA106">
        <f t="shared" si="114"/>
        <v>12</v>
      </c>
      <c r="CB106" t="b">
        <f t="shared" si="107"/>
        <v>1</v>
      </c>
      <c r="CC106" t="s">
        <v>163</v>
      </c>
      <c r="CD106">
        <v>0</v>
      </c>
      <c r="CE106">
        <f t="shared" si="108"/>
        <v>4</v>
      </c>
      <c r="CF106">
        <f t="shared" si="108"/>
        <v>33.332999999999998</v>
      </c>
      <c r="CG106">
        <f t="shared" si="108"/>
        <v>4.3999999999999997E-2</v>
      </c>
      <c r="CH106">
        <f t="shared" si="86"/>
        <v>4</v>
      </c>
      <c r="CI106">
        <f t="shared" si="86"/>
        <v>533.75</v>
      </c>
      <c r="CJ106">
        <f t="shared" si="86"/>
        <v>32</v>
      </c>
      <c r="CK106">
        <f t="shared" si="86"/>
        <v>29.652999999999999</v>
      </c>
      <c r="CL106">
        <f t="shared" si="87"/>
        <v>18</v>
      </c>
      <c r="CM106">
        <f t="shared" si="87"/>
        <v>133.43799999999999</v>
      </c>
      <c r="CN106">
        <f t="shared" si="87"/>
        <v>12</v>
      </c>
      <c r="CO106">
        <f t="shared" si="87"/>
        <v>16</v>
      </c>
      <c r="CP106" t="s">
        <v>822</v>
      </c>
      <c r="CQ106">
        <f t="shared" si="115"/>
        <v>6</v>
      </c>
      <c r="CR106">
        <f t="shared" si="115"/>
        <v>16</v>
      </c>
      <c r="CS106" t="s">
        <v>348</v>
      </c>
      <c r="CT106">
        <f t="shared" si="109"/>
        <v>13</v>
      </c>
      <c r="CU106">
        <f t="shared" si="109"/>
        <v>12</v>
      </c>
      <c r="CV106" t="b">
        <f t="shared" si="110"/>
        <v>1</v>
      </c>
    </row>
    <row r="107" spans="1:100" x14ac:dyDescent="0.35">
      <c r="A107">
        <v>106</v>
      </c>
      <c r="B107" t="s">
        <v>164</v>
      </c>
      <c r="C107">
        <v>1</v>
      </c>
      <c r="D107">
        <f t="shared" ref="D107:N107" si="168">VALUE(SUBSTITUTE(D282, ",", "."))</f>
        <v>16</v>
      </c>
      <c r="E107">
        <f t="shared" si="168"/>
        <v>17.777999999999999</v>
      </c>
      <c r="F107">
        <f t="shared" si="168"/>
        <v>1.0649999999999999</v>
      </c>
      <c r="G107">
        <f t="shared" si="168"/>
        <v>26.207000000000001</v>
      </c>
      <c r="H107">
        <f t="shared" si="168"/>
        <v>83751.009999999995</v>
      </c>
      <c r="I107">
        <f t="shared" si="168"/>
        <v>475</v>
      </c>
      <c r="J107">
        <f t="shared" si="168"/>
        <v>4652.8339999999998</v>
      </c>
      <c r="K107">
        <f t="shared" si="168"/>
        <v>106</v>
      </c>
      <c r="L107">
        <f t="shared" si="168"/>
        <v>3195.7620000000002</v>
      </c>
      <c r="M107">
        <f t="shared" si="168"/>
        <v>87</v>
      </c>
      <c r="N107">
        <f t="shared" si="168"/>
        <v>240</v>
      </c>
      <c r="P107">
        <f>VALUE(SUBSTITUTE(P282, ",", "."))</f>
        <v>19</v>
      </c>
      <c r="Q107">
        <f>VALUE(SUBSTITUTE(Q282, ",", "."))</f>
        <v>235</v>
      </c>
      <c r="S107">
        <f>VALUE(SUBSTITUTE(S282, ",", "."))</f>
        <v>112</v>
      </c>
      <c r="T107">
        <f>VALUE(SUBSTITUTE(T282, ",", "."))</f>
        <v>90</v>
      </c>
      <c r="U107" t="s">
        <v>164</v>
      </c>
      <c r="V107">
        <v>1</v>
      </c>
      <c r="W107">
        <f t="shared" ref="W107:AG107" si="169">VALUE(SUBSTITUTE(W282, ",", "."))</f>
        <v>16</v>
      </c>
      <c r="X107">
        <f t="shared" si="169"/>
        <v>18.181999999999999</v>
      </c>
      <c r="Y107">
        <f t="shared" si="169"/>
        <v>1.0429999999999999</v>
      </c>
      <c r="Z107">
        <f t="shared" si="169"/>
        <v>25.2</v>
      </c>
      <c r="AA107">
        <f t="shared" si="169"/>
        <v>78857.913</v>
      </c>
      <c r="AB107">
        <f t="shared" si="169"/>
        <v>468</v>
      </c>
      <c r="AC107">
        <f t="shared" si="169"/>
        <v>4380.9949999999999</v>
      </c>
      <c r="AD107">
        <f t="shared" si="169"/>
        <v>103</v>
      </c>
      <c r="AE107">
        <f t="shared" si="169"/>
        <v>3129.2820000000002</v>
      </c>
      <c r="AF107">
        <f t="shared" si="169"/>
        <v>85</v>
      </c>
      <c r="AG107">
        <f t="shared" si="169"/>
        <v>238</v>
      </c>
      <c r="AH107" t="s">
        <v>1400</v>
      </c>
      <c r="AI107" t="str">
        <f t="shared" si="98"/>
        <v>18.0</v>
      </c>
      <c r="AJ107" t="str">
        <f t="shared" si="98"/>
        <v>230.0</v>
      </c>
      <c r="AK107" t="s">
        <v>1401</v>
      </c>
      <c r="AL107">
        <f>VALUE(SUBSTITUTE(AL282, ",", "."))</f>
        <v>111</v>
      </c>
      <c r="AM107">
        <f>VALUE(SUBSTITUTE(AM282, ",", "."))</f>
        <v>88</v>
      </c>
      <c r="AN107" t="b">
        <f t="shared" si="100"/>
        <v>1</v>
      </c>
      <c r="AO107" t="s">
        <v>164</v>
      </c>
      <c r="AP107">
        <v>1</v>
      </c>
      <c r="AQ107">
        <f t="shared" si="101"/>
        <v>16</v>
      </c>
      <c r="AR107">
        <f t="shared" si="101"/>
        <v>18.390999999999998</v>
      </c>
      <c r="AS107">
        <f t="shared" si="101"/>
        <v>1.03</v>
      </c>
      <c r="AT107">
        <f t="shared" si="83"/>
        <v>25.59</v>
      </c>
      <c r="AU107">
        <f t="shared" si="83"/>
        <v>79059.122000000003</v>
      </c>
      <c r="AV107">
        <f t="shared" si="83"/>
        <v>464</v>
      </c>
      <c r="AW107">
        <f t="shared" si="83"/>
        <v>4392.1729999999998</v>
      </c>
      <c r="AX107">
        <f t="shared" si="121"/>
        <v>101</v>
      </c>
      <c r="AY107">
        <f t="shared" si="84"/>
        <v>3089.41</v>
      </c>
      <c r="AZ107">
        <f t="shared" si="84"/>
        <v>83</v>
      </c>
      <c r="BA107">
        <f t="shared" si="84"/>
        <v>236</v>
      </c>
      <c r="BB107" t="s">
        <v>1875</v>
      </c>
      <c r="BC107">
        <f t="shared" si="102"/>
        <v>18</v>
      </c>
      <c r="BD107">
        <f t="shared" si="102"/>
        <v>228</v>
      </c>
      <c r="BE107" t="s">
        <v>1401</v>
      </c>
      <c r="BF107">
        <f t="shared" si="103"/>
        <v>109</v>
      </c>
      <c r="BG107">
        <f t="shared" si="103"/>
        <v>87</v>
      </c>
      <c r="BH107" t="b">
        <f t="shared" si="104"/>
        <v>1</v>
      </c>
      <c r="BI107" t="s">
        <v>164</v>
      </c>
      <c r="BJ107">
        <v>1</v>
      </c>
      <c r="BK107">
        <f t="shared" si="105"/>
        <v>16</v>
      </c>
      <c r="BL107">
        <f t="shared" si="105"/>
        <v>18.181999999999999</v>
      </c>
      <c r="BM107">
        <f t="shared" si="105"/>
        <v>1.0449999999999999</v>
      </c>
      <c r="BN107">
        <f t="shared" si="85"/>
        <v>25.2</v>
      </c>
      <c r="BO107">
        <f t="shared" si="85"/>
        <v>79026.411999999997</v>
      </c>
      <c r="BP107">
        <f t="shared" si="85"/>
        <v>469</v>
      </c>
      <c r="BQ107">
        <f t="shared" si="85"/>
        <v>4390.3559999999998</v>
      </c>
      <c r="BR107">
        <f t="shared" si="116"/>
        <v>103</v>
      </c>
      <c r="BS107">
        <f t="shared" si="106"/>
        <v>3135.9690000000001</v>
      </c>
      <c r="BT107">
        <f t="shared" si="106"/>
        <v>85</v>
      </c>
      <c r="BU107">
        <f t="shared" si="106"/>
        <v>238</v>
      </c>
      <c r="BV107" t="s">
        <v>1400</v>
      </c>
      <c r="BW107">
        <f t="shared" si="113"/>
        <v>18</v>
      </c>
      <c r="BX107">
        <f t="shared" si="113"/>
        <v>231</v>
      </c>
      <c r="BY107" t="s">
        <v>1401</v>
      </c>
      <c r="BZ107">
        <f t="shared" si="114"/>
        <v>111</v>
      </c>
      <c r="CA107">
        <f t="shared" si="114"/>
        <v>88</v>
      </c>
      <c r="CB107" t="b">
        <f t="shared" si="107"/>
        <v>1</v>
      </c>
      <c r="CC107" t="s">
        <v>164</v>
      </c>
      <c r="CD107">
        <v>1</v>
      </c>
      <c r="CE107">
        <f t="shared" si="108"/>
        <v>16</v>
      </c>
      <c r="CF107">
        <f t="shared" si="108"/>
        <v>18.181999999999999</v>
      </c>
      <c r="CG107">
        <f t="shared" si="108"/>
        <v>1.0429999999999999</v>
      </c>
      <c r="CH107">
        <f t="shared" si="86"/>
        <v>25.2</v>
      </c>
      <c r="CI107">
        <f t="shared" si="86"/>
        <v>78857.913</v>
      </c>
      <c r="CJ107">
        <f t="shared" si="86"/>
        <v>468</v>
      </c>
      <c r="CK107">
        <f t="shared" si="86"/>
        <v>4380.9949999999999</v>
      </c>
      <c r="CL107">
        <f t="shared" si="87"/>
        <v>103</v>
      </c>
      <c r="CM107">
        <f t="shared" si="87"/>
        <v>3129.2820000000002</v>
      </c>
      <c r="CN107">
        <f t="shared" si="87"/>
        <v>85</v>
      </c>
      <c r="CO107">
        <f t="shared" si="87"/>
        <v>238</v>
      </c>
      <c r="CP107" t="s">
        <v>1400</v>
      </c>
      <c r="CQ107">
        <f t="shared" si="115"/>
        <v>18</v>
      </c>
      <c r="CR107">
        <f t="shared" si="115"/>
        <v>230</v>
      </c>
      <c r="CS107" t="s">
        <v>1401</v>
      </c>
      <c r="CT107">
        <f t="shared" si="109"/>
        <v>111</v>
      </c>
      <c r="CU107">
        <f t="shared" si="109"/>
        <v>88</v>
      </c>
      <c r="CV107" t="b">
        <f t="shared" si="110"/>
        <v>1</v>
      </c>
    </row>
    <row r="108" spans="1:100" hidden="1" x14ac:dyDescent="0.35">
      <c r="A108">
        <v>107</v>
      </c>
      <c r="B108" t="s">
        <v>165</v>
      </c>
      <c r="C108">
        <v>0</v>
      </c>
      <c r="D108" t="s">
        <v>20</v>
      </c>
      <c r="E108" t="str">
        <f t="shared" si="88"/>
        <v>33.333</v>
      </c>
      <c r="F108">
        <v>0</v>
      </c>
      <c r="G108" t="str">
        <f t="shared" si="89"/>
        <v>4.0</v>
      </c>
      <c r="H108">
        <v>0</v>
      </c>
      <c r="I108" t="str">
        <f t="shared" si="90"/>
        <v>32.0</v>
      </c>
      <c r="J108" t="str">
        <f t="shared" si="90"/>
        <v>29.653</v>
      </c>
      <c r="K108" t="str">
        <f t="shared" si="90"/>
        <v>18.0</v>
      </c>
      <c r="L108" t="str">
        <f t="shared" si="90"/>
        <v>133.438</v>
      </c>
      <c r="M108" t="str">
        <f t="shared" si="91"/>
        <v>12.0</v>
      </c>
      <c r="N108" t="str">
        <f t="shared" si="92"/>
        <v>16.0</v>
      </c>
      <c r="P108" t="s">
        <v>20</v>
      </c>
      <c r="Q108" t="str">
        <f t="shared" si="93"/>
        <v>16.0</v>
      </c>
      <c r="S108" t="str">
        <f t="shared" si="94"/>
        <v>13.0</v>
      </c>
      <c r="T108" t="str">
        <f t="shared" si="94"/>
        <v>12.0</v>
      </c>
      <c r="U108" t="s">
        <v>165</v>
      </c>
      <c r="V108">
        <v>0</v>
      </c>
      <c r="W108" t="str">
        <f t="shared" si="95"/>
        <v>4.0</v>
      </c>
      <c r="X108" t="str">
        <f t="shared" si="95"/>
        <v>33.333</v>
      </c>
      <c r="Y108" t="str">
        <f t="shared" si="95"/>
        <v>0.044</v>
      </c>
      <c r="Z108" t="str">
        <f t="shared" si="96"/>
        <v>4.0</v>
      </c>
      <c r="AA108" t="str">
        <f t="shared" si="96"/>
        <v>533.75</v>
      </c>
      <c r="AB108" t="str">
        <f t="shared" si="96"/>
        <v>32.0</v>
      </c>
      <c r="AC108" t="str">
        <f t="shared" si="96"/>
        <v>29.653</v>
      </c>
      <c r="AD108" t="str">
        <f t="shared" si="97"/>
        <v>18.0</v>
      </c>
      <c r="AE108" t="str">
        <f t="shared" si="97"/>
        <v>133.438</v>
      </c>
      <c r="AF108" t="str">
        <f t="shared" si="97"/>
        <v>12.0</v>
      </c>
      <c r="AG108" t="str">
        <f t="shared" si="97"/>
        <v>16.0</v>
      </c>
      <c r="AH108" t="s">
        <v>835</v>
      </c>
      <c r="AI108" t="str">
        <f t="shared" si="98"/>
        <v>6.0</v>
      </c>
      <c r="AJ108" t="str">
        <f t="shared" si="98"/>
        <v>16.0</v>
      </c>
      <c r="AK108" t="s">
        <v>348</v>
      </c>
      <c r="AL108" t="str">
        <f t="shared" si="99"/>
        <v>13.0</v>
      </c>
      <c r="AM108" t="str">
        <f t="shared" si="99"/>
        <v>12.0</v>
      </c>
      <c r="AN108" t="b">
        <f t="shared" si="100"/>
        <v>1</v>
      </c>
      <c r="AO108" t="s">
        <v>165</v>
      </c>
      <c r="AP108">
        <v>0</v>
      </c>
      <c r="AQ108">
        <f t="shared" si="101"/>
        <v>4</v>
      </c>
      <c r="AR108">
        <f t="shared" si="101"/>
        <v>33.332999999999998</v>
      </c>
      <c r="AS108">
        <f t="shared" si="101"/>
        <v>4.3999999999999997E-2</v>
      </c>
      <c r="AT108">
        <f t="shared" si="83"/>
        <v>4</v>
      </c>
      <c r="AU108">
        <f t="shared" si="83"/>
        <v>533.75</v>
      </c>
      <c r="AV108">
        <f t="shared" si="83"/>
        <v>32</v>
      </c>
      <c r="AW108">
        <f t="shared" si="83"/>
        <v>29.652999999999999</v>
      </c>
      <c r="AX108">
        <f t="shared" si="121"/>
        <v>18</v>
      </c>
      <c r="AY108">
        <f t="shared" si="84"/>
        <v>133.43799999999999</v>
      </c>
      <c r="AZ108">
        <f t="shared" si="84"/>
        <v>12</v>
      </c>
      <c r="BA108">
        <f t="shared" si="84"/>
        <v>16</v>
      </c>
      <c r="BB108" t="s">
        <v>835</v>
      </c>
      <c r="BC108">
        <f t="shared" si="102"/>
        <v>6</v>
      </c>
      <c r="BD108">
        <f t="shared" si="102"/>
        <v>16</v>
      </c>
      <c r="BE108" t="s">
        <v>348</v>
      </c>
      <c r="BF108">
        <f t="shared" si="103"/>
        <v>13</v>
      </c>
      <c r="BG108">
        <f t="shared" si="103"/>
        <v>12</v>
      </c>
      <c r="BH108" t="b">
        <f t="shared" si="104"/>
        <v>1</v>
      </c>
      <c r="BI108" t="s">
        <v>165</v>
      </c>
      <c r="BJ108">
        <v>0</v>
      </c>
      <c r="BK108">
        <f t="shared" si="105"/>
        <v>4</v>
      </c>
      <c r="BL108">
        <f t="shared" si="105"/>
        <v>33.332999999999998</v>
      </c>
      <c r="BM108">
        <f t="shared" si="105"/>
        <v>4.3999999999999997E-2</v>
      </c>
      <c r="BN108">
        <f t="shared" si="85"/>
        <v>4</v>
      </c>
      <c r="BO108">
        <f t="shared" si="85"/>
        <v>533.75</v>
      </c>
      <c r="BP108">
        <f t="shared" si="85"/>
        <v>32</v>
      </c>
      <c r="BQ108">
        <f t="shared" si="85"/>
        <v>29.652999999999999</v>
      </c>
      <c r="BR108">
        <f t="shared" si="116"/>
        <v>18</v>
      </c>
      <c r="BS108">
        <f t="shared" si="106"/>
        <v>133.43799999999999</v>
      </c>
      <c r="BT108">
        <f t="shared" si="106"/>
        <v>12</v>
      </c>
      <c r="BU108">
        <f t="shared" si="106"/>
        <v>16</v>
      </c>
      <c r="BV108" t="s">
        <v>835</v>
      </c>
      <c r="BW108">
        <f t="shared" si="113"/>
        <v>6</v>
      </c>
      <c r="BX108">
        <f t="shared" si="113"/>
        <v>16</v>
      </c>
      <c r="BY108" t="s">
        <v>348</v>
      </c>
      <c r="BZ108">
        <f t="shared" si="114"/>
        <v>13</v>
      </c>
      <c r="CA108">
        <f t="shared" si="114"/>
        <v>12</v>
      </c>
      <c r="CB108" t="b">
        <f t="shared" si="107"/>
        <v>1</v>
      </c>
      <c r="CC108" t="s">
        <v>165</v>
      </c>
      <c r="CD108">
        <v>0</v>
      </c>
      <c r="CE108">
        <f t="shared" si="108"/>
        <v>4</v>
      </c>
      <c r="CF108">
        <f t="shared" si="108"/>
        <v>33.332999999999998</v>
      </c>
      <c r="CG108">
        <f t="shared" si="108"/>
        <v>4.3999999999999997E-2</v>
      </c>
      <c r="CH108">
        <f t="shared" si="86"/>
        <v>4</v>
      </c>
      <c r="CI108">
        <f t="shared" si="86"/>
        <v>533.75</v>
      </c>
      <c r="CJ108">
        <f t="shared" si="86"/>
        <v>32</v>
      </c>
      <c r="CK108">
        <f t="shared" si="86"/>
        <v>29.652999999999999</v>
      </c>
      <c r="CL108">
        <f t="shared" si="87"/>
        <v>18</v>
      </c>
      <c r="CM108">
        <f t="shared" si="87"/>
        <v>133.43799999999999</v>
      </c>
      <c r="CN108">
        <f t="shared" si="87"/>
        <v>12</v>
      </c>
      <c r="CO108">
        <f t="shared" si="87"/>
        <v>16</v>
      </c>
      <c r="CP108" t="s">
        <v>835</v>
      </c>
      <c r="CQ108">
        <f t="shared" si="115"/>
        <v>6</v>
      </c>
      <c r="CR108">
        <f t="shared" si="115"/>
        <v>16</v>
      </c>
      <c r="CS108" t="s">
        <v>348</v>
      </c>
      <c r="CT108">
        <f t="shared" si="109"/>
        <v>13</v>
      </c>
      <c r="CU108">
        <f t="shared" si="109"/>
        <v>12</v>
      </c>
      <c r="CV108" t="b">
        <f t="shared" si="110"/>
        <v>1</v>
      </c>
    </row>
    <row r="109" spans="1:100" x14ac:dyDescent="0.35">
      <c r="A109">
        <v>108</v>
      </c>
      <c r="B109" t="s">
        <v>166</v>
      </c>
      <c r="C109">
        <v>1</v>
      </c>
      <c r="D109">
        <f t="shared" ref="D109:N109" si="170">VALUE(SUBSTITUTE(D284, ",", "."))</f>
        <v>16</v>
      </c>
      <c r="E109">
        <f t="shared" si="170"/>
        <v>26.667000000000002</v>
      </c>
      <c r="F109">
        <f t="shared" si="170"/>
        <v>0.56999999999999995</v>
      </c>
      <c r="G109">
        <f t="shared" si="170"/>
        <v>21.3</v>
      </c>
      <c r="H109">
        <f t="shared" si="170"/>
        <v>36415.106</v>
      </c>
      <c r="I109">
        <f t="shared" si="170"/>
        <v>272</v>
      </c>
      <c r="J109">
        <f t="shared" si="170"/>
        <v>2023.0609999999999</v>
      </c>
      <c r="K109">
        <f t="shared" si="170"/>
        <v>78</v>
      </c>
      <c r="L109">
        <f t="shared" si="170"/>
        <v>1709.6289999999999</v>
      </c>
      <c r="M109">
        <f t="shared" si="170"/>
        <v>60</v>
      </c>
      <c r="N109">
        <f t="shared" si="170"/>
        <v>142</v>
      </c>
      <c r="P109">
        <f>VALUE(SUBSTITUTE(P284, ",", "."))</f>
        <v>18</v>
      </c>
      <c r="Q109">
        <f>VALUE(SUBSTITUTE(Q284, ",", "."))</f>
        <v>130</v>
      </c>
      <c r="S109">
        <f>VALUE(SUBSTITUTE(S284, ",", "."))</f>
        <v>69</v>
      </c>
      <c r="T109">
        <f>VALUE(SUBSTITUTE(T284, ",", "."))</f>
        <v>60</v>
      </c>
      <c r="U109" t="s">
        <v>166</v>
      </c>
      <c r="V109">
        <v>1</v>
      </c>
      <c r="W109">
        <f t="shared" ref="W109:AG109" si="171">VALUE(SUBSTITUTE(W284, ",", "."))</f>
        <v>16</v>
      </c>
      <c r="X109">
        <f t="shared" si="171"/>
        <v>27.585999999999999</v>
      </c>
      <c r="Y109">
        <f t="shared" si="171"/>
        <v>0.55000000000000004</v>
      </c>
      <c r="Z109">
        <f t="shared" si="171"/>
        <v>20.516999999999999</v>
      </c>
      <c r="AA109">
        <f t="shared" si="171"/>
        <v>33866.517</v>
      </c>
      <c r="AB109">
        <f t="shared" si="171"/>
        <v>265</v>
      </c>
      <c r="AC109">
        <f t="shared" si="171"/>
        <v>1881.473</v>
      </c>
      <c r="AD109">
        <f t="shared" si="171"/>
        <v>75</v>
      </c>
      <c r="AE109">
        <f t="shared" si="171"/>
        <v>1650.6369999999999</v>
      </c>
      <c r="AF109">
        <f t="shared" si="171"/>
        <v>58</v>
      </c>
      <c r="AG109">
        <f t="shared" si="171"/>
        <v>140</v>
      </c>
      <c r="AH109" t="s">
        <v>1405</v>
      </c>
      <c r="AI109" t="str">
        <f t="shared" si="98"/>
        <v>17.0</v>
      </c>
      <c r="AJ109" t="str">
        <f t="shared" si="98"/>
        <v>125.0</v>
      </c>
      <c r="AK109" t="s">
        <v>1406</v>
      </c>
      <c r="AL109">
        <f>VALUE(SUBSTITUTE(AL284, ",", "."))</f>
        <v>68</v>
      </c>
      <c r="AM109">
        <f>VALUE(SUBSTITUTE(AM284, ",", "."))</f>
        <v>58</v>
      </c>
      <c r="AN109" t="b">
        <f t="shared" si="100"/>
        <v>1</v>
      </c>
      <c r="AO109" t="s">
        <v>166</v>
      </c>
      <c r="AP109">
        <v>1</v>
      </c>
      <c r="AQ109">
        <f t="shared" si="101"/>
        <v>16</v>
      </c>
      <c r="AR109">
        <f t="shared" si="101"/>
        <v>28.07</v>
      </c>
      <c r="AS109">
        <f t="shared" si="101"/>
        <v>0.53900000000000003</v>
      </c>
      <c r="AT109">
        <f t="shared" si="83"/>
        <v>20.946000000000002</v>
      </c>
      <c r="AU109">
        <f t="shared" si="83"/>
        <v>33839.881000000001</v>
      </c>
      <c r="AV109">
        <f t="shared" si="83"/>
        <v>261</v>
      </c>
      <c r="AW109">
        <f t="shared" si="83"/>
        <v>1879.9929999999999</v>
      </c>
      <c r="AX109">
        <f t="shared" si="121"/>
        <v>73</v>
      </c>
      <c r="AY109">
        <f t="shared" si="84"/>
        <v>1615.5440000000001</v>
      </c>
      <c r="AZ109">
        <f t="shared" si="84"/>
        <v>56</v>
      </c>
      <c r="BA109">
        <f t="shared" si="84"/>
        <v>138</v>
      </c>
      <c r="BB109" t="s">
        <v>1882</v>
      </c>
      <c r="BC109">
        <f t="shared" si="102"/>
        <v>17</v>
      </c>
      <c r="BD109">
        <f t="shared" si="102"/>
        <v>123</v>
      </c>
      <c r="BE109" t="s">
        <v>1406</v>
      </c>
      <c r="BF109">
        <f t="shared" si="103"/>
        <v>66</v>
      </c>
      <c r="BG109">
        <f t="shared" si="103"/>
        <v>57</v>
      </c>
      <c r="BH109" t="b">
        <f t="shared" si="104"/>
        <v>1</v>
      </c>
      <c r="BI109" t="s">
        <v>166</v>
      </c>
      <c r="BJ109">
        <v>1</v>
      </c>
      <c r="BK109">
        <f t="shared" si="105"/>
        <v>16</v>
      </c>
      <c r="BL109">
        <f t="shared" si="105"/>
        <v>27.585999999999999</v>
      </c>
      <c r="BM109">
        <f t="shared" si="105"/>
        <v>0.55200000000000005</v>
      </c>
      <c r="BN109">
        <f t="shared" si="85"/>
        <v>20.516999999999999</v>
      </c>
      <c r="BO109">
        <f t="shared" si="85"/>
        <v>33994.315000000002</v>
      </c>
      <c r="BP109">
        <f t="shared" si="85"/>
        <v>266</v>
      </c>
      <c r="BQ109">
        <f t="shared" si="85"/>
        <v>1888.5730000000001</v>
      </c>
      <c r="BR109">
        <f t="shared" si="116"/>
        <v>75</v>
      </c>
      <c r="BS109">
        <f t="shared" si="106"/>
        <v>1656.866</v>
      </c>
      <c r="BT109">
        <f t="shared" si="106"/>
        <v>58</v>
      </c>
      <c r="BU109">
        <f t="shared" si="106"/>
        <v>140</v>
      </c>
      <c r="BV109" t="s">
        <v>1405</v>
      </c>
      <c r="BW109">
        <f t="shared" si="113"/>
        <v>17</v>
      </c>
      <c r="BX109">
        <f t="shared" si="113"/>
        <v>126</v>
      </c>
      <c r="BY109" t="s">
        <v>1406</v>
      </c>
      <c r="BZ109">
        <f t="shared" si="114"/>
        <v>68</v>
      </c>
      <c r="CA109">
        <f t="shared" si="114"/>
        <v>58</v>
      </c>
      <c r="CB109" t="b">
        <f t="shared" si="107"/>
        <v>1</v>
      </c>
      <c r="CC109" t="s">
        <v>166</v>
      </c>
      <c r="CD109">
        <v>1</v>
      </c>
      <c r="CE109">
        <f t="shared" si="108"/>
        <v>16</v>
      </c>
      <c r="CF109">
        <f t="shared" si="108"/>
        <v>27.585999999999999</v>
      </c>
      <c r="CG109">
        <f t="shared" si="108"/>
        <v>0.55000000000000004</v>
      </c>
      <c r="CH109">
        <f t="shared" si="86"/>
        <v>20.516999999999999</v>
      </c>
      <c r="CI109">
        <f t="shared" si="86"/>
        <v>33866.517</v>
      </c>
      <c r="CJ109">
        <f t="shared" si="86"/>
        <v>265</v>
      </c>
      <c r="CK109">
        <f t="shared" si="86"/>
        <v>1881.473</v>
      </c>
      <c r="CL109">
        <f t="shared" si="87"/>
        <v>75</v>
      </c>
      <c r="CM109">
        <f t="shared" si="87"/>
        <v>1650.6369999999999</v>
      </c>
      <c r="CN109">
        <f t="shared" si="87"/>
        <v>58</v>
      </c>
      <c r="CO109">
        <f t="shared" si="87"/>
        <v>140</v>
      </c>
      <c r="CP109" t="s">
        <v>1405</v>
      </c>
      <c r="CQ109">
        <f t="shared" si="115"/>
        <v>17</v>
      </c>
      <c r="CR109">
        <f t="shared" si="115"/>
        <v>125</v>
      </c>
      <c r="CS109" t="s">
        <v>1406</v>
      </c>
      <c r="CT109">
        <f t="shared" si="109"/>
        <v>68</v>
      </c>
      <c r="CU109">
        <f t="shared" si="109"/>
        <v>58</v>
      </c>
      <c r="CV109" t="b">
        <f t="shared" si="110"/>
        <v>1</v>
      </c>
    </row>
    <row r="110" spans="1:100" hidden="1" x14ac:dyDescent="0.35">
      <c r="A110">
        <v>109</v>
      </c>
      <c r="B110" t="s">
        <v>167</v>
      </c>
      <c r="C110">
        <v>0</v>
      </c>
      <c r="D110" t="s">
        <v>20</v>
      </c>
      <c r="E110" t="str">
        <f t="shared" si="88"/>
        <v>33.333</v>
      </c>
      <c r="F110">
        <v>0</v>
      </c>
      <c r="G110" t="str">
        <f t="shared" si="89"/>
        <v>4.0</v>
      </c>
      <c r="H110">
        <v>0</v>
      </c>
      <c r="I110" t="str">
        <f t="shared" si="90"/>
        <v>32.0</v>
      </c>
      <c r="J110" t="str">
        <f t="shared" si="90"/>
        <v>29.653</v>
      </c>
      <c r="K110" t="str">
        <f t="shared" si="90"/>
        <v>18.0</v>
      </c>
      <c r="L110" t="str">
        <f t="shared" si="90"/>
        <v>133.438</v>
      </c>
      <c r="M110" t="str">
        <f t="shared" si="91"/>
        <v>12.0</v>
      </c>
      <c r="N110" t="str">
        <f t="shared" si="92"/>
        <v>16.0</v>
      </c>
      <c r="P110" t="s">
        <v>20</v>
      </c>
      <c r="Q110" t="str">
        <f t="shared" si="93"/>
        <v>16.0</v>
      </c>
      <c r="S110" t="str">
        <f t="shared" si="94"/>
        <v>13.0</v>
      </c>
      <c r="T110" t="str">
        <f t="shared" si="94"/>
        <v>12.0</v>
      </c>
      <c r="U110" t="s">
        <v>167</v>
      </c>
      <c r="V110">
        <v>0</v>
      </c>
      <c r="W110" t="str">
        <f t="shared" si="95"/>
        <v>4.0</v>
      </c>
      <c r="X110" t="str">
        <f t="shared" si="95"/>
        <v>33.333</v>
      </c>
      <c r="Y110" t="str">
        <f t="shared" si="95"/>
        <v>0.044</v>
      </c>
      <c r="Z110" t="str">
        <f t="shared" si="96"/>
        <v>4.0</v>
      </c>
      <c r="AA110" t="str">
        <f t="shared" si="96"/>
        <v>533.75</v>
      </c>
      <c r="AB110" t="str">
        <f t="shared" si="96"/>
        <v>32.0</v>
      </c>
      <c r="AC110" t="str">
        <f t="shared" si="96"/>
        <v>29.653</v>
      </c>
      <c r="AD110" t="str">
        <f t="shared" si="97"/>
        <v>18.0</v>
      </c>
      <c r="AE110" t="str">
        <f t="shared" si="97"/>
        <v>133.438</v>
      </c>
      <c r="AF110" t="str">
        <f t="shared" si="97"/>
        <v>12.0</v>
      </c>
      <c r="AG110" t="str">
        <f t="shared" si="97"/>
        <v>16.0</v>
      </c>
      <c r="AH110" t="s">
        <v>845</v>
      </c>
      <c r="AI110" t="str">
        <f t="shared" si="98"/>
        <v>6.0</v>
      </c>
      <c r="AJ110" t="str">
        <f t="shared" si="98"/>
        <v>16.0</v>
      </c>
      <c r="AK110" t="s">
        <v>348</v>
      </c>
      <c r="AL110" t="str">
        <f t="shared" si="99"/>
        <v>13.0</v>
      </c>
      <c r="AM110" t="str">
        <f t="shared" si="99"/>
        <v>12.0</v>
      </c>
      <c r="AN110" t="b">
        <f t="shared" si="100"/>
        <v>1</v>
      </c>
      <c r="AO110" t="s">
        <v>167</v>
      </c>
      <c r="AP110">
        <v>0</v>
      </c>
      <c r="AQ110">
        <f t="shared" si="101"/>
        <v>4</v>
      </c>
      <c r="AR110">
        <f t="shared" si="101"/>
        <v>33.332999999999998</v>
      </c>
      <c r="AS110">
        <f t="shared" si="101"/>
        <v>4.3999999999999997E-2</v>
      </c>
      <c r="AT110">
        <f t="shared" si="83"/>
        <v>4</v>
      </c>
      <c r="AU110">
        <f t="shared" si="83"/>
        <v>533.75</v>
      </c>
      <c r="AV110">
        <f t="shared" si="83"/>
        <v>32</v>
      </c>
      <c r="AW110">
        <f t="shared" si="83"/>
        <v>29.652999999999999</v>
      </c>
      <c r="AX110">
        <f t="shared" si="121"/>
        <v>18</v>
      </c>
      <c r="AY110">
        <f t="shared" si="84"/>
        <v>133.43799999999999</v>
      </c>
      <c r="AZ110">
        <f t="shared" si="84"/>
        <v>12</v>
      </c>
      <c r="BA110">
        <f t="shared" si="84"/>
        <v>16</v>
      </c>
      <c r="BB110" t="s">
        <v>845</v>
      </c>
      <c r="BC110">
        <f t="shared" si="102"/>
        <v>6</v>
      </c>
      <c r="BD110">
        <f t="shared" si="102"/>
        <v>16</v>
      </c>
      <c r="BE110" t="s">
        <v>348</v>
      </c>
      <c r="BF110">
        <f t="shared" si="103"/>
        <v>13</v>
      </c>
      <c r="BG110">
        <f t="shared" si="103"/>
        <v>12</v>
      </c>
      <c r="BH110" t="b">
        <f t="shared" si="104"/>
        <v>1</v>
      </c>
      <c r="BI110" t="s">
        <v>167</v>
      </c>
      <c r="BJ110">
        <v>0</v>
      </c>
      <c r="BK110">
        <f t="shared" si="105"/>
        <v>4</v>
      </c>
      <c r="BL110">
        <f t="shared" si="105"/>
        <v>33.332999999999998</v>
      </c>
      <c r="BM110">
        <f t="shared" si="105"/>
        <v>4.3999999999999997E-2</v>
      </c>
      <c r="BN110">
        <f t="shared" si="85"/>
        <v>4</v>
      </c>
      <c r="BO110">
        <f t="shared" si="85"/>
        <v>533.75</v>
      </c>
      <c r="BP110">
        <f t="shared" si="85"/>
        <v>32</v>
      </c>
      <c r="BQ110">
        <f t="shared" si="85"/>
        <v>29.652999999999999</v>
      </c>
      <c r="BR110">
        <f t="shared" si="116"/>
        <v>18</v>
      </c>
      <c r="BS110">
        <f t="shared" si="106"/>
        <v>133.43799999999999</v>
      </c>
      <c r="BT110">
        <f t="shared" si="106"/>
        <v>12</v>
      </c>
      <c r="BU110">
        <f t="shared" si="106"/>
        <v>16</v>
      </c>
      <c r="BV110" t="s">
        <v>845</v>
      </c>
      <c r="BW110">
        <f t="shared" si="113"/>
        <v>6</v>
      </c>
      <c r="BX110">
        <f t="shared" si="113"/>
        <v>16</v>
      </c>
      <c r="BY110" t="s">
        <v>348</v>
      </c>
      <c r="BZ110">
        <f t="shared" si="114"/>
        <v>13</v>
      </c>
      <c r="CA110">
        <f t="shared" si="114"/>
        <v>12</v>
      </c>
      <c r="CB110" t="b">
        <f t="shared" si="107"/>
        <v>1</v>
      </c>
      <c r="CC110" t="s">
        <v>167</v>
      </c>
      <c r="CD110">
        <v>0</v>
      </c>
      <c r="CE110">
        <f t="shared" si="108"/>
        <v>4</v>
      </c>
      <c r="CF110">
        <f t="shared" si="108"/>
        <v>33.332999999999998</v>
      </c>
      <c r="CG110">
        <f t="shared" si="108"/>
        <v>4.3999999999999997E-2</v>
      </c>
      <c r="CH110">
        <f t="shared" si="86"/>
        <v>4</v>
      </c>
      <c r="CI110">
        <f t="shared" si="86"/>
        <v>533.75</v>
      </c>
      <c r="CJ110">
        <f t="shared" si="86"/>
        <v>32</v>
      </c>
      <c r="CK110">
        <f t="shared" si="86"/>
        <v>29.652999999999999</v>
      </c>
      <c r="CL110">
        <f t="shared" si="87"/>
        <v>18</v>
      </c>
      <c r="CM110">
        <f t="shared" si="87"/>
        <v>133.43799999999999</v>
      </c>
      <c r="CN110">
        <f t="shared" si="87"/>
        <v>12</v>
      </c>
      <c r="CO110">
        <f t="shared" si="87"/>
        <v>16</v>
      </c>
      <c r="CP110" t="s">
        <v>845</v>
      </c>
      <c r="CQ110">
        <f t="shared" si="115"/>
        <v>6</v>
      </c>
      <c r="CR110">
        <f t="shared" si="115"/>
        <v>16</v>
      </c>
      <c r="CS110" t="s">
        <v>348</v>
      </c>
      <c r="CT110">
        <f t="shared" si="109"/>
        <v>13</v>
      </c>
      <c r="CU110">
        <f t="shared" si="109"/>
        <v>12</v>
      </c>
      <c r="CV110" t="b">
        <f t="shared" si="110"/>
        <v>1</v>
      </c>
    </row>
    <row r="111" spans="1:100" x14ac:dyDescent="0.35">
      <c r="A111">
        <v>110</v>
      </c>
      <c r="B111" t="s">
        <v>168</v>
      </c>
      <c r="C111">
        <v>1</v>
      </c>
      <c r="D111">
        <f t="shared" ref="D111:N111" si="172">VALUE(SUBSTITUTE(D286, ",", "."))</f>
        <v>16</v>
      </c>
      <c r="E111">
        <f t="shared" si="172"/>
        <v>26.667000000000002</v>
      </c>
      <c r="F111">
        <f t="shared" si="172"/>
        <v>0.56899999999999995</v>
      </c>
      <c r="G111">
        <f t="shared" si="172"/>
        <v>22.483000000000001</v>
      </c>
      <c r="H111">
        <f t="shared" si="172"/>
        <v>38408.830999999998</v>
      </c>
      <c r="I111">
        <f t="shared" si="172"/>
        <v>271</v>
      </c>
      <c r="J111">
        <f t="shared" si="172"/>
        <v>2133.8240000000001</v>
      </c>
      <c r="K111">
        <f t="shared" si="172"/>
        <v>79</v>
      </c>
      <c r="L111">
        <f t="shared" si="172"/>
        <v>1708.325</v>
      </c>
      <c r="M111">
        <f t="shared" si="172"/>
        <v>60</v>
      </c>
      <c r="N111">
        <f t="shared" si="172"/>
        <v>142</v>
      </c>
      <c r="P111">
        <f>VALUE(SUBSTITUTE(P286, ",", "."))</f>
        <v>19</v>
      </c>
      <c r="Q111">
        <f>VALUE(SUBSTITUTE(Q286, ",", "."))</f>
        <v>129</v>
      </c>
      <c r="S111">
        <f>VALUE(SUBSTITUTE(S286, ",", "."))</f>
        <v>69</v>
      </c>
      <c r="T111">
        <f>VALUE(SUBSTITUTE(T286, ",", "."))</f>
        <v>60</v>
      </c>
      <c r="U111" t="s">
        <v>168</v>
      </c>
      <c r="V111">
        <v>1</v>
      </c>
      <c r="W111">
        <f t="shared" ref="W111:AG111" si="173">VALUE(SUBSTITUTE(W286, ",", "."))</f>
        <v>16</v>
      </c>
      <c r="X111">
        <f t="shared" si="173"/>
        <v>27.585999999999999</v>
      </c>
      <c r="Y111">
        <f t="shared" si="173"/>
        <v>0.55000000000000004</v>
      </c>
      <c r="Z111">
        <f t="shared" si="173"/>
        <v>21.724</v>
      </c>
      <c r="AA111">
        <f t="shared" si="173"/>
        <v>35832.942000000003</v>
      </c>
      <c r="AB111">
        <f t="shared" si="173"/>
        <v>264</v>
      </c>
      <c r="AC111">
        <f t="shared" si="173"/>
        <v>1990.7190000000001</v>
      </c>
      <c r="AD111">
        <f t="shared" si="173"/>
        <v>76</v>
      </c>
      <c r="AE111">
        <f t="shared" si="173"/>
        <v>1649.453</v>
      </c>
      <c r="AF111">
        <f t="shared" si="173"/>
        <v>58</v>
      </c>
      <c r="AG111">
        <f t="shared" si="173"/>
        <v>140</v>
      </c>
      <c r="AH111" t="s">
        <v>1412</v>
      </c>
      <c r="AI111" t="str">
        <f t="shared" si="98"/>
        <v>18.0</v>
      </c>
      <c r="AJ111" t="str">
        <f t="shared" si="98"/>
        <v>124.0</v>
      </c>
      <c r="AK111" t="s">
        <v>1413</v>
      </c>
      <c r="AL111">
        <f>VALUE(SUBSTITUTE(AL286, ",", "."))</f>
        <v>68</v>
      </c>
      <c r="AM111">
        <f>VALUE(SUBSTITUTE(AM286, ",", "."))</f>
        <v>58</v>
      </c>
      <c r="AN111" t="b">
        <f t="shared" si="100"/>
        <v>1</v>
      </c>
      <c r="AO111" t="s">
        <v>168</v>
      </c>
      <c r="AP111">
        <v>1</v>
      </c>
      <c r="AQ111">
        <f t="shared" si="101"/>
        <v>16</v>
      </c>
      <c r="AR111">
        <f t="shared" si="101"/>
        <v>28.07</v>
      </c>
      <c r="AS111">
        <f t="shared" si="101"/>
        <v>0.53800000000000003</v>
      </c>
      <c r="AT111">
        <f t="shared" si="83"/>
        <v>22.178999999999998</v>
      </c>
      <c r="AU111">
        <f t="shared" si="83"/>
        <v>35806.368999999999</v>
      </c>
      <c r="AV111">
        <f t="shared" si="83"/>
        <v>260</v>
      </c>
      <c r="AW111">
        <f t="shared" si="83"/>
        <v>1989.2429999999999</v>
      </c>
      <c r="AX111">
        <f t="shared" si="121"/>
        <v>74</v>
      </c>
      <c r="AY111">
        <f t="shared" si="84"/>
        <v>1614.4580000000001</v>
      </c>
      <c r="AZ111">
        <f t="shared" si="84"/>
        <v>56</v>
      </c>
      <c r="BA111">
        <f t="shared" si="84"/>
        <v>138</v>
      </c>
      <c r="BB111" t="s">
        <v>1890</v>
      </c>
      <c r="BC111">
        <f t="shared" si="102"/>
        <v>18</v>
      </c>
      <c r="BD111">
        <f t="shared" si="102"/>
        <v>122</v>
      </c>
      <c r="BE111" t="s">
        <v>1413</v>
      </c>
      <c r="BF111">
        <f t="shared" si="103"/>
        <v>66</v>
      </c>
      <c r="BG111">
        <f t="shared" si="103"/>
        <v>57</v>
      </c>
      <c r="BH111" t="b">
        <f t="shared" si="104"/>
        <v>1</v>
      </c>
      <c r="BI111" t="s">
        <v>168</v>
      </c>
      <c r="BJ111">
        <v>1</v>
      </c>
      <c r="BK111">
        <f t="shared" si="105"/>
        <v>16</v>
      </c>
      <c r="BL111">
        <f t="shared" si="105"/>
        <v>27.585999999999999</v>
      </c>
      <c r="BM111">
        <f t="shared" si="105"/>
        <v>0.55200000000000005</v>
      </c>
      <c r="BN111">
        <f t="shared" si="85"/>
        <v>21.724</v>
      </c>
      <c r="BO111">
        <f t="shared" si="85"/>
        <v>35968.671999999999</v>
      </c>
      <c r="BP111">
        <f t="shared" si="85"/>
        <v>265</v>
      </c>
      <c r="BQ111">
        <f t="shared" si="85"/>
        <v>1998.26</v>
      </c>
      <c r="BR111">
        <f t="shared" si="116"/>
        <v>76</v>
      </c>
      <c r="BS111">
        <f t="shared" si="106"/>
        <v>1655.701</v>
      </c>
      <c r="BT111">
        <f t="shared" si="106"/>
        <v>58</v>
      </c>
      <c r="BU111">
        <f t="shared" si="106"/>
        <v>140</v>
      </c>
      <c r="BV111" t="s">
        <v>1412</v>
      </c>
      <c r="BW111">
        <f t="shared" si="113"/>
        <v>18</v>
      </c>
      <c r="BX111">
        <f t="shared" si="113"/>
        <v>125</v>
      </c>
      <c r="BY111" t="s">
        <v>1413</v>
      </c>
      <c r="BZ111">
        <f t="shared" si="114"/>
        <v>68</v>
      </c>
      <c r="CA111">
        <f t="shared" si="114"/>
        <v>58</v>
      </c>
      <c r="CB111" t="b">
        <f t="shared" si="107"/>
        <v>1</v>
      </c>
      <c r="CC111" t="s">
        <v>168</v>
      </c>
      <c r="CD111">
        <v>1</v>
      </c>
      <c r="CE111">
        <f t="shared" si="108"/>
        <v>16</v>
      </c>
      <c r="CF111">
        <f t="shared" si="108"/>
        <v>27.585999999999999</v>
      </c>
      <c r="CG111">
        <f t="shared" si="108"/>
        <v>0.55000000000000004</v>
      </c>
      <c r="CH111">
        <f t="shared" si="86"/>
        <v>21.724</v>
      </c>
      <c r="CI111">
        <f t="shared" si="86"/>
        <v>35832.942000000003</v>
      </c>
      <c r="CJ111">
        <f t="shared" si="86"/>
        <v>264</v>
      </c>
      <c r="CK111">
        <f t="shared" si="86"/>
        <v>1990.7190000000001</v>
      </c>
      <c r="CL111">
        <f t="shared" si="87"/>
        <v>76</v>
      </c>
      <c r="CM111">
        <f t="shared" si="87"/>
        <v>1649.453</v>
      </c>
      <c r="CN111">
        <f t="shared" si="87"/>
        <v>58</v>
      </c>
      <c r="CO111">
        <f t="shared" si="87"/>
        <v>140</v>
      </c>
      <c r="CP111" t="s">
        <v>1412</v>
      </c>
      <c r="CQ111">
        <f t="shared" si="115"/>
        <v>18</v>
      </c>
      <c r="CR111">
        <f t="shared" si="115"/>
        <v>124</v>
      </c>
      <c r="CS111" t="s">
        <v>1413</v>
      </c>
      <c r="CT111">
        <f t="shared" si="109"/>
        <v>68</v>
      </c>
      <c r="CU111">
        <f t="shared" si="109"/>
        <v>58</v>
      </c>
      <c r="CV111" t="b">
        <f t="shared" si="110"/>
        <v>1</v>
      </c>
    </row>
    <row r="112" spans="1:100" hidden="1" x14ac:dyDescent="0.35">
      <c r="A112">
        <v>111</v>
      </c>
      <c r="B112" t="s">
        <v>169</v>
      </c>
      <c r="C112">
        <v>0</v>
      </c>
      <c r="D112" t="s">
        <v>20</v>
      </c>
      <c r="E112" t="str">
        <f t="shared" si="88"/>
        <v>33.333</v>
      </c>
      <c r="F112">
        <v>0</v>
      </c>
      <c r="G112" t="str">
        <f t="shared" si="89"/>
        <v>4.0</v>
      </c>
      <c r="H112">
        <v>0</v>
      </c>
      <c r="I112" t="str">
        <f t="shared" si="90"/>
        <v>32.0</v>
      </c>
      <c r="J112" t="str">
        <f t="shared" si="90"/>
        <v>29.653</v>
      </c>
      <c r="K112" t="str">
        <f t="shared" si="90"/>
        <v>18.0</v>
      </c>
      <c r="L112" t="str">
        <f t="shared" si="90"/>
        <v>133.438</v>
      </c>
      <c r="M112" t="str">
        <f t="shared" si="91"/>
        <v>12.0</v>
      </c>
      <c r="N112" t="str">
        <f t="shared" si="92"/>
        <v>16.0</v>
      </c>
      <c r="P112" t="s">
        <v>20</v>
      </c>
      <c r="Q112" t="str">
        <f t="shared" si="93"/>
        <v>16.0</v>
      </c>
      <c r="S112" t="str">
        <f t="shared" si="94"/>
        <v>13.0</v>
      </c>
      <c r="T112" t="str">
        <f t="shared" si="94"/>
        <v>12.0</v>
      </c>
      <c r="U112" t="s">
        <v>169</v>
      </c>
      <c r="V112">
        <v>0</v>
      </c>
      <c r="W112" t="str">
        <f t="shared" si="95"/>
        <v>4.0</v>
      </c>
      <c r="X112" t="str">
        <f t="shared" si="95"/>
        <v>33.333</v>
      </c>
      <c r="Y112" t="str">
        <f t="shared" si="95"/>
        <v>0.044</v>
      </c>
      <c r="Z112" t="str">
        <f t="shared" si="96"/>
        <v>4.0</v>
      </c>
      <c r="AA112" t="str">
        <f t="shared" si="96"/>
        <v>533.75</v>
      </c>
      <c r="AB112" t="str">
        <f t="shared" si="96"/>
        <v>32.0</v>
      </c>
      <c r="AC112" t="str">
        <f t="shared" si="96"/>
        <v>29.653</v>
      </c>
      <c r="AD112" t="str">
        <f t="shared" si="97"/>
        <v>18.0</v>
      </c>
      <c r="AE112" t="str">
        <f t="shared" si="97"/>
        <v>133.438</v>
      </c>
      <c r="AF112" t="str">
        <f t="shared" si="97"/>
        <v>12.0</v>
      </c>
      <c r="AG112" t="str">
        <f t="shared" si="97"/>
        <v>16.0</v>
      </c>
      <c r="AH112" t="s">
        <v>855</v>
      </c>
      <c r="AI112" t="str">
        <f t="shared" si="98"/>
        <v>6.0</v>
      </c>
      <c r="AJ112" t="str">
        <f t="shared" si="98"/>
        <v>16.0</v>
      </c>
      <c r="AK112" t="s">
        <v>348</v>
      </c>
      <c r="AL112" t="str">
        <f t="shared" si="99"/>
        <v>13.0</v>
      </c>
      <c r="AM112" t="str">
        <f t="shared" si="99"/>
        <v>12.0</v>
      </c>
      <c r="AN112" t="b">
        <f t="shared" si="100"/>
        <v>1</v>
      </c>
      <c r="AO112" t="s">
        <v>169</v>
      </c>
      <c r="AP112">
        <v>0</v>
      </c>
      <c r="AQ112">
        <f t="shared" si="101"/>
        <v>4</v>
      </c>
      <c r="AR112">
        <f t="shared" si="101"/>
        <v>33.332999999999998</v>
      </c>
      <c r="AS112">
        <f t="shared" si="101"/>
        <v>4.3999999999999997E-2</v>
      </c>
      <c r="AT112">
        <f t="shared" si="83"/>
        <v>4</v>
      </c>
      <c r="AU112">
        <f t="shared" si="83"/>
        <v>533.75</v>
      </c>
      <c r="AV112">
        <f t="shared" si="83"/>
        <v>32</v>
      </c>
      <c r="AW112">
        <f t="shared" si="83"/>
        <v>29.652999999999999</v>
      </c>
      <c r="AX112">
        <f t="shared" si="121"/>
        <v>18</v>
      </c>
      <c r="AY112">
        <f t="shared" si="84"/>
        <v>133.43799999999999</v>
      </c>
      <c r="AZ112">
        <f t="shared" si="84"/>
        <v>12</v>
      </c>
      <c r="BA112">
        <f t="shared" si="84"/>
        <v>16</v>
      </c>
      <c r="BB112" t="s">
        <v>855</v>
      </c>
      <c r="BC112">
        <f t="shared" si="102"/>
        <v>6</v>
      </c>
      <c r="BD112">
        <f t="shared" si="102"/>
        <v>16</v>
      </c>
      <c r="BE112" t="s">
        <v>348</v>
      </c>
      <c r="BF112">
        <f t="shared" si="103"/>
        <v>13</v>
      </c>
      <c r="BG112">
        <f t="shared" si="103"/>
        <v>12</v>
      </c>
      <c r="BH112" t="b">
        <f t="shared" si="104"/>
        <v>1</v>
      </c>
      <c r="BI112" t="s">
        <v>169</v>
      </c>
      <c r="BJ112">
        <v>0</v>
      </c>
      <c r="BK112">
        <f t="shared" si="105"/>
        <v>4</v>
      </c>
      <c r="BL112">
        <f t="shared" si="105"/>
        <v>33.332999999999998</v>
      </c>
      <c r="BM112">
        <f t="shared" si="105"/>
        <v>4.3999999999999997E-2</v>
      </c>
      <c r="BN112">
        <f t="shared" si="85"/>
        <v>4</v>
      </c>
      <c r="BO112">
        <f t="shared" si="85"/>
        <v>533.75</v>
      </c>
      <c r="BP112">
        <f t="shared" si="85"/>
        <v>32</v>
      </c>
      <c r="BQ112">
        <f t="shared" si="85"/>
        <v>29.652999999999999</v>
      </c>
      <c r="BR112">
        <f t="shared" si="116"/>
        <v>18</v>
      </c>
      <c r="BS112">
        <f t="shared" si="106"/>
        <v>133.43799999999999</v>
      </c>
      <c r="BT112">
        <f t="shared" si="106"/>
        <v>12</v>
      </c>
      <c r="BU112">
        <f t="shared" si="106"/>
        <v>16</v>
      </c>
      <c r="BV112" t="s">
        <v>855</v>
      </c>
      <c r="BW112">
        <f t="shared" si="113"/>
        <v>6</v>
      </c>
      <c r="BX112">
        <f t="shared" si="113"/>
        <v>16</v>
      </c>
      <c r="BY112" t="s">
        <v>348</v>
      </c>
      <c r="BZ112">
        <f t="shared" si="114"/>
        <v>13</v>
      </c>
      <c r="CA112">
        <f t="shared" si="114"/>
        <v>12</v>
      </c>
      <c r="CB112" t="b">
        <f t="shared" si="107"/>
        <v>1</v>
      </c>
      <c r="CC112" t="s">
        <v>169</v>
      </c>
      <c r="CD112">
        <v>0</v>
      </c>
      <c r="CE112">
        <f t="shared" si="108"/>
        <v>4</v>
      </c>
      <c r="CF112">
        <f t="shared" si="108"/>
        <v>33.332999999999998</v>
      </c>
      <c r="CG112">
        <f t="shared" si="108"/>
        <v>4.3999999999999997E-2</v>
      </c>
      <c r="CH112">
        <f t="shared" si="86"/>
        <v>4</v>
      </c>
      <c r="CI112">
        <f t="shared" si="86"/>
        <v>533.75</v>
      </c>
      <c r="CJ112">
        <f t="shared" si="86"/>
        <v>32</v>
      </c>
      <c r="CK112">
        <f t="shared" si="86"/>
        <v>29.652999999999999</v>
      </c>
      <c r="CL112">
        <f t="shared" si="87"/>
        <v>18</v>
      </c>
      <c r="CM112">
        <f t="shared" si="87"/>
        <v>133.43799999999999</v>
      </c>
      <c r="CN112">
        <f t="shared" si="87"/>
        <v>12</v>
      </c>
      <c r="CO112">
        <f t="shared" si="87"/>
        <v>16</v>
      </c>
      <c r="CP112" t="s">
        <v>855</v>
      </c>
      <c r="CQ112">
        <f t="shared" si="115"/>
        <v>6</v>
      </c>
      <c r="CR112">
        <f t="shared" si="115"/>
        <v>16</v>
      </c>
      <c r="CS112" t="s">
        <v>348</v>
      </c>
      <c r="CT112">
        <f t="shared" si="109"/>
        <v>13</v>
      </c>
      <c r="CU112">
        <f t="shared" si="109"/>
        <v>12</v>
      </c>
      <c r="CV112" t="b">
        <f t="shared" si="110"/>
        <v>1</v>
      </c>
    </row>
    <row r="113" spans="1:100" x14ac:dyDescent="0.35">
      <c r="A113">
        <v>112</v>
      </c>
      <c r="B113" t="s">
        <v>170</v>
      </c>
      <c r="C113">
        <v>1</v>
      </c>
      <c r="D113">
        <f t="shared" ref="D113:N113" si="174">VALUE(SUBSTITUTE(D288, ",", "."))</f>
        <v>7</v>
      </c>
      <c r="E113">
        <f t="shared" si="174"/>
        <v>23.332999999999998</v>
      </c>
      <c r="F113">
        <f t="shared" si="174"/>
        <v>0.21299999999999999</v>
      </c>
      <c r="G113">
        <f t="shared" si="174"/>
        <v>12.162000000000001</v>
      </c>
      <c r="H113">
        <f t="shared" si="174"/>
        <v>7764.9229999999998</v>
      </c>
      <c r="I113">
        <f t="shared" si="174"/>
        <v>112</v>
      </c>
      <c r="J113">
        <f t="shared" si="174"/>
        <v>431.38499999999999</v>
      </c>
      <c r="K113">
        <f t="shared" si="174"/>
        <v>52</v>
      </c>
      <c r="L113">
        <f t="shared" si="174"/>
        <v>638.44899999999996</v>
      </c>
      <c r="M113">
        <f t="shared" si="174"/>
        <v>37</v>
      </c>
      <c r="N113">
        <f t="shared" si="174"/>
        <v>60</v>
      </c>
      <c r="P113">
        <f>VALUE(SUBSTITUTE(P288, ",", "."))</f>
        <v>15</v>
      </c>
      <c r="Q113">
        <f>VALUE(SUBSTITUTE(Q288, ",", "."))</f>
        <v>52</v>
      </c>
      <c r="S113">
        <f>VALUE(SUBSTITUTE(S288, ",", "."))</f>
        <v>39</v>
      </c>
      <c r="T113">
        <f>VALUE(SUBSTITUTE(T288, ",", "."))</f>
        <v>30</v>
      </c>
      <c r="U113" t="s">
        <v>170</v>
      </c>
      <c r="V113">
        <v>1</v>
      </c>
      <c r="W113">
        <f t="shared" ref="W113:AG113" si="175">VALUE(SUBSTITUTE(W288, ",", "."))</f>
        <v>7</v>
      </c>
      <c r="X113">
        <f t="shared" si="175"/>
        <v>25</v>
      </c>
      <c r="Y113">
        <f t="shared" si="175"/>
        <v>0.19700000000000001</v>
      </c>
      <c r="Z113">
        <f t="shared" si="175"/>
        <v>11.6</v>
      </c>
      <c r="AA113">
        <f t="shared" si="175"/>
        <v>6838.7169999999996</v>
      </c>
      <c r="AB113">
        <f t="shared" si="175"/>
        <v>105</v>
      </c>
      <c r="AC113">
        <f t="shared" si="175"/>
        <v>379.92899999999997</v>
      </c>
      <c r="AD113">
        <f t="shared" si="175"/>
        <v>49</v>
      </c>
      <c r="AE113">
        <f t="shared" si="175"/>
        <v>589.54499999999996</v>
      </c>
      <c r="AF113">
        <f t="shared" si="175"/>
        <v>35</v>
      </c>
      <c r="AG113">
        <f t="shared" si="175"/>
        <v>58</v>
      </c>
      <c r="AH113" t="s">
        <v>1419</v>
      </c>
      <c r="AI113" t="str">
        <f t="shared" si="98"/>
        <v>14.0</v>
      </c>
      <c r="AJ113" t="str">
        <f t="shared" si="98"/>
        <v>47.0</v>
      </c>
      <c r="AK113" t="s">
        <v>1370</v>
      </c>
      <c r="AL113">
        <f>VALUE(SUBSTITUTE(AL288, ",", "."))</f>
        <v>38</v>
      </c>
      <c r="AM113">
        <f>VALUE(SUBSTITUTE(AM288, ",", "."))</f>
        <v>28</v>
      </c>
      <c r="AN113" t="b">
        <f t="shared" si="100"/>
        <v>1</v>
      </c>
      <c r="AO113" t="s">
        <v>170</v>
      </c>
      <c r="AP113">
        <v>1</v>
      </c>
      <c r="AQ113">
        <f t="shared" si="101"/>
        <v>7</v>
      </c>
      <c r="AR113">
        <f t="shared" si="101"/>
        <v>25.925999999999998</v>
      </c>
      <c r="AS113">
        <f t="shared" si="101"/>
        <v>0.187</v>
      </c>
      <c r="AT113">
        <f t="shared" si="83"/>
        <v>11.879</v>
      </c>
      <c r="AU113">
        <f t="shared" si="83"/>
        <v>6664.16</v>
      </c>
      <c r="AV113">
        <f t="shared" si="83"/>
        <v>101</v>
      </c>
      <c r="AW113">
        <f t="shared" si="83"/>
        <v>370.23099999999999</v>
      </c>
      <c r="AX113">
        <f t="shared" si="121"/>
        <v>47</v>
      </c>
      <c r="AY113">
        <f t="shared" si="84"/>
        <v>561.01300000000003</v>
      </c>
      <c r="AZ113">
        <f t="shared" si="84"/>
        <v>33</v>
      </c>
      <c r="BA113">
        <f t="shared" si="84"/>
        <v>56</v>
      </c>
      <c r="BB113" t="s">
        <v>1895</v>
      </c>
      <c r="BC113">
        <f t="shared" si="102"/>
        <v>14</v>
      </c>
      <c r="BD113">
        <f t="shared" si="102"/>
        <v>45</v>
      </c>
      <c r="BE113" t="s">
        <v>1370</v>
      </c>
      <c r="BF113">
        <f t="shared" si="103"/>
        <v>36</v>
      </c>
      <c r="BG113">
        <f t="shared" si="103"/>
        <v>27</v>
      </c>
      <c r="BH113" t="b">
        <f t="shared" si="104"/>
        <v>1</v>
      </c>
      <c r="BI113" t="s">
        <v>170</v>
      </c>
      <c r="BJ113">
        <v>1</v>
      </c>
      <c r="BK113">
        <f t="shared" si="105"/>
        <v>7</v>
      </c>
      <c r="BL113">
        <f t="shared" si="105"/>
        <v>25</v>
      </c>
      <c r="BM113">
        <f t="shared" si="105"/>
        <v>0.19800000000000001</v>
      </c>
      <c r="BN113">
        <f t="shared" si="85"/>
        <v>11.6</v>
      </c>
      <c r="BO113">
        <f t="shared" si="85"/>
        <v>6903.8469999999998</v>
      </c>
      <c r="BP113">
        <f t="shared" si="85"/>
        <v>106</v>
      </c>
      <c r="BQ113">
        <f t="shared" si="85"/>
        <v>383.54700000000003</v>
      </c>
      <c r="BR113">
        <f t="shared" si="116"/>
        <v>49</v>
      </c>
      <c r="BS113">
        <f t="shared" si="106"/>
        <v>595.15899999999999</v>
      </c>
      <c r="BT113">
        <f t="shared" si="106"/>
        <v>35</v>
      </c>
      <c r="BU113">
        <f t="shared" si="106"/>
        <v>58</v>
      </c>
      <c r="BV113" t="s">
        <v>1419</v>
      </c>
      <c r="BW113">
        <f t="shared" si="113"/>
        <v>14</v>
      </c>
      <c r="BX113">
        <f t="shared" si="113"/>
        <v>48</v>
      </c>
      <c r="BY113" t="s">
        <v>1370</v>
      </c>
      <c r="BZ113">
        <f t="shared" si="114"/>
        <v>38</v>
      </c>
      <c r="CA113">
        <f t="shared" si="114"/>
        <v>28</v>
      </c>
      <c r="CB113" t="b">
        <f t="shared" si="107"/>
        <v>1</v>
      </c>
      <c r="CC113" t="s">
        <v>170</v>
      </c>
      <c r="CD113">
        <v>1</v>
      </c>
      <c r="CE113">
        <f t="shared" si="108"/>
        <v>7</v>
      </c>
      <c r="CF113">
        <f t="shared" si="108"/>
        <v>25</v>
      </c>
      <c r="CG113">
        <f t="shared" si="108"/>
        <v>0.19700000000000001</v>
      </c>
      <c r="CH113">
        <f t="shared" si="86"/>
        <v>11.6</v>
      </c>
      <c r="CI113">
        <f t="shared" si="86"/>
        <v>6838.7169999999996</v>
      </c>
      <c r="CJ113">
        <f t="shared" si="86"/>
        <v>105</v>
      </c>
      <c r="CK113">
        <f t="shared" si="86"/>
        <v>379.92899999999997</v>
      </c>
      <c r="CL113">
        <f t="shared" si="87"/>
        <v>49</v>
      </c>
      <c r="CM113">
        <f t="shared" si="87"/>
        <v>589.54499999999996</v>
      </c>
      <c r="CN113">
        <f t="shared" si="87"/>
        <v>35</v>
      </c>
      <c r="CO113">
        <f t="shared" si="87"/>
        <v>58</v>
      </c>
      <c r="CP113" t="s">
        <v>1419</v>
      </c>
      <c r="CQ113">
        <f t="shared" si="115"/>
        <v>14</v>
      </c>
      <c r="CR113">
        <f t="shared" si="115"/>
        <v>47</v>
      </c>
      <c r="CS113" t="s">
        <v>1370</v>
      </c>
      <c r="CT113">
        <f t="shared" si="109"/>
        <v>38</v>
      </c>
      <c r="CU113">
        <f t="shared" si="109"/>
        <v>28</v>
      </c>
      <c r="CV113" t="b">
        <f t="shared" si="110"/>
        <v>1</v>
      </c>
    </row>
    <row r="114" spans="1:100" hidden="1" x14ac:dyDescent="0.35">
      <c r="A114">
        <v>113</v>
      </c>
      <c r="B114" t="s">
        <v>171</v>
      </c>
      <c r="C114">
        <v>0</v>
      </c>
      <c r="D114" t="s">
        <v>20</v>
      </c>
      <c r="E114" t="str">
        <f t="shared" si="88"/>
        <v>33.333</v>
      </c>
      <c r="F114">
        <v>0</v>
      </c>
      <c r="G114" t="str">
        <f t="shared" si="89"/>
        <v>4.0</v>
      </c>
      <c r="H114">
        <v>0</v>
      </c>
      <c r="I114" t="str">
        <f t="shared" si="90"/>
        <v>32.0</v>
      </c>
      <c r="J114" t="str">
        <f t="shared" si="90"/>
        <v>29.653</v>
      </c>
      <c r="K114" t="str">
        <f t="shared" si="90"/>
        <v>18.0</v>
      </c>
      <c r="L114" t="str">
        <f t="shared" si="90"/>
        <v>133.438</v>
      </c>
      <c r="M114" t="str">
        <f t="shared" si="91"/>
        <v>12.0</v>
      </c>
      <c r="N114" t="str">
        <f t="shared" si="92"/>
        <v>16.0</v>
      </c>
      <c r="P114" t="s">
        <v>20</v>
      </c>
      <c r="Q114" t="str">
        <f t="shared" si="93"/>
        <v>16.0</v>
      </c>
      <c r="S114" t="str">
        <f t="shared" si="94"/>
        <v>13.0</v>
      </c>
      <c r="T114" t="str">
        <f t="shared" si="94"/>
        <v>12.0</v>
      </c>
      <c r="U114" t="s">
        <v>171</v>
      </c>
      <c r="V114">
        <v>0</v>
      </c>
      <c r="W114" t="str">
        <f t="shared" si="95"/>
        <v>4.0</v>
      </c>
      <c r="X114" t="str">
        <f t="shared" si="95"/>
        <v>33.333</v>
      </c>
      <c r="Y114" t="str">
        <f t="shared" si="95"/>
        <v>0.044</v>
      </c>
      <c r="Z114" t="str">
        <f t="shared" si="96"/>
        <v>4.0</v>
      </c>
      <c r="AA114" t="str">
        <f t="shared" si="96"/>
        <v>533.75</v>
      </c>
      <c r="AB114" t="str">
        <f t="shared" si="96"/>
        <v>32.0</v>
      </c>
      <c r="AC114" t="str">
        <f t="shared" si="96"/>
        <v>29.653</v>
      </c>
      <c r="AD114" t="str">
        <f t="shared" si="97"/>
        <v>18.0</v>
      </c>
      <c r="AE114" t="str">
        <f t="shared" si="97"/>
        <v>133.438</v>
      </c>
      <c r="AF114" t="str">
        <f t="shared" si="97"/>
        <v>12.0</v>
      </c>
      <c r="AG114" t="str">
        <f t="shared" si="97"/>
        <v>16.0</v>
      </c>
      <c r="AH114" t="s">
        <v>863</v>
      </c>
      <c r="AI114" t="str">
        <f t="shared" si="98"/>
        <v>6.0</v>
      </c>
      <c r="AJ114" t="str">
        <f t="shared" si="98"/>
        <v>16.0</v>
      </c>
      <c r="AK114" t="s">
        <v>348</v>
      </c>
      <c r="AL114" t="str">
        <f t="shared" si="99"/>
        <v>13.0</v>
      </c>
      <c r="AM114" t="str">
        <f t="shared" si="99"/>
        <v>12.0</v>
      </c>
      <c r="AN114" t="b">
        <f t="shared" si="100"/>
        <v>1</v>
      </c>
      <c r="AO114" t="s">
        <v>171</v>
      </c>
      <c r="AP114">
        <v>0</v>
      </c>
      <c r="AQ114">
        <f t="shared" si="101"/>
        <v>4</v>
      </c>
      <c r="AR114">
        <f t="shared" si="101"/>
        <v>33.332999999999998</v>
      </c>
      <c r="AS114">
        <f t="shared" si="101"/>
        <v>4.3999999999999997E-2</v>
      </c>
      <c r="AT114">
        <f t="shared" si="83"/>
        <v>4</v>
      </c>
      <c r="AU114">
        <f t="shared" si="83"/>
        <v>533.75</v>
      </c>
      <c r="AV114">
        <f t="shared" si="83"/>
        <v>32</v>
      </c>
      <c r="AW114">
        <f t="shared" si="83"/>
        <v>29.652999999999999</v>
      </c>
      <c r="AX114">
        <f t="shared" si="121"/>
        <v>18</v>
      </c>
      <c r="AY114">
        <f t="shared" si="84"/>
        <v>133.43799999999999</v>
      </c>
      <c r="AZ114">
        <f t="shared" si="84"/>
        <v>12</v>
      </c>
      <c r="BA114">
        <f t="shared" si="84"/>
        <v>16</v>
      </c>
      <c r="BB114" t="s">
        <v>863</v>
      </c>
      <c r="BC114">
        <f t="shared" si="102"/>
        <v>6</v>
      </c>
      <c r="BD114">
        <f t="shared" si="102"/>
        <v>16</v>
      </c>
      <c r="BE114" t="s">
        <v>348</v>
      </c>
      <c r="BF114">
        <f t="shared" si="103"/>
        <v>13</v>
      </c>
      <c r="BG114">
        <f t="shared" si="103"/>
        <v>12</v>
      </c>
      <c r="BH114" t="b">
        <f t="shared" si="104"/>
        <v>1</v>
      </c>
      <c r="BI114" t="s">
        <v>171</v>
      </c>
      <c r="BJ114">
        <v>0</v>
      </c>
      <c r="BK114">
        <f t="shared" si="105"/>
        <v>4</v>
      </c>
      <c r="BL114">
        <f t="shared" si="105"/>
        <v>33.332999999999998</v>
      </c>
      <c r="BM114">
        <f t="shared" si="105"/>
        <v>4.3999999999999997E-2</v>
      </c>
      <c r="BN114">
        <f t="shared" si="85"/>
        <v>4</v>
      </c>
      <c r="BO114">
        <f t="shared" si="85"/>
        <v>533.75</v>
      </c>
      <c r="BP114">
        <f t="shared" si="85"/>
        <v>32</v>
      </c>
      <c r="BQ114">
        <f t="shared" si="85"/>
        <v>29.652999999999999</v>
      </c>
      <c r="BR114">
        <f t="shared" si="116"/>
        <v>18</v>
      </c>
      <c r="BS114">
        <f t="shared" si="106"/>
        <v>133.43799999999999</v>
      </c>
      <c r="BT114">
        <f t="shared" si="106"/>
        <v>12</v>
      </c>
      <c r="BU114">
        <f t="shared" si="106"/>
        <v>16</v>
      </c>
      <c r="BV114" t="s">
        <v>863</v>
      </c>
      <c r="BW114">
        <f t="shared" si="113"/>
        <v>6</v>
      </c>
      <c r="BX114">
        <f t="shared" si="113"/>
        <v>16</v>
      </c>
      <c r="BY114" t="s">
        <v>348</v>
      </c>
      <c r="BZ114">
        <f t="shared" si="114"/>
        <v>13</v>
      </c>
      <c r="CA114">
        <f t="shared" si="114"/>
        <v>12</v>
      </c>
      <c r="CB114" t="b">
        <f t="shared" si="107"/>
        <v>1</v>
      </c>
      <c r="CC114" t="s">
        <v>171</v>
      </c>
      <c r="CD114">
        <v>0</v>
      </c>
      <c r="CE114">
        <f t="shared" si="108"/>
        <v>4</v>
      </c>
      <c r="CF114">
        <f t="shared" si="108"/>
        <v>33.332999999999998</v>
      </c>
      <c r="CG114">
        <f t="shared" si="108"/>
        <v>4.3999999999999997E-2</v>
      </c>
      <c r="CH114">
        <f t="shared" si="86"/>
        <v>4</v>
      </c>
      <c r="CI114">
        <f t="shared" si="86"/>
        <v>533.75</v>
      </c>
      <c r="CJ114">
        <f t="shared" si="86"/>
        <v>32</v>
      </c>
      <c r="CK114">
        <f t="shared" si="86"/>
        <v>29.652999999999999</v>
      </c>
      <c r="CL114">
        <f t="shared" si="87"/>
        <v>18</v>
      </c>
      <c r="CM114">
        <f t="shared" si="87"/>
        <v>133.43799999999999</v>
      </c>
      <c r="CN114">
        <f t="shared" si="87"/>
        <v>12</v>
      </c>
      <c r="CO114">
        <f t="shared" si="87"/>
        <v>16</v>
      </c>
      <c r="CP114" t="s">
        <v>863</v>
      </c>
      <c r="CQ114">
        <f t="shared" si="115"/>
        <v>6</v>
      </c>
      <c r="CR114">
        <f t="shared" si="115"/>
        <v>16</v>
      </c>
      <c r="CS114" t="s">
        <v>348</v>
      </c>
      <c r="CT114">
        <f t="shared" si="109"/>
        <v>13</v>
      </c>
      <c r="CU114">
        <f t="shared" si="109"/>
        <v>12</v>
      </c>
      <c r="CV114" t="b">
        <f t="shared" si="110"/>
        <v>1</v>
      </c>
    </row>
    <row r="115" spans="1:100" x14ac:dyDescent="0.35">
      <c r="A115">
        <v>114</v>
      </c>
      <c r="B115" t="s">
        <v>172</v>
      </c>
      <c r="C115">
        <v>1</v>
      </c>
      <c r="D115">
        <f t="shared" ref="D115:D116" si="176">VALUE(SUBSTITUTE(D290, ",", "."))</f>
        <v>7</v>
      </c>
      <c r="E115">
        <f t="shared" ref="E115:N116" si="177">VALUE(SUBSTITUTE(E290, ",", "."))</f>
        <v>23.332999999999998</v>
      </c>
      <c r="F115">
        <f t="shared" si="177"/>
        <v>0.22900000000000001</v>
      </c>
      <c r="G115">
        <f t="shared" si="177"/>
        <v>13.026</v>
      </c>
      <c r="H115">
        <f t="shared" si="177"/>
        <v>8953.6440000000002</v>
      </c>
      <c r="I115">
        <f t="shared" si="177"/>
        <v>120</v>
      </c>
      <c r="J115">
        <f t="shared" si="177"/>
        <v>497.42500000000001</v>
      </c>
      <c r="K115">
        <f t="shared" si="177"/>
        <v>53</v>
      </c>
      <c r="L115">
        <f t="shared" si="177"/>
        <v>687.35</v>
      </c>
      <c r="M115">
        <f t="shared" si="177"/>
        <v>38</v>
      </c>
      <c r="N115">
        <f t="shared" si="177"/>
        <v>66</v>
      </c>
      <c r="P115">
        <f t="shared" ref="P115:Q116" si="178">VALUE(SUBSTITUTE(P290, ",", "."))</f>
        <v>15</v>
      </c>
      <c r="Q115">
        <f t="shared" si="178"/>
        <v>54</v>
      </c>
      <c r="S115">
        <f t="shared" ref="S115:T116" si="179">VALUE(SUBSTITUTE(S290, ",", "."))</f>
        <v>40</v>
      </c>
      <c r="T115">
        <f t="shared" si="179"/>
        <v>30</v>
      </c>
      <c r="U115" t="s">
        <v>172</v>
      </c>
      <c r="V115">
        <v>1</v>
      </c>
      <c r="W115">
        <f t="shared" ref="W115:W116" si="180">VALUE(SUBSTITUTE(W290, ",", "."))</f>
        <v>7</v>
      </c>
      <c r="X115">
        <f t="shared" ref="X115:X116" si="181">VALUE(SUBSTITUTE(X290, ",", "."))</f>
        <v>25</v>
      </c>
      <c r="Y115">
        <f t="shared" ref="Y115:Y116" si="182">VALUE(SUBSTITUTE(Y290, ",", "."))</f>
        <v>0.21299999999999999</v>
      </c>
      <c r="Z115">
        <f t="shared" ref="Z115:AG116" si="183">VALUE(SUBSTITUTE(Z290, ",", "."))</f>
        <v>12.444000000000001</v>
      </c>
      <c r="AA115">
        <f t="shared" si="183"/>
        <v>7936.5159999999996</v>
      </c>
      <c r="AB115">
        <f t="shared" si="183"/>
        <v>113</v>
      </c>
      <c r="AC115">
        <f t="shared" si="183"/>
        <v>440.91800000000001</v>
      </c>
      <c r="AD115">
        <f t="shared" si="183"/>
        <v>50</v>
      </c>
      <c r="AE115">
        <f t="shared" si="183"/>
        <v>637.75599999999997</v>
      </c>
      <c r="AF115">
        <f t="shared" si="183"/>
        <v>36</v>
      </c>
      <c r="AG115">
        <f t="shared" si="183"/>
        <v>64</v>
      </c>
      <c r="AH115" t="s">
        <v>1424</v>
      </c>
      <c r="AI115" t="str">
        <f t="shared" si="98"/>
        <v>14.0</v>
      </c>
      <c r="AJ115" t="str">
        <f t="shared" si="98"/>
        <v>49.0</v>
      </c>
      <c r="AK115" t="s">
        <v>1370</v>
      </c>
      <c r="AL115">
        <f t="shared" ref="AL115:AL116" si="184">VALUE(SUBSTITUTE(AL290, ",", "."))</f>
        <v>39</v>
      </c>
      <c r="AM115">
        <f t="shared" ref="AM115:AM116" si="185">VALUE(SUBSTITUTE(AM290, ",", "."))</f>
        <v>28</v>
      </c>
      <c r="AN115" t="b">
        <f t="shared" si="100"/>
        <v>1</v>
      </c>
      <c r="AO115" t="s">
        <v>172</v>
      </c>
      <c r="AP115">
        <v>1</v>
      </c>
      <c r="AQ115">
        <f t="shared" si="101"/>
        <v>7</v>
      </c>
      <c r="AR115">
        <f t="shared" si="101"/>
        <v>25.925999999999998</v>
      </c>
      <c r="AS115">
        <f t="shared" si="101"/>
        <v>0.20300000000000001</v>
      </c>
      <c r="AT115">
        <f t="shared" si="83"/>
        <v>12.765000000000001</v>
      </c>
      <c r="AU115">
        <f t="shared" si="83"/>
        <v>7770.6540000000005</v>
      </c>
      <c r="AV115">
        <f t="shared" si="83"/>
        <v>109</v>
      </c>
      <c r="AW115">
        <f t="shared" si="83"/>
        <v>431.70299999999997</v>
      </c>
      <c r="AX115">
        <f t="shared" si="121"/>
        <v>48</v>
      </c>
      <c r="AY115">
        <f t="shared" si="84"/>
        <v>608.76099999999997</v>
      </c>
      <c r="AZ115">
        <f t="shared" si="84"/>
        <v>34</v>
      </c>
      <c r="BA115">
        <f t="shared" si="84"/>
        <v>62</v>
      </c>
      <c r="BB115" t="s">
        <v>1901</v>
      </c>
      <c r="BC115">
        <f t="shared" si="102"/>
        <v>14</v>
      </c>
      <c r="BD115">
        <f t="shared" si="102"/>
        <v>47</v>
      </c>
      <c r="BE115" t="s">
        <v>1370</v>
      </c>
      <c r="BF115">
        <f t="shared" si="103"/>
        <v>37</v>
      </c>
      <c r="BG115">
        <f t="shared" si="103"/>
        <v>27</v>
      </c>
      <c r="BH115" t="b">
        <f t="shared" si="104"/>
        <v>1</v>
      </c>
      <c r="BI115" t="s">
        <v>172</v>
      </c>
      <c r="BJ115">
        <v>1</v>
      </c>
      <c r="BK115">
        <f t="shared" si="105"/>
        <v>7</v>
      </c>
      <c r="BL115">
        <f t="shared" si="105"/>
        <v>25</v>
      </c>
      <c r="BM115">
        <f t="shared" si="105"/>
        <v>0.214</v>
      </c>
      <c r="BN115">
        <f t="shared" si="85"/>
        <v>12.444000000000001</v>
      </c>
      <c r="BO115">
        <f t="shared" si="85"/>
        <v>8006.7510000000002</v>
      </c>
      <c r="BP115">
        <f t="shared" si="85"/>
        <v>114</v>
      </c>
      <c r="BQ115">
        <f t="shared" si="85"/>
        <v>444.81900000000002</v>
      </c>
      <c r="BR115">
        <f t="shared" si="116"/>
        <v>50</v>
      </c>
      <c r="BS115">
        <f t="shared" si="106"/>
        <v>643.4</v>
      </c>
      <c r="BT115">
        <f t="shared" si="106"/>
        <v>36</v>
      </c>
      <c r="BU115">
        <f t="shared" si="106"/>
        <v>64</v>
      </c>
      <c r="BV115" t="s">
        <v>1424</v>
      </c>
      <c r="BW115">
        <f t="shared" si="113"/>
        <v>14</v>
      </c>
      <c r="BX115">
        <f t="shared" si="113"/>
        <v>50</v>
      </c>
      <c r="BY115" t="s">
        <v>1370</v>
      </c>
      <c r="BZ115">
        <f t="shared" si="114"/>
        <v>39</v>
      </c>
      <c r="CA115">
        <f t="shared" si="114"/>
        <v>28</v>
      </c>
      <c r="CB115" t="b">
        <f t="shared" si="107"/>
        <v>1</v>
      </c>
      <c r="CC115" t="s">
        <v>172</v>
      </c>
      <c r="CD115">
        <v>1</v>
      </c>
      <c r="CE115">
        <f t="shared" si="108"/>
        <v>7</v>
      </c>
      <c r="CF115">
        <f t="shared" si="108"/>
        <v>25</v>
      </c>
      <c r="CG115">
        <f t="shared" si="108"/>
        <v>0.21299999999999999</v>
      </c>
      <c r="CH115">
        <f t="shared" si="86"/>
        <v>12.444000000000001</v>
      </c>
      <c r="CI115">
        <f t="shared" si="86"/>
        <v>7936.5159999999996</v>
      </c>
      <c r="CJ115">
        <f t="shared" si="86"/>
        <v>113</v>
      </c>
      <c r="CK115">
        <f t="shared" si="86"/>
        <v>440.91800000000001</v>
      </c>
      <c r="CL115">
        <f t="shared" si="87"/>
        <v>50</v>
      </c>
      <c r="CM115">
        <f t="shared" si="87"/>
        <v>637.75599999999997</v>
      </c>
      <c r="CN115">
        <f t="shared" si="87"/>
        <v>36</v>
      </c>
      <c r="CO115">
        <f t="shared" si="87"/>
        <v>64</v>
      </c>
      <c r="CP115" t="s">
        <v>1424</v>
      </c>
      <c r="CQ115">
        <f t="shared" si="115"/>
        <v>14</v>
      </c>
      <c r="CR115">
        <f t="shared" si="115"/>
        <v>49</v>
      </c>
      <c r="CS115" t="s">
        <v>1370</v>
      </c>
      <c r="CT115">
        <f t="shared" si="109"/>
        <v>39</v>
      </c>
      <c r="CU115">
        <f t="shared" si="109"/>
        <v>28</v>
      </c>
      <c r="CV115" t="b">
        <f t="shared" si="110"/>
        <v>1</v>
      </c>
    </row>
    <row r="116" spans="1:100" x14ac:dyDescent="0.35">
      <c r="A116">
        <v>115</v>
      </c>
      <c r="B116" t="s">
        <v>173</v>
      </c>
      <c r="C116">
        <v>1</v>
      </c>
      <c r="D116">
        <f t="shared" si="176"/>
        <v>1</v>
      </c>
      <c r="E116">
        <f t="shared" si="177"/>
        <v>16.667000000000002</v>
      </c>
      <c r="F116">
        <f t="shared" si="177"/>
        <v>2.9000000000000001E-2</v>
      </c>
      <c r="G116">
        <f t="shared" si="177"/>
        <v>3.3</v>
      </c>
      <c r="H116">
        <f t="shared" si="177"/>
        <v>290.39999999999998</v>
      </c>
      <c r="I116">
        <f t="shared" si="177"/>
        <v>22</v>
      </c>
      <c r="J116">
        <f t="shared" si="177"/>
        <v>16.132999999999999</v>
      </c>
      <c r="K116">
        <f t="shared" si="177"/>
        <v>16</v>
      </c>
      <c r="L116">
        <f t="shared" si="177"/>
        <v>88</v>
      </c>
      <c r="M116">
        <f t="shared" si="177"/>
        <v>10</v>
      </c>
      <c r="N116">
        <f t="shared" si="177"/>
        <v>11</v>
      </c>
      <c r="P116">
        <f t="shared" si="178"/>
        <v>6</v>
      </c>
      <c r="Q116">
        <f t="shared" si="178"/>
        <v>11</v>
      </c>
      <c r="S116">
        <f t="shared" si="179"/>
        <v>12</v>
      </c>
      <c r="T116">
        <f t="shared" si="179"/>
        <v>6</v>
      </c>
      <c r="U116" t="s">
        <v>173</v>
      </c>
      <c r="V116">
        <v>1</v>
      </c>
      <c r="W116">
        <f t="shared" si="180"/>
        <v>1</v>
      </c>
      <c r="X116">
        <f t="shared" si="181"/>
        <v>25</v>
      </c>
      <c r="Y116">
        <f t="shared" si="182"/>
        <v>1.9E-2</v>
      </c>
      <c r="Z116">
        <f t="shared" si="183"/>
        <v>2.8130000000000002</v>
      </c>
      <c r="AA116">
        <f t="shared" si="183"/>
        <v>156.11199999999999</v>
      </c>
      <c r="AB116">
        <f t="shared" si="183"/>
        <v>15</v>
      </c>
      <c r="AC116">
        <f t="shared" si="183"/>
        <v>8.673</v>
      </c>
      <c r="AD116">
        <f t="shared" si="183"/>
        <v>13</v>
      </c>
      <c r="AE116">
        <f t="shared" si="183"/>
        <v>55.506999999999998</v>
      </c>
      <c r="AF116">
        <f t="shared" si="183"/>
        <v>8</v>
      </c>
      <c r="AG116">
        <f t="shared" si="183"/>
        <v>9</v>
      </c>
      <c r="AH116" t="s">
        <v>1430</v>
      </c>
      <c r="AI116" t="str">
        <f t="shared" si="98"/>
        <v>5.0</v>
      </c>
      <c r="AJ116" t="str">
        <f t="shared" si="98"/>
        <v>6.0</v>
      </c>
      <c r="AK116" t="s">
        <v>1431</v>
      </c>
      <c r="AL116">
        <f t="shared" si="184"/>
        <v>11</v>
      </c>
      <c r="AM116">
        <f t="shared" si="185"/>
        <v>4</v>
      </c>
      <c r="AN116" t="b">
        <f t="shared" si="100"/>
        <v>1</v>
      </c>
      <c r="AO116" t="s">
        <v>173</v>
      </c>
      <c r="AP116">
        <v>1</v>
      </c>
      <c r="AQ116">
        <f t="shared" si="101"/>
        <v>1</v>
      </c>
      <c r="AR116">
        <f t="shared" si="101"/>
        <v>33.332999999999998</v>
      </c>
      <c r="AS116">
        <f t="shared" si="101"/>
        <v>1.2E-2</v>
      </c>
      <c r="AT116">
        <f t="shared" si="83"/>
        <v>2.3330000000000002</v>
      </c>
      <c r="AU116">
        <f t="shared" si="83"/>
        <v>85.263000000000005</v>
      </c>
      <c r="AV116">
        <f t="shared" si="83"/>
        <v>11</v>
      </c>
      <c r="AW116">
        <f t="shared" si="83"/>
        <v>4.7370000000000001</v>
      </c>
      <c r="AX116">
        <f t="shared" si="121"/>
        <v>10</v>
      </c>
      <c r="AY116">
        <f t="shared" si="84"/>
        <v>36.540999999999997</v>
      </c>
      <c r="AZ116">
        <f t="shared" si="84"/>
        <v>6</v>
      </c>
      <c r="BA116">
        <f t="shared" si="84"/>
        <v>7</v>
      </c>
      <c r="BB116" t="s">
        <v>1907</v>
      </c>
      <c r="BC116">
        <f t="shared" si="102"/>
        <v>4</v>
      </c>
      <c r="BD116">
        <f t="shared" si="102"/>
        <v>4</v>
      </c>
      <c r="BE116" t="s">
        <v>363</v>
      </c>
      <c r="BF116">
        <f t="shared" si="103"/>
        <v>9</v>
      </c>
      <c r="BG116">
        <f t="shared" si="103"/>
        <v>3</v>
      </c>
      <c r="BH116" t="b">
        <f t="shared" si="104"/>
        <v>1</v>
      </c>
      <c r="BI116" t="s">
        <v>173</v>
      </c>
      <c r="BJ116">
        <v>1</v>
      </c>
      <c r="BK116">
        <f t="shared" si="105"/>
        <v>1</v>
      </c>
      <c r="BL116">
        <f t="shared" si="105"/>
        <v>25</v>
      </c>
      <c r="BM116">
        <f t="shared" si="105"/>
        <v>0.02</v>
      </c>
      <c r="BN116">
        <f t="shared" si="85"/>
        <v>2.8130000000000002</v>
      </c>
      <c r="BO116">
        <f t="shared" si="85"/>
        <v>166.52</v>
      </c>
      <c r="BP116">
        <f t="shared" si="85"/>
        <v>16</v>
      </c>
      <c r="BQ116">
        <f t="shared" si="85"/>
        <v>9.2509999999999994</v>
      </c>
      <c r="BR116">
        <f t="shared" si="116"/>
        <v>13</v>
      </c>
      <c r="BS116">
        <f t="shared" si="106"/>
        <v>59.207000000000001</v>
      </c>
      <c r="BT116">
        <f t="shared" si="106"/>
        <v>8</v>
      </c>
      <c r="BU116">
        <f t="shared" si="106"/>
        <v>9</v>
      </c>
      <c r="BV116" t="s">
        <v>1430</v>
      </c>
      <c r="BW116">
        <f t="shared" si="113"/>
        <v>5</v>
      </c>
      <c r="BX116">
        <f t="shared" si="113"/>
        <v>7</v>
      </c>
      <c r="BY116" t="s">
        <v>1431</v>
      </c>
      <c r="BZ116">
        <f t="shared" si="114"/>
        <v>11</v>
      </c>
      <c r="CA116">
        <f t="shared" si="114"/>
        <v>4</v>
      </c>
      <c r="CB116" t="b">
        <f t="shared" si="107"/>
        <v>1</v>
      </c>
      <c r="CC116" t="s">
        <v>173</v>
      </c>
      <c r="CD116">
        <v>1</v>
      </c>
      <c r="CE116">
        <f t="shared" si="108"/>
        <v>1</v>
      </c>
      <c r="CF116">
        <f t="shared" si="108"/>
        <v>25</v>
      </c>
      <c r="CG116">
        <f t="shared" si="108"/>
        <v>1.9E-2</v>
      </c>
      <c r="CH116">
        <f t="shared" si="86"/>
        <v>2.8130000000000002</v>
      </c>
      <c r="CI116">
        <f t="shared" si="86"/>
        <v>156.11199999999999</v>
      </c>
      <c r="CJ116">
        <f t="shared" si="86"/>
        <v>15</v>
      </c>
      <c r="CK116">
        <f t="shared" si="86"/>
        <v>8.673</v>
      </c>
      <c r="CL116">
        <f t="shared" si="87"/>
        <v>13</v>
      </c>
      <c r="CM116">
        <f t="shared" si="87"/>
        <v>55.506999999999998</v>
      </c>
      <c r="CN116">
        <f t="shared" si="87"/>
        <v>8</v>
      </c>
      <c r="CO116">
        <f t="shared" si="87"/>
        <v>9</v>
      </c>
      <c r="CP116" t="s">
        <v>1430</v>
      </c>
      <c r="CQ116">
        <f t="shared" si="115"/>
        <v>5</v>
      </c>
      <c r="CR116">
        <f t="shared" si="115"/>
        <v>6</v>
      </c>
      <c r="CS116" t="s">
        <v>1431</v>
      </c>
      <c r="CT116">
        <f t="shared" si="109"/>
        <v>11</v>
      </c>
      <c r="CU116">
        <f t="shared" si="109"/>
        <v>4</v>
      </c>
      <c r="CV116" t="b">
        <f t="shared" si="110"/>
        <v>1</v>
      </c>
    </row>
    <row r="117" spans="1:100" hidden="1" x14ac:dyDescent="0.35">
      <c r="A117">
        <v>116</v>
      </c>
      <c r="B117" t="s">
        <v>174</v>
      </c>
      <c r="C117">
        <v>0</v>
      </c>
      <c r="D117" t="s">
        <v>20</v>
      </c>
      <c r="E117" t="str">
        <f t="shared" si="88"/>
        <v>33.333</v>
      </c>
      <c r="F117">
        <v>0</v>
      </c>
      <c r="G117" t="str">
        <f t="shared" si="89"/>
        <v>4.0</v>
      </c>
      <c r="H117">
        <v>0</v>
      </c>
      <c r="I117" t="str">
        <f t="shared" si="90"/>
        <v>32.0</v>
      </c>
      <c r="J117" t="str">
        <f t="shared" si="90"/>
        <v>29.653</v>
      </c>
      <c r="K117" t="str">
        <f t="shared" si="90"/>
        <v>18.0</v>
      </c>
      <c r="L117" t="str">
        <f t="shared" si="90"/>
        <v>133.438</v>
      </c>
      <c r="M117" t="str">
        <f t="shared" si="91"/>
        <v>12.0</v>
      </c>
      <c r="N117" t="str">
        <f t="shared" si="92"/>
        <v>16.0</v>
      </c>
      <c r="P117" t="s">
        <v>20</v>
      </c>
      <c r="Q117" t="str">
        <f t="shared" si="93"/>
        <v>16.0</v>
      </c>
      <c r="S117" t="str">
        <f t="shared" si="94"/>
        <v>13.0</v>
      </c>
      <c r="T117" t="str">
        <f t="shared" si="94"/>
        <v>12.0</v>
      </c>
      <c r="U117" t="s">
        <v>174</v>
      </c>
      <c r="V117">
        <v>0</v>
      </c>
      <c r="W117" t="str">
        <f t="shared" si="95"/>
        <v>4.0</v>
      </c>
      <c r="X117" t="str">
        <f t="shared" si="95"/>
        <v>33.333</v>
      </c>
      <c r="Y117" t="str">
        <f t="shared" si="95"/>
        <v>0.044</v>
      </c>
      <c r="Z117" t="str">
        <f t="shared" si="96"/>
        <v>4.0</v>
      </c>
      <c r="AA117" t="str">
        <f t="shared" si="96"/>
        <v>533.75</v>
      </c>
      <c r="AB117" t="str">
        <f t="shared" si="96"/>
        <v>32.0</v>
      </c>
      <c r="AC117" t="str">
        <f t="shared" si="96"/>
        <v>29.653</v>
      </c>
      <c r="AD117" t="str">
        <f t="shared" si="97"/>
        <v>18.0</v>
      </c>
      <c r="AE117" t="str">
        <f t="shared" si="97"/>
        <v>133.438</v>
      </c>
      <c r="AF117" t="str">
        <f t="shared" si="97"/>
        <v>12.0</v>
      </c>
      <c r="AG117" t="str">
        <f t="shared" si="97"/>
        <v>16.0</v>
      </c>
      <c r="AH117" t="s">
        <v>876</v>
      </c>
      <c r="AI117" t="str">
        <f t="shared" si="98"/>
        <v>6.0</v>
      </c>
      <c r="AJ117" t="str">
        <f t="shared" si="98"/>
        <v>16.0</v>
      </c>
      <c r="AK117" t="s">
        <v>348</v>
      </c>
      <c r="AL117" t="str">
        <f t="shared" si="99"/>
        <v>13.0</v>
      </c>
      <c r="AM117" t="str">
        <f t="shared" si="99"/>
        <v>12.0</v>
      </c>
      <c r="AN117" t="b">
        <f t="shared" si="100"/>
        <v>1</v>
      </c>
      <c r="AO117" t="s">
        <v>174</v>
      </c>
      <c r="AP117">
        <v>0</v>
      </c>
      <c r="AQ117">
        <f t="shared" si="101"/>
        <v>4</v>
      </c>
      <c r="AR117">
        <f t="shared" si="101"/>
        <v>33.332999999999998</v>
      </c>
      <c r="AS117">
        <f t="shared" si="101"/>
        <v>4.3999999999999997E-2</v>
      </c>
      <c r="AT117">
        <f t="shared" si="83"/>
        <v>4</v>
      </c>
      <c r="AU117">
        <f t="shared" si="83"/>
        <v>533.75</v>
      </c>
      <c r="AV117">
        <f t="shared" si="83"/>
        <v>32</v>
      </c>
      <c r="AW117">
        <f t="shared" si="83"/>
        <v>29.652999999999999</v>
      </c>
      <c r="AX117">
        <f t="shared" si="121"/>
        <v>18</v>
      </c>
      <c r="AY117">
        <f t="shared" si="84"/>
        <v>133.43799999999999</v>
      </c>
      <c r="AZ117">
        <f t="shared" si="84"/>
        <v>12</v>
      </c>
      <c r="BA117">
        <f t="shared" si="84"/>
        <v>16</v>
      </c>
      <c r="BB117" t="s">
        <v>876</v>
      </c>
      <c r="BC117">
        <f t="shared" si="102"/>
        <v>6</v>
      </c>
      <c r="BD117">
        <f t="shared" si="102"/>
        <v>16</v>
      </c>
      <c r="BE117" t="s">
        <v>348</v>
      </c>
      <c r="BF117">
        <f t="shared" si="103"/>
        <v>13</v>
      </c>
      <c r="BG117">
        <f t="shared" si="103"/>
        <v>12</v>
      </c>
      <c r="BH117" t="b">
        <f t="shared" si="104"/>
        <v>1</v>
      </c>
      <c r="BI117" t="s">
        <v>174</v>
      </c>
      <c r="BJ117">
        <v>0</v>
      </c>
      <c r="BK117">
        <f t="shared" si="105"/>
        <v>4</v>
      </c>
      <c r="BL117">
        <f t="shared" si="105"/>
        <v>33.332999999999998</v>
      </c>
      <c r="BM117">
        <f t="shared" si="105"/>
        <v>4.3999999999999997E-2</v>
      </c>
      <c r="BN117">
        <f t="shared" si="85"/>
        <v>4</v>
      </c>
      <c r="BO117">
        <f t="shared" si="85"/>
        <v>533.75</v>
      </c>
      <c r="BP117">
        <f t="shared" si="85"/>
        <v>32</v>
      </c>
      <c r="BQ117">
        <f t="shared" si="85"/>
        <v>29.652999999999999</v>
      </c>
      <c r="BR117">
        <f t="shared" si="116"/>
        <v>18</v>
      </c>
      <c r="BS117">
        <f t="shared" si="106"/>
        <v>133.43799999999999</v>
      </c>
      <c r="BT117">
        <f t="shared" si="106"/>
        <v>12</v>
      </c>
      <c r="BU117">
        <f t="shared" si="106"/>
        <v>16</v>
      </c>
      <c r="BV117" t="s">
        <v>876</v>
      </c>
      <c r="BW117">
        <f t="shared" si="113"/>
        <v>6</v>
      </c>
      <c r="BX117">
        <f t="shared" si="113"/>
        <v>16</v>
      </c>
      <c r="BY117" t="s">
        <v>348</v>
      </c>
      <c r="BZ117">
        <f t="shared" si="114"/>
        <v>13</v>
      </c>
      <c r="CA117">
        <f t="shared" si="114"/>
        <v>12</v>
      </c>
      <c r="CB117" t="b">
        <f t="shared" si="107"/>
        <v>1</v>
      </c>
      <c r="CC117" t="s">
        <v>174</v>
      </c>
      <c r="CD117">
        <v>0</v>
      </c>
      <c r="CE117">
        <f t="shared" si="108"/>
        <v>4</v>
      </c>
      <c r="CF117">
        <f t="shared" si="108"/>
        <v>33.332999999999998</v>
      </c>
      <c r="CG117">
        <f t="shared" si="108"/>
        <v>4.3999999999999997E-2</v>
      </c>
      <c r="CH117">
        <f t="shared" si="86"/>
        <v>4</v>
      </c>
      <c r="CI117">
        <f t="shared" si="86"/>
        <v>533.75</v>
      </c>
      <c r="CJ117">
        <f t="shared" si="86"/>
        <v>32</v>
      </c>
      <c r="CK117">
        <f t="shared" si="86"/>
        <v>29.652999999999999</v>
      </c>
      <c r="CL117">
        <f t="shared" si="87"/>
        <v>18</v>
      </c>
      <c r="CM117">
        <f t="shared" si="87"/>
        <v>133.43799999999999</v>
      </c>
      <c r="CN117">
        <f t="shared" si="87"/>
        <v>12</v>
      </c>
      <c r="CO117">
        <f t="shared" si="87"/>
        <v>16</v>
      </c>
      <c r="CP117" t="s">
        <v>876</v>
      </c>
      <c r="CQ117">
        <f t="shared" si="115"/>
        <v>6</v>
      </c>
      <c r="CR117">
        <f t="shared" si="115"/>
        <v>16</v>
      </c>
      <c r="CS117" t="s">
        <v>348</v>
      </c>
      <c r="CT117">
        <f t="shared" si="109"/>
        <v>13</v>
      </c>
      <c r="CU117">
        <f t="shared" si="109"/>
        <v>12</v>
      </c>
      <c r="CV117" t="b">
        <f t="shared" si="110"/>
        <v>1</v>
      </c>
    </row>
    <row r="118" spans="1:100" x14ac:dyDescent="0.35">
      <c r="A118">
        <v>117</v>
      </c>
      <c r="B118" t="s">
        <v>175</v>
      </c>
      <c r="C118">
        <v>1</v>
      </c>
      <c r="D118">
        <f t="shared" ref="D118:N118" si="186">VALUE(SUBSTITUTE(D293, ",", "."))</f>
        <v>13</v>
      </c>
      <c r="E118">
        <f t="shared" si="186"/>
        <v>14.286</v>
      </c>
      <c r="F118">
        <f t="shared" si="186"/>
        <v>1.0489999999999999</v>
      </c>
      <c r="G118">
        <f t="shared" si="186"/>
        <v>24.742000000000001</v>
      </c>
      <c r="H118">
        <f t="shared" si="186"/>
        <v>77851.202000000005</v>
      </c>
      <c r="I118">
        <f t="shared" si="186"/>
        <v>464</v>
      </c>
      <c r="J118">
        <f t="shared" si="186"/>
        <v>4325.067</v>
      </c>
      <c r="K118">
        <f t="shared" si="186"/>
        <v>110</v>
      </c>
      <c r="L118">
        <f t="shared" si="186"/>
        <v>3146.5509999999999</v>
      </c>
      <c r="M118">
        <f t="shared" si="186"/>
        <v>91</v>
      </c>
      <c r="N118">
        <f t="shared" si="186"/>
        <v>237</v>
      </c>
      <c r="P118">
        <f>VALUE(SUBSTITUTE(P293, ",", "."))</f>
        <v>19</v>
      </c>
      <c r="Q118">
        <f>VALUE(SUBSTITUTE(Q293, ",", "."))</f>
        <v>227</v>
      </c>
      <c r="S118">
        <f>VALUE(SUBSTITUTE(S293, ",", "."))</f>
        <v>111</v>
      </c>
      <c r="T118">
        <f>VALUE(SUBSTITUTE(T293, ",", "."))</f>
        <v>91</v>
      </c>
      <c r="U118" t="s">
        <v>175</v>
      </c>
      <c r="V118">
        <v>1</v>
      </c>
      <c r="W118">
        <f t="shared" ref="W118:AG118" si="187">VALUE(SUBSTITUTE(W293, ",", "."))</f>
        <v>13</v>
      </c>
      <c r="X118">
        <f t="shared" si="187"/>
        <v>14.606999999999999</v>
      </c>
      <c r="Y118">
        <f t="shared" si="187"/>
        <v>1.0269999999999999</v>
      </c>
      <c r="Z118">
        <f t="shared" si="187"/>
        <v>23.763999999999999</v>
      </c>
      <c r="AA118">
        <f t="shared" si="187"/>
        <v>73213.467999999993</v>
      </c>
      <c r="AB118">
        <f t="shared" si="187"/>
        <v>457</v>
      </c>
      <c r="AC118">
        <f t="shared" si="187"/>
        <v>4067.415</v>
      </c>
      <c r="AD118">
        <f t="shared" si="187"/>
        <v>107</v>
      </c>
      <c r="AE118">
        <f t="shared" si="187"/>
        <v>3080.85</v>
      </c>
      <c r="AF118">
        <f t="shared" si="187"/>
        <v>89</v>
      </c>
      <c r="AG118">
        <f t="shared" si="187"/>
        <v>235</v>
      </c>
      <c r="AH118" t="s">
        <v>1439</v>
      </c>
      <c r="AI118" t="str">
        <f t="shared" si="98"/>
        <v>18.0</v>
      </c>
      <c r="AJ118" t="str">
        <f t="shared" si="98"/>
        <v>222.0</v>
      </c>
      <c r="AK118" t="s">
        <v>1401</v>
      </c>
      <c r="AL118">
        <f>VALUE(SUBSTITUTE(AL293, ",", "."))</f>
        <v>110</v>
      </c>
      <c r="AM118">
        <f>VALUE(SUBSTITUTE(AM293, ",", "."))</f>
        <v>89</v>
      </c>
      <c r="AN118" t="b">
        <f t="shared" si="100"/>
        <v>1</v>
      </c>
      <c r="AO118" t="s">
        <v>175</v>
      </c>
      <c r="AP118">
        <v>1</v>
      </c>
      <c r="AQ118">
        <f t="shared" si="101"/>
        <v>13</v>
      </c>
      <c r="AR118">
        <f t="shared" si="101"/>
        <v>14.773</v>
      </c>
      <c r="AS118">
        <f t="shared" si="101"/>
        <v>1.014</v>
      </c>
      <c r="AT118">
        <f t="shared" si="83"/>
        <v>24.103000000000002</v>
      </c>
      <c r="AU118">
        <f t="shared" si="83"/>
        <v>73311.921000000002</v>
      </c>
      <c r="AV118">
        <f t="shared" si="83"/>
        <v>453</v>
      </c>
      <c r="AW118">
        <f t="shared" si="83"/>
        <v>4072.884</v>
      </c>
      <c r="AX118">
        <f t="shared" si="121"/>
        <v>105</v>
      </c>
      <c r="AY118">
        <f t="shared" si="84"/>
        <v>3041.5529999999999</v>
      </c>
      <c r="AZ118">
        <f t="shared" si="84"/>
        <v>87</v>
      </c>
      <c r="BA118">
        <f t="shared" si="84"/>
        <v>233</v>
      </c>
      <c r="BB118" t="s">
        <v>1916</v>
      </c>
      <c r="BC118">
        <f t="shared" si="102"/>
        <v>18</v>
      </c>
      <c r="BD118">
        <f t="shared" si="102"/>
        <v>220</v>
      </c>
      <c r="BE118" t="s">
        <v>1401</v>
      </c>
      <c r="BF118">
        <f t="shared" si="103"/>
        <v>108</v>
      </c>
      <c r="BG118">
        <f t="shared" si="103"/>
        <v>88</v>
      </c>
      <c r="BH118" t="b">
        <f t="shared" si="104"/>
        <v>1</v>
      </c>
      <c r="BI118" t="s">
        <v>175</v>
      </c>
      <c r="BJ118">
        <v>1</v>
      </c>
      <c r="BK118">
        <f t="shared" si="105"/>
        <v>13</v>
      </c>
      <c r="BL118">
        <f t="shared" si="105"/>
        <v>14.606999999999999</v>
      </c>
      <c r="BM118">
        <f t="shared" si="105"/>
        <v>1.0289999999999999</v>
      </c>
      <c r="BN118">
        <f t="shared" si="85"/>
        <v>23.763999999999999</v>
      </c>
      <c r="BO118">
        <f t="shared" si="85"/>
        <v>73373.672000000006</v>
      </c>
      <c r="BP118">
        <f t="shared" si="85"/>
        <v>458</v>
      </c>
      <c r="BQ118">
        <f t="shared" si="85"/>
        <v>4076.3150000000001</v>
      </c>
      <c r="BR118">
        <f t="shared" si="116"/>
        <v>107</v>
      </c>
      <c r="BS118">
        <f t="shared" si="106"/>
        <v>3087.5920000000001</v>
      </c>
      <c r="BT118">
        <f t="shared" si="106"/>
        <v>89</v>
      </c>
      <c r="BU118">
        <f t="shared" si="106"/>
        <v>235</v>
      </c>
      <c r="BV118" t="s">
        <v>1439</v>
      </c>
      <c r="BW118">
        <f t="shared" si="113"/>
        <v>18</v>
      </c>
      <c r="BX118">
        <f t="shared" si="113"/>
        <v>223</v>
      </c>
      <c r="BY118" t="s">
        <v>1401</v>
      </c>
      <c r="BZ118">
        <f t="shared" si="114"/>
        <v>110</v>
      </c>
      <c r="CA118">
        <f t="shared" si="114"/>
        <v>89</v>
      </c>
      <c r="CB118" t="b">
        <f t="shared" si="107"/>
        <v>1</v>
      </c>
      <c r="CC118" t="s">
        <v>175</v>
      </c>
      <c r="CD118">
        <v>1</v>
      </c>
      <c r="CE118">
        <f t="shared" si="108"/>
        <v>13</v>
      </c>
      <c r="CF118">
        <f t="shared" si="108"/>
        <v>14.606999999999999</v>
      </c>
      <c r="CG118">
        <f t="shared" si="108"/>
        <v>1.0269999999999999</v>
      </c>
      <c r="CH118">
        <f t="shared" si="86"/>
        <v>23.763999999999999</v>
      </c>
      <c r="CI118">
        <f t="shared" si="86"/>
        <v>73213.467999999993</v>
      </c>
      <c r="CJ118">
        <f t="shared" si="86"/>
        <v>457</v>
      </c>
      <c r="CK118">
        <f t="shared" si="86"/>
        <v>4067.415</v>
      </c>
      <c r="CL118">
        <f t="shared" si="87"/>
        <v>107</v>
      </c>
      <c r="CM118">
        <f t="shared" si="87"/>
        <v>3080.85</v>
      </c>
      <c r="CN118">
        <f t="shared" si="87"/>
        <v>89</v>
      </c>
      <c r="CO118">
        <f t="shared" si="87"/>
        <v>235</v>
      </c>
      <c r="CP118" t="s">
        <v>1439</v>
      </c>
      <c r="CQ118">
        <f t="shared" si="115"/>
        <v>18</v>
      </c>
      <c r="CR118">
        <f t="shared" si="115"/>
        <v>222</v>
      </c>
      <c r="CS118" t="s">
        <v>1401</v>
      </c>
      <c r="CT118">
        <f t="shared" si="109"/>
        <v>110</v>
      </c>
      <c r="CU118">
        <f t="shared" si="109"/>
        <v>89</v>
      </c>
      <c r="CV118" t="b">
        <f t="shared" si="110"/>
        <v>1</v>
      </c>
    </row>
    <row r="119" spans="1:100" hidden="1" x14ac:dyDescent="0.35">
      <c r="A119">
        <v>118</v>
      </c>
      <c r="B119" t="s">
        <v>176</v>
      </c>
      <c r="C119">
        <v>0</v>
      </c>
      <c r="D119" t="s">
        <v>20</v>
      </c>
      <c r="E119" t="str">
        <f t="shared" si="88"/>
        <v>33.333</v>
      </c>
      <c r="F119">
        <v>0</v>
      </c>
      <c r="G119" t="str">
        <f t="shared" si="89"/>
        <v>4.0</v>
      </c>
      <c r="H119">
        <v>0</v>
      </c>
      <c r="I119" t="str">
        <f t="shared" si="90"/>
        <v>32.0</v>
      </c>
      <c r="J119" t="str">
        <f t="shared" si="90"/>
        <v>29.653</v>
      </c>
      <c r="K119" t="str">
        <f t="shared" si="90"/>
        <v>18.0</v>
      </c>
      <c r="L119" t="str">
        <f t="shared" si="90"/>
        <v>133.438</v>
      </c>
      <c r="M119" t="str">
        <f t="shared" si="91"/>
        <v>12.0</v>
      </c>
      <c r="N119" t="str">
        <f t="shared" si="92"/>
        <v>16.0</v>
      </c>
      <c r="P119" t="s">
        <v>20</v>
      </c>
      <c r="Q119" t="str">
        <f t="shared" si="93"/>
        <v>16.0</v>
      </c>
      <c r="S119" t="str">
        <f t="shared" si="94"/>
        <v>13.0</v>
      </c>
      <c r="T119" t="str">
        <f t="shared" si="94"/>
        <v>12.0</v>
      </c>
      <c r="U119" t="s">
        <v>176</v>
      </c>
      <c r="V119">
        <v>0</v>
      </c>
      <c r="W119" t="str">
        <f t="shared" si="95"/>
        <v>4.0</v>
      </c>
      <c r="X119" t="str">
        <f t="shared" si="95"/>
        <v>33.333</v>
      </c>
      <c r="Y119" t="str">
        <f t="shared" si="95"/>
        <v>0.044</v>
      </c>
      <c r="Z119" t="str">
        <f t="shared" si="96"/>
        <v>4.0</v>
      </c>
      <c r="AA119" t="str">
        <f t="shared" si="96"/>
        <v>533.75</v>
      </c>
      <c r="AB119" t="str">
        <f t="shared" si="96"/>
        <v>32.0</v>
      </c>
      <c r="AC119" t="str">
        <f t="shared" si="96"/>
        <v>29.653</v>
      </c>
      <c r="AD119" t="str">
        <f t="shared" si="97"/>
        <v>18.0</v>
      </c>
      <c r="AE119" t="str">
        <f t="shared" si="97"/>
        <v>133.438</v>
      </c>
      <c r="AF119" t="str">
        <f t="shared" si="97"/>
        <v>12.0</v>
      </c>
      <c r="AG119" t="str">
        <f t="shared" si="97"/>
        <v>16.0</v>
      </c>
      <c r="AH119" t="s">
        <v>885</v>
      </c>
      <c r="AI119" t="str">
        <f t="shared" si="98"/>
        <v>6.0</v>
      </c>
      <c r="AJ119" t="str">
        <f t="shared" si="98"/>
        <v>16.0</v>
      </c>
      <c r="AK119" t="s">
        <v>348</v>
      </c>
      <c r="AL119" t="str">
        <f t="shared" si="99"/>
        <v>13.0</v>
      </c>
      <c r="AM119" t="str">
        <f t="shared" si="99"/>
        <v>12.0</v>
      </c>
      <c r="AN119" t="b">
        <f t="shared" si="100"/>
        <v>1</v>
      </c>
      <c r="AO119" t="s">
        <v>176</v>
      </c>
      <c r="AP119">
        <v>0</v>
      </c>
      <c r="AQ119">
        <f t="shared" si="101"/>
        <v>4</v>
      </c>
      <c r="AR119">
        <f t="shared" si="101"/>
        <v>33.332999999999998</v>
      </c>
      <c r="AS119">
        <f t="shared" si="101"/>
        <v>4.3999999999999997E-2</v>
      </c>
      <c r="AT119">
        <f t="shared" si="83"/>
        <v>4</v>
      </c>
      <c r="AU119">
        <f t="shared" si="83"/>
        <v>533.75</v>
      </c>
      <c r="AV119">
        <f t="shared" si="83"/>
        <v>32</v>
      </c>
      <c r="AW119">
        <f t="shared" si="83"/>
        <v>29.652999999999999</v>
      </c>
      <c r="AX119">
        <f t="shared" si="121"/>
        <v>18</v>
      </c>
      <c r="AY119">
        <f t="shared" si="84"/>
        <v>133.43799999999999</v>
      </c>
      <c r="AZ119">
        <f t="shared" si="84"/>
        <v>12</v>
      </c>
      <c r="BA119">
        <f t="shared" si="84"/>
        <v>16</v>
      </c>
      <c r="BB119" t="s">
        <v>885</v>
      </c>
      <c r="BC119">
        <f t="shared" si="102"/>
        <v>6</v>
      </c>
      <c r="BD119">
        <f t="shared" si="102"/>
        <v>16</v>
      </c>
      <c r="BE119" t="s">
        <v>348</v>
      </c>
      <c r="BF119">
        <f t="shared" si="103"/>
        <v>13</v>
      </c>
      <c r="BG119">
        <f t="shared" si="103"/>
        <v>12</v>
      </c>
      <c r="BH119" t="b">
        <f t="shared" si="104"/>
        <v>1</v>
      </c>
      <c r="BI119" t="s">
        <v>176</v>
      </c>
      <c r="BJ119">
        <v>0</v>
      </c>
      <c r="BK119">
        <f t="shared" si="105"/>
        <v>4</v>
      </c>
      <c r="BL119">
        <f t="shared" si="105"/>
        <v>33.332999999999998</v>
      </c>
      <c r="BM119">
        <f t="shared" si="105"/>
        <v>4.3999999999999997E-2</v>
      </c>
      <c r="BN119">
        <f t="shared" si="85"/>
        <v>4</v>
      </c>
      <c r="BO119">
        <f t="shared" si="85"/>
        <v>533.75</v>
      </c>
      <c r="BP119">
        <f t="shared" si="85"/>
        <v>32</v>
      </c>
      <c r="BQ119">
        <f t="shared" si="85"/>
        <v>29.652999999999999</v>
      </c>
      <c r="BR119">
        <f t="shared" si="116"/>
        <v>18</v>
      </c>
      <c r="BS119">
        <f t="shared" si="106"/>
        <v>133.43799999999999</v>
      </c>
      <c r="BT119">
        <f t="shared" si="106"/>
        <v>12</v>
      </c>
      <c r="BU119">
        <f t="shared" si="106"/>
        <v>16</v>
      </c>
      <c r="BV119" t="s">
        <v>885</v>
      </c>
      <c r="BW119">
        <f t="shared" si="113"/>
        <v>6</v>
      </c>
      <c r="BX119">
        <f t="shared" si="113"/>
        <v>16</v>
      </c>
      <c r="BY119" t="s">
        <v>348</v>
      </c>
      <c r="BZ119">
        <f t="shared" si="114"/>
        <v>13</v>
      </c>
      <c r="CA119">
        <f t="shared" si="114"/>
        <v>12</v>
      </c>
      <c r="CB119" t="b">
        <f t="shared" si="107"/>
        <v>1</v>
      </c>
      <c r="CC119" t="s">
        <v>176</v>
      </c>
      <c r="CD119">
        <v>0</v>
      </c>
      <c r="CE119">
        <f t="shared" si="108"/>
        <v>4</v>
      </c>
      <c r="CF119">
        <f t="shared" si="108"/>
        <v>33.332999999999998</v>
      </c>
      <c r="CG119">
        <f t="shared" si="108"/>
        <v>4.3999999999999997E-2</v>
      </c>
      <c r="CH119">
        <f t="shared" si="86"/>
        <v>4</v>
      </c>
      <c r="CI119">
        <f t="shared" si="86"/>
        <v>533.75</v>
      </c>
      <c r="CJ119">
        <f t="shared" si="86"/>
        <v>32</v>
      </c>
      <c r="CK119">
        <f t="shared" si="86"/>
        <v>29.652999999999999</v>
      </c>
      <c r="CL119">
        <f t="shared" si="87"/>
        <v>18</v>
      </c>
      <c r="CM119">
        <f t="shared" si="87"/>
        <v>133.43799999999999</v>
      </c>
      <c r="CN119">
        <f t="shared" si="87"/>
        <v>12</v>
      </c>
      <c r="CO119">
        <f t="shared" si="87"/>
        <v>16</v>
      </c>
      <c r="CP119" t="s">
        <v>885</v>
      </c>
      <c r="CQ119">
        <f t="shared" si="115"/>
        <v>6</v>
      </c>
      <c r="CR119">
        <f t="shared" si="115"/>
        <v>16</v>
      </c>
      <c r="CS119" t="s">
        <v>348</v>
      </c>
      <c r="CT119">
        <f t="shared" si="109"/>
        <v>13</v>
      </c>
      <c r="CU119">
        <f t="shared" si="109"/>
        <v>12</v>
      </c>
      <c r="CV119" t="b">
        <f t="shared" si="110"/>
        <v>1</v>
      </c>
    </row>
    <row r="120" spans="1:100" x14ac:dyDescent="0.35">
      <c r="A120">
        <v>119</v>
      </c>
      <c r="B120" t="s">
        <v>177</v>
      </c>
      <c r="C120">
        <v>1</v>
      </c>
      <c r="D120">
        <f t="shared" ref="D120:N120" si="188">VALUE(SUBSTITUTE(D295, ",", "."))</f>
        <v>23</v>
      </c>
      <c r="E120">
        <f t="shared" si="188"/>
        <v>42.593000000000004</v>
      </c>
      <c r="F120">
        <f t="shared" si="188"/>
        <v>0.57599999999999996</v>
      </c>
      <c r="G120">
        <f t="shared" si="188"/>
        <v>28.5</v>
      </c>
      <c r="H120">
        <f t="shared" si="188"/>
        <v>49250.25</v>
      </c>
      <c r="I120">
        <f t="shared" si="188"/>
        <v>281</v>
      </c>
      <c r="J120">
        <f t="shared" si="188"/>
        <v>2736.125</v>
      </c>
      <c r="K120">
        <f t="shared" si="188"/>
        <v>71</v>
      </c>
      <c r="L120">
        <f t="shared" si="188"/>
        <v>1728.079</v>
      </c>
      <c r="M120">
        <f t="shared" si="188"/>
        <v>52</v>
      </c>
      <c r="N120">
        <f t="shared" si="188"/>
        <v>156</v>
      </c>
      <c r="P120">
        <f>VALUE(SUBSTITUTE(P295, ",", "."))</f>
        <v>19</v>
      </c>
      <c r="Q120">
        <f>VALUE(SUBSTITUTE(Q295, ",", "."))</f>
        <v>125</v>
      </c>
      <c r="S120">
        <f>VALUE(SUBSTITUTE(S295, ",", "."))</f>
        <v>74</v>
      </c>
      <c r="T120">
        <f>VALUE(SUBSTITUTE(T295, ",", "."))</f>
        <v>54</v>
      </c>
      <c r="U120" t="s">
        <v>177</v>
      </c>
      <c r="V120">
        <v>1</v>
      </c>
      <c r="W120">
        <f t="shared" ref="W120:AG120" si="189">VALUE(SUBSTITUTE(W295, ",", "."))</f>
        <v>23</v>
      </c>
      <c r="X120">
        <f t="shared" si="189"/>
        <v>44.231000000000002</v>
      </c>
      <c r="Y120">
        <f t="shared" si="189"/>
        <v>0.55600000000000005</v>
      </c>
      <c r="Z120">
        <f t="shared" si="189"/>
        <v>27.72</v>
      </c>
      <c r="AA120">
        <f t="shared" si="189"/>
        <v>46235.985000000001</v>
      </c>
      <c r="AB120">
        <f t="shared" si="189"/>
        <v>274</v>
      </c>
      <c r="AC120">
        <f t="shared" si="189"/>
        <v>2568.6660000000002</v>
      </c>
      <c r="AD120">
        <f t="shared" si="189"/>
        <v>68</v>
      </c>
      <c r="AE120">
        <f t="shared" si="189"/>
        <v>1667.9649999999999</v>
      </c>
      <c r="AF120">
        <f t="shared" si="189"/>
        <v>50</v>
      </c>
      <c r="AG120">
        <f t="shared" si="189"/>
        <v>154</v>
      </c>
      <c r="AH120" t="s">
        <v>1447</v>
      </c>
      <c r="AI120" t="str">
        <f t="shared" si="98"/>
        <v>18.0</v>
      </c>
      <c r="AJ120" t="str">
        <f t="shared" si="98"/>
        <v>120.0</v>
      </c>
      <c r="AK120" t="s">
        <v>1448</v>
      </c>
      <c r="AL120">
        <f>VALUE(SUBSTITUTE(AL295, ",", "."))</f>
        <v>73</v>
      </c>
      <c r="AM120">
        <f>VALUE(SUBSTITUTE(AM295, ",", "."))</f>
        <v>52</v>
      </c>
      <c r="AN120" t="b">
        <f t="shared" si="100"/>
        <v>1</v>
      </c>
      <c r="AO120" t="s">
        <v>177</v>
      </c>
      <c r="AP120">
        <v>1</v>
      </c>
      <c r="AQ120">
        <f t="shared" si="101"/>
        <v>23</v>
      </c>
      <c r="AR120">
        <f t="shared" si="101"/>
        <v>45.097999999999999</v>
      </c>
      <c r="AS120">
        <f t="shared" si="101"/>
        <v>0.54400000000000004</v>
      </c>
      <c r="AT120">
        <f t="shared" si="83"/>
        <v>28.5</v>
      </c>
      <c r="AU120">
        <f t="shared" si="83"/>
        <v>46511.612999999998</v>
      </c>
      <c r="AV120">
        <f t="shared" si="83"/>
        <v>270</v>
      </c>
      <c r="AW120">
        <f t="shared" si="83"/>
        <v>2583.9780000000001</v>
      </c>
      <c r="AX120">
        <f t="shared" si="121"/>
        <v>66</v>
      </c>
      <c r="AY120">
        <f t="shared" si="84"/>
        <v>1631.9860000000001</v>
      </c>
      <c r="AZ120">
        <f t="shared" si="84"/>
        <v>48</v>
      </c>
      <c r="BA120">
        <f t="shared" si="84"/>
        <v>152</v>
      </c>
      <c r="BB120" t="s">
        <v>1923</v>
      </c>
      <c r="BC120">
        <f t="shared" si="102"/>
        <v>18</v>
      </c>
      <c r="BD120">
        <f t="shared" si="102"/>
        <v>118</v>
      </c>
      <c r="BE120" t="s">
        <v>1448</v>
      </c>
      <c r="BF120">
        <f t="shared" si="103"/>
        <v>71</v>
      </c>
      <c r="BG120">
        <f t="shared" si="103"/>
        <v>51</v>
      </c>
      <c r="BH120" t="b">
        <f t="shared" si="104"/>
        <v>1</v>
      </c>
      <c r="BI120" t="s">
        <v>177</v>
      </c>
      <c r="BJ120">
        <v>1</v>
      </c>
      <c r="BK120">
        <f t="shared" si="105"/>
        <v>23</v>
      </c>
      <c r="BL120">
        <f t="shared" si="105"/>
        <v>44.231000000000002</v>
      </c>
      <c r="BM120">
        <f t="shared" si="105"/>
        <v>0.55800000000000005</v>
      </c>
      <c r="BN120">
        <f t="shared" si="85"/>
        <v>27.72</v>
      </c>
      <c r="BO120">
        <f t="shared" si="85"/>
        <v>46404.728999999999</v>
      </c>
      <c r="BP120">
        <f t="shared" si="85"/>
        <v>275</v>
      </c>
      <c r="BQ120">
        <f t="shared" si="85"/>
        <v>2578.0410000000002</v>
      </c>
      <c r="BR120">
        <f t="shared" si="116"/>
        <v>68</v>
      </c>
      <c r="BS120">
        <f t="shared" si="106"/>
        <v>1674.0519999999999</v>
      </c>
      <c r="BT120">
        <f t="shared" si="106"/>
        <v>50</v>
      </c>
      <c r="BU120">
        <f t="shared" si="106"/>
        <v>154</v>
      </c>
      <c r="BV120" t="s">
        <v>1447</v>
      </c>
      <c r="BW120">
        <f t="shared" si="113"/>
        <v>18</v>
      </c>
      <c r="BX120">
        <f t="shared" si="113"/>
        <v>121</v>
      </c>
      <c r="BY120" t="s">
        <v>1448</v>
      </c>
      <c r="BZ120">
        <f t="shared" si="114"/>
        <v>73</v>
      </c>
      <c r="CA120">
        <f t="shared" si="114"/>
        <v>52</v>
      </c>
      <c r="CB120" t="b">
        <f t="shared" si="107"/>
        <v>1</v>
      </c>
      <c r="CC120" t="s">
        <v>177</v>
      </c>
      <c r="CD120">
        <v>1</v>
      </c>
      <c r="CE120">
        <f t="shared" si="108"/>
        <v>23</v>
      </c>
      <c r="CF120">
        <f t="shared" si="108"/>
        <v>44.231000000000002</v>
      </c>
      <c r="CG120">
        <f t="shared" si="108"/>
        <v>0.55600000000000005</v>
      </c>
      <c r="CH120">
        <f t="shared" si="86"/>
        <v>27.72</v>
      </c>
      <c r="CI120">
        <f t="shared" si="86"/>
        <v>46235.985000000001</v>
      </c>
      <c r="CJ120">
        <f t="shared" si="86"/>
        <v>274</v>
      </c>
      <c r="CK120">
        <f t="shared" si="86"/>
        <v>2568.6660000000002</v>
      </c>
      <c r="CL120">
        <f t="shared" si="87"/>
        <v>68</v>
      </c>
      <c r="CM120">
        <f t="shared" si="87"/>
        <v>1667.9649999999999</v>
      </c>
      <c r="CN120">
        <f t="shared" si="87"/>
        <v>50</v>
      </c>
      <c r="CO120">
        <f t="shared" si="87"/>
        <v>154</v>
      </c>
      <c r="CP120" t="s">
        <v>1447</v>
      </c>
      <c r="CQ120">
        <f t="shared" si="115"/>
        <v>18</v>
      </c>
      <c r="CR120">
        <f t="shared" si="115"/>
        <v>120</v>
      </c>
      <c r="CS120" t="s">
        <v>1448</v>
      </c>
      <c r="CT120">
        <f t="shared" si="109"/>
        <v>73</v>
      </c>
      <c r="CU120">
        <f t="shared" si="109"/>
        <v>52</v>
      </c>
      <c r="CV120" t="b">
        <f t="shared" si="110"/>
        <v>1</v>
      </c>
    </row>
    <row r="121" spans="1:100" hidden="1" x14ac:dyDescent="0.35">
      <c r="A121">
        <v>120</v>
      </c>
      <c r="B121" t="s">
        <v>178</v>
      </c>
      <c r="C121">
        <v>0</v>
      </c>
      <c r="D121" t="s">
        <v>20</v>
      </c>
      <c r="E121" t="str">
        <f t="shared" si="88"/>
        <v>33.333</v>
      </c>
      <c r="F121">
        <v>0</v>
      </c>
      <c r="G121" t="str">
        <f t="shared" si="89"/>
        <v>4.0</v>
      </c>
      <c r="H121">
        <v>0</v>
      </c>
      <c r="I121" t="str">
        <f t="shared" si="90"/>
        <v>32.0</v>
      </c>
      <c r="J121" t="str">
        <f t="shared" si="90"/>
        <v>29.653</v>
      </c>
      <c r="K121" t="str">
        <f t="shared" si="90"/>
        <v>18.0</v>
      </c>
      <c r="L121" t="str">
        <f t="shared" si="90"/>
        <v>133.438</v>
      </c>
      <c r="M121" t="str">
        <f t="shared" si="91"/>
        <v>12.0</v>
      </c>
      <c r="N121" t="str">
        <f t="shared" si="92"/>
        <v>16.0</v>
      </c>
      <c r="P121" t="s">
        <v>20</v>
      </c>
      <c r="Q121" t="str">
        <f t="shared" si="93"/>
        <v>16.0</v>
      </c>
      <c r="S121" t="str">
        <f t="shared" si="94"/>
        <v>13.0</v>
      </c>
      <c r="T121" t="str">
        <f t="shared" si="94"/>
        <v>12.0</v>
      </c>
      <c r="U121" t="s">
        <v>178</v>
      </c>
      <c r="V121">
        <v>0</v>
      </c>
      <c r="W121" t="str">
        <f t="shared" si="95"/>
        <v>4.0</v>
      </c>
      <c r="X121" t="str">
        <f t="shared" si="95"/>
        <v>33.333</v>
      </c>
      <c r="Y121" t="str">
        <f t="shared" si="95"/>
        <v>0.044</v>
      </c>
      <c r="Z121" t="str">
        <f t="shared" si="96"/>
        <v>4.0</v>
      </c>
      <c r="AA121" t="str">
        <f t="shared" si="96"/>
        <v>533.75</v>
      </c>
      <c r="AB121" t="str">
        <f t="shared" si="96"/>
        <v>32.0</v>
      </c>
      <c r="AC121" t="str">
        <f t="shared" si="96"/>
        <v>29.653</v>
      </c>
      <c r="AD121" t="str">
        <f t="shared" si="97"/>
        <v>18.0</v>
      </c>
      <c r="AE121" t="str">
        <f t="shared" si="97"/>
        <v>133.438</v>
      </c>
      <c r="AF121" t="str">
        <f t="shared" si="97"/>
        <v>12.0</v>
      </c>
      <c r="AG121" t="str">
        <f t="shared" si="97"/>
        <v>16.0</v>
      </c>
      <c r="AH121" t="s">
        <v>896</v>
      </c>
      <c r="AI121" t="str">
        <f t="shared" si="98"/>
        <v>6.0</v>
      </c>
      <c r="AJ121" t="str">
        <f t="shared" si="98"/>
        <v>16.0</v>
      </c>
      <c r="AK121" t="s">
        <v>348</v>
      </c>
      <c r="AL121" t="str">
        <f t="shared" si="99"/>
        <v>13.0</v>
      </c>
      <c r="AM121" t="str">
        <f t="shared" si="99"/>
        <v>12.0</v>
      </c>
      <c r="AN121" t="b">
        <f t="shared" si="100"/>
        <v>1</v>
      </c>
      <c r="AO121" t="s">
        <v>178</v>
      </c>
      <c r="AP121">
        <v>0</v>
      </c>
      <c r="AQ121">
        <f t="shared" si="101"/>
        <v>4</v>
      </c>
      <c r="AR121">
        <f t="shared" si="101"/>
        <v>33.332999999999998</v>
      </c>
      <c r="AS121">
        <f t="shared" si="101"/>
        <v>4.3999999999999997E-2</v>
      </c>
      <c r="AT121">
        <f t="shared" si="83"/>
        <v>4</v>
      </c>
      <c r="AU121">
        <f t="shared" si="83"/>
        <v>533.75</v>
      </c>
      <c r="AV121">
        <f t="shared" si="83"/>
        <v>32</v>
      </c>
      <c r="AW121">
        <f t="shared" si="83"/>
        <v>29.652999999999999</v>
      </c>
      <c r="AX121">
        <f t="shared" si="121"/>
        <v>18</v>
      </c>
      <c r="AY121">
        <f t="shared" si="84"/>
        <v>133.43799999999999</v>
      </c>
      <c r="AZ121">
        <f t="shared" si="84"/>
        <v>12</v>
      </c>
      <c r="BA121">
        <f t="shared" si="84"/>
        <v>16</v>
      </c>
      <c r="BB121" t="s">
        <v>896</v>
      </c>
      <c r="BC121">
        <f t="shared" si="102"/>
        <v>6</v>
      </c>
      <c r="BD121">
        <f t="shared" si="102"/>
        <v>16</v>
      </c>
      <c r="BE121" t="s">
        <v>348</v>
      </c>
      <c r="BF121">
        <f t="shared" si="103"/>
        <v>13</v>
      </c>
      <c r="BG121">
        <f t="shared" si="103"/>
        <v>12</v>
      </c>
      <c r="BH121" t="b">
        <f t="shared" si="104"/>
        <v>1</v>
      </c>
      <c r="BI121" t="s">
        <v>178</v>
      </c>
      <c r="BJ121">
        <v>0</v>
      </c>
      <c r="BK121">
        <f t="shared" si="105"/>
        <v>4</v>
      </c>
      <c r="BL121">
        <f t="shared" si="105"/>
        <v>33.332999999999998</v>
      </c>
      <c r="BM121">
        <f t="shared" si="105"/>
        <v>4.3999999999999997E-2</v>
      </c>
      <c r="BN121">
        <f t="shared" si="85"/>
        <v>4</v>
      </c>
      <c r="BO121">
        <f t="shared" si="85"/>
        <v>533.75</v>
      </c>
      <c r="BP121">
        <f t="shared" si="85"/>
        <v>32</v>
      </c>
      <c r="BQ121">
        <f t="shared" si="85"/>
        <v>29.652999999999999</v>
      </c>
      <c r="BR121">
        <f t="shared" si="116"/>
        <v>18</v>
      </c>
      <c r="BS121">
        <f t="shared" si="106"/>
        <v>133.43799999999999</v>
      </c>
      <c r="BT121">
        <f t="shared" si="106"/>
        <v>12</v>
      </c>
      <c r="BU121">
        <f t="shared" si="106"/>
        <v>16</v>
      </c>
      <c r="BV121" t="s">
        <v>896</v>
      </c>
      <c r="BW121">
        <f t="shared" si="113"/>
        <v>6</v>
      </c>
      <c r="BX121">
        <f t="shared" si="113"/>
        <v>16</v>
      </c>
      <c r="BY121" t="s">
        <v>348</v>
      </c>
      <c r="BZ121">
        <f t="shared" si="114"/>
        <v>13</v>
      </c>
      <c r="CA121">
        <f t="shared" si="114"/>
        <v>12</v>
      </c>
      <c r="CB121" t="b">
        <f t="shared" si="107"/>
        <v>1</v>
      </c>
      <c r="CC121" t="s">
        <v>178</v>
      </c>
      <c r="CD121">
        <v>0</v>
      </c>
      <c r="CE121">
        <f t="shared" si="108"/>
        <v>4</v>
      </c>
      <c r="CF121">
        <f t="shared" si="108"/>
        <v>33.332999999999998</v>
      </c>
      <c r="CG121">
        <f t="shared" si="108"/>
        <v>4.3999999999999997E-2</v>
      </c>
      <c r="CH121">
        <f t="shared" si="86"/>
        <v>4</v>
      </c>
      <c r="CI121">
        <f t="shared" si="86"/>
        <v>533.75</v>
      </c>
      <c r="CJ121">
        <f t="shared" si="86"/>
        <v>32</v>
      </c>
      <c r="CK121">
        <f t="shared" si="86"/>
        <v>29.652999999999999</v>
      </c>
      <c r="CL121">
        <f t="shared" si="87"/>
        <v>18</v>
      </c>
      <c r="CM121">
        <f t="shared" si="87"/>
        <v>133.43799999999999</v>
      </c>
      <c r="CN121">
        <f t="shared" si="87"/>
        <v>12</v>
      </c>
      <c r="CO121">
        <f t="shared" si="87"/>
        <v>16</v>
      </c>
      <c r="CP121" t="s">
        <v>896</v>
      </c>
      <c r="CQ121">
        <f t="shared" si="115"/>
        <v>6</v>
      </c>
      <c r="CR121">
        <f t="shared" si="115"/>
        <v>16</v>
      </c>
      <c r="CS121" t="s">
        <v>348</v>
      </c>
      <c r="CT121">
        <f t="shared" si="109"/>
        <v>13</v>
      </c>
      <c r="CU121">
        <f t="shared" si="109"/>
        <v>12</v>
      </c>
      <c r="CV121" t="b">
        <f t="shared" si="110"/>
        <v>1</v>
      </c>
    </row>
    <row r="122" spans="1:100" x14ac:dyDescent="0.35">
      <c r="A122">
        <v>121</v>
      </c>
      <c r="B122" t="s">
        <v>179</v>
      </c>
      <c r="C122">
        <v>1</v>
      </c>
      <c r="D122">
        <f t="shared" ref="D122:N122" si="190">VALUE(SUBSTITUTE(D297, ",", "."))</f>
        <v>19</v>
      </c>
      <c r="E122">
        <f t="shared" si="190"/>
        <v>29.231000000000002</v>
      </c>
      <c r="F122">
        <f t="shared" si="190"/>
        <v>0.75900000000000001</v>
      </c>
      <c r="G122">
        <f t="shared" si="190"/>
        <v>22.92</v>
      </c>
      <c r="H122">
        <f t="shared" si="190"/>
        <v>52157.377</v>
      </c>
      <c r="I122">
        <f t="shared" si="190"/>
        <v>348</v>
      </c>
      <c r="J122">
        <f t="shared" si="190"/>
        <v>2897.6320000000001</v>
      </c>
      <c r="K122">
        <f t="shared" si="190"/>
        <v>93</v>
      </c>
      <c r="L122">
        <f t="shared" si="190"/>
        <v>2275.627</v>
      </c>
      <c r="M122">
        <f t="shared" si="190"/>
        <v>75</v>
      </c>
      <c r="N122">
        <f t="shared" si="190"/>
        <v>191</v>
      </c>
      <c r="P122">
        <f>VALUE(SUBSTITUTE(P297, ",", "."))</f>
        <v>18</v>
      </c>
      <c r="Q122">
        <f>VALUE(SUBSTITUTE(Q297, ",", "."))</f>
        <v>157</v>
      </c>
      <c r="S122">
        <f>VALUE(SUBSTITUTE(S297, ",", "."))</f>
        <v>79</v>
      </c>
      <c r="T122">
        <f>VALUE(SUBSTITUTE(T297, ",", "."))</f>
        <v>65</v>
      </c>
      <c r="U122" t="s">
        <v>179</v>
      </c>
      <c r="V122">
        <v>1</v>
      </c>
      <c r="W122">
        <f t="shared" ref="W122:AG122" si="191">VALUE(SUBSTITUTE(W297, ",", "."))</f>
        <v>19</v>
      </c>
      <c r="X122">
        <f t="shared" si="191"/>
        <v>30.158999999999999</v>
      </c>
      <c r="Y122">
        <f t="shared" si="191"/>
        <v>0.73799999999999999</v>
      </c>
      <c r="Z122">
        <f t="shared" si="191"/>
        <v>22.007000000000001</v>
      </c>
      <c r="AA122">
        <f t="shared" si="191"/>
        <v>48717.044000000002</v>
      </c>
      <c r="AB122">
        <f t="shared" si="191"/>
        <v>341</v>
      </c>
      <c r="AC122">
        <f t="shared" si="191"/>
        <v>2706.502</v>
      </c>
      <c r="AD122">
        <f t="shared" si="191"/>
        <v>90</v>
      </c>
      <c r="AE122">
        <f t="shared" si="191"/>
        <v>2213.7220000000002</v>
      </c>
      <c r="AF122">
        <f t="shared" si="191"/>
        <v>73</v>
      </c>
      <c r="AG122">
        <f t="shared" si="191"/>
        <v>189</v>
      </c>
      <c r="AH122" t="s">
        <v>1457</v>
      </c>
      <c r="AI122" t="str">
        <f t="shared" si="98"/>
        <v>17.0</v>
      </c>
      <c r="AJ122" t="str">
        <f t="shared" si="98"/>
        <v>152.0</v>
      </c>
      <c r="AK122" t="s">
        <v>1459</v>
      </c>
      <c r="AL122">
        <f>VALUE(SUBSTITUTE(AL297, ",", "."))</f>
        <v>78</v>
      </c>
      <c r="AM122">
        <f>VALUE(SUBSTITUTE(AM297, ",", "."))</f>
        <v>63</v>
      </c>
      <c r="AN122" t="b">
        <f t="shared" si="100"/>
        <v>1</v>
      </c>
      <c r="AO122" t="s">
        <v>179</v>
      </c>
      <c r="AP122">
        <v>1</v>
      </c>
      <c r="AQ122">
        <f t="shared" si="101"/>
        <v>19</v>
      </c>
      <c r="AR122">
        <f t="shared" si="101"/>
        <v>30.645</v>
      </c>
      <c r="AS122">
        <f t="shared" si="101"/>
        <v>0.72599999999999998</v>
      </c>
      <c r="AT122">
        <f t="shared" si="83"/>
        <v>22.387</v>
      </c>
      <c r="AU122">
        <f t="shared" si="83"/>
        <v>48733.364000000001</v>
      </c>
      <c r="AV122">
        <f t="shared" si="83"/>
        <v>337</v>
      </c>
      <c r="AW122">
        <f t="shared" si="83"/>
        <v>2707.4090000000001</v>
      </c>
      <c r="AX122">
        <f t="shared" si="121"/>
        <v>88</v>
      </c>
      <c r="AY122">
        <f t="shared" si="84"/>
        <v>2176.828</v>
      </c>
      <c r="AZ122">
        <f t="shared" si="84"/>
        <v>71</v>
      </c>
      <c r="BA122">
        <f t="shared" si="84"/>
        <v>187</v>
      </c>
      <c r="BB122" t="s">
        <v>1931</v>
      </c>
      <c r="BC122">
        <f t="shared" si="102"/>
        <v>17</v>
      </c>
      <c r="BD122">
        <f t="shared" si="102"/>
        <v>150</v>
      </c>
      <c r="BE122" t="s">
        <v>1459</v>
      </c>
      <c r="BF122">
        <f t="shared" si="103"/>
        <v>76</v>
      </c>
      <c r="BG122">
        <f t="shared" si="103"/>
        <v>62</v>
      </c>
      <c r="BH122" t="b">
        <f t="shared" si="104"/>
        <v>1</v>
      </c>
      <c r="BI122" t="s">
        <v>179</v>
      </c>
      <c r="BJ122">
        <v>1</v>
      </c>
      <c r="BK122">
        <f t="shared" si="105"/>
        <v>19</v>
      </c>
      <c r="BL122">
        <f t="shared" si="105"/>
        <v>30.158999999999999</v>
      </c>
      <c r="BM122">
        <f t="shared" si="105"/>
        <v>0.74</v>
      </c>
      <c r="BN122">
        <f t="shared" si="85"/>
        <v>22.007000000000001</v>
      </c>
      <c r="BO122">
        <f t="shared" si="85"/>
        <v>48859.91</v>
      </c>
      <c r="BP122">
        <f t="shared" si="85"/>
        <v>342</v>
      </c>
      <c r="BQ122">
        <f t="shared" si="85"/>
        <v>2714.4389999999999</v>
      </c>
      <c r="BR122">
        <f t="shared" si="116"/>
        <v>90</v>
      </c>
      <c r="BS122">
        <f t="shared" si="106"/>
        <v>2220.2139999999999</v>
      </c>
      <c r="BT122">
        <f t="shared" si="106"/>
        <v>73</v>
      </c>
      <c r="BU122">
        <f t="shared" si="106"/>
        <v>189</v>
      </c>
      <c r="BV122" t="s">
        <v>1457</v>
      </c>
      <c r="BW122">
        <f t="shared" si="113"/>
        <v>17</v>
      </c>
      <c r="BX122">
        <f t="shared" si="113"/>
        <v>153</v>
      </c>
      <c r="BY122" t="s">
        <v>1459</v>
      </c>
      <c r="BZ122">
        <f t="shared" si="114"/>
        <v>78</v>
      </c>
      <c r="CA122">
        <f t="shared" si="114"/>
        <v>63</v>
      </c>
      <c r="CB122" t="b">
        <f t="shared" si="107"/>
        <v>1</v>
      </c>
      <c r="CC122" t="s">
        <v>179</v>
      </c>
      <c r="CD122">
        <v>1</v>
      </c>
      <c r="CE122">
        <f t="shared" si="108"/>
        <v>19</v>
      </c>
      <c r="CF122">
        <f t="shared" si="108"/>
        <v>30.158999999999999</v>
      </c>
      <c r="CG122">
        <f t="shared" si="108"/>
        <v>0.73799999999999999</v>
      </c>
      <c r="CH122">
        <f t="shared" si="86"/>
        <v>22.007000000000001</v>
      </c>
      <c r="CI122">
        <f t="shared" si="86"/>
        <v>48717.044000000002</v>
      </c>
      <c r="CJ122">
        <f t="shared" si="86"/>
        <v>341</v>
      </c>
      <c r="CK122">
        <f t="shared" si="86"/>
        <v>2706.502</v>
      </c>
      <c r="CL122">
        <f t="shared" si="87"/>
        <v>90</v>
      </c>
      <c r="CM122">
        <f t="shared" si="87"/>
        <v>2213.7220000000002</v>
      </c>
      <c r="CN122">
        <f t="shared" si="87"/>
        <v>73</v>
      </c>
      <c r="CO122">
        <f t="shared" si="87"/>
        <v>189</v>
      </c>
      <c r="CP122" t="s">
        <v>1457</v>
      </c>
      <c r="CQ122">
        <f t="shared" si="115"/>
        <v>17</v>
      </c>
      <c r="CR122">
        <f t="shared" si="115"/>
        <v>152</v>
      </c>
      <c r="CS122" t="s">
        <v>1459</v>
      </c>
      <c r="CT122">
        <f t="shared" si="109"/>
        <v>78</v>
      </c>
      <c r="CU122">
        <f t="shared" si="109"/>
        <v>63</v>
      </c>
      <c r="CV122" t="b">
        <f t="shared" si="110"/>
        <v>1</v>
      </c>
    </row>
    <row r="123" spans="1:100" hidden="1" x14ac:dyDescent="0.35">
      <c r="A123">
        <v>122</v>
      </c>
      <c r="B123" t="s">
        <v>180</v>
      </c>
      <c r="C123">
        <v>0</v>
      </c>
      <c r="D123" t="s">
        <v>20</v>
      </c>
      <c r="E123" t="str">
        <f t="shared" si="88"/>
        <v>33.333</v>
      </c>
      <c r="F123">
        <v>0</v>
      </c>
      <c r="G123" t="str">
        <f t="shared" si="89"/>
        <v>4.0</v>
      </c>
      <c r="H123">
        <v>0</v>
      </c>
      <c r="I123" t="str">
        <f t="shared" si="90"/>
        <v>32.0</v>
      </c>
      <c r="J123" t="str">
        <f t="shared" si="90"/>
        <v>29.653</v>
      </c>
      <c r="K123" t="str">
        <f t="shared" si="90"/>
        <v>18.0</v>
      </c>
      <c r="L123" t="str">
        <f t="shared" si="90"/>
        <v>133.438</v>
      </c>
      <c r="M123" t="str">
        <f t="shared" si="91"/>
        <v>12.0</v>
      </c>
      <c r="N123" t="str">
        <f t="shared" si="92"/>
        <v>16.0</v>
      </c>
      <c r="P123" t="s">
        <v>20</v>
      </c>
      <c r="Q123" t="str">
        <f t="shared" si="93"/>
        <v>16.0</v>
      </c>
      <c r="S123" t="str">
        <f t="shared" si="94"/>
        <v>13.0</v>
      </c>
      <c r="T123" t="str">
        <f t="shared" si="94"/>
        <v>12.0</v>
      </c>
      <c r="U123" t="s">
        <v>180</v>
      </c>
      <c r="V123">
        <v>0</v>
      </c>
      <c r="W123" t="str">
        <f t="shared" si="95"/>
        <v>4.0</v>
      </c>
      <c r="X123" t="str">
        <f t="shared" si="95"/>
        <v>33.333</v>
      </c>
      <c r="Y123" t="str">
        <f t="shared" si="95"/>
        <v>0.044</v>
      </c>
      <c r="Z123" t="str">
        <f t="shared" si="96"/>
        <v>4.0</v>
      </c>
      <c r="AA123" t="str">
        <f t="shared" si="96"/>
        <v>533.75</v>
      </c>
      <c r="AB123" t="str">
        <f t="shared" si="96"/>
        <v>32.0</v>
      </c>
      <c r="AC123" t="str">
        <f t="shared" si="96"/>
        <v>29.653</v>
      </c>
      <c r="AD123" t="str">
        <f t="shared" si="97"/>
        <v>18.0</v>
      </c>
      <c r="AE123" t="str">
        <f t="shared" si="97"/>
        <v>133.438</v>
      </c>
      <c r="AF123" t="str">
        <f t="shared" si="97"/>
        <v>12.0</v>
      </c>
      <c r="AG123" t="str">
        <f t="shared" si="97"/>
        <v>16.0</v>
      </c>
      <c r="AH123" t="s">
        <v>905</v>
      </c>
      <c r="AI123" t="str">
        <f t="shared" si="98"/>
        <v>6.0</v>
      </c>
      <c r="AJ123" t="str">
        <f t="shared" si="98"/>
        <v>16.0</v>
      </c>
      <c r="AK123" t="s">
        <v>348</v>
      </c>
      <c r="AL123" t="str">
        <f t="shared" si="99"/>
        <v>13.0</v>
      </c>
      <c r="AM123" t="str">
        <f t="shared" si="99"/>
        <v>12.0</v>
      </c>
      <c r="AN123" t="b">
        <f t="shared" si="100"/>
        <v>1</v>
      </c>
      <c r="AO123" t="s">
        <v>180</v>
      </c>
      <c r="AP123">
        <v>0</v>
      </c>
      <c r="AQ123">
        <f t="shared" si="101"/>
        <v>4</v>
      </c>
      <c r="AR123">
        <f t="shared" si="101"/>
        <v>33.332999999999998</v>
      </c>
      <c r="AS123">
        <f t="shared" si="101"/>
        <v>4.3999999999999997E-2</v>
      </c>
      <c r="AT123">
        <f t="shared" si="83"/>
        <v>4</v>
      </c>
      <c r="AU123">
        <f t="shared" si="83"/>
        <v>533.75</v>
      </c>
      <c r="AV123">
        <f t="shared" si="83"/>
        <v>32</v>
      </c>
      <c r="AW123">
        <f t="shared" si="83"/>
        <v>29.652999999999999</v>
      </c>
      <c r="AX123">
        <f t="shared" si="121"/>
        <v>18</v>
      </c>
      <c r="AY123">
        <f t="shared" si="84"/>
        <v>133.43799999999999</v>
      </c>
      <c r="AZ123">
        <f t="shared" si="84"/>
        <v>12</v>
      </c>
      <c r="BA123">
        <f t="shared" si="84"/>
        <v>16</v>
      </c>
      <c r="BB123" t="s">
        <v>905</v>
      </c>
      <c r="BC123">
        <f t="shared" si="102"/>
        <v>6</v>
      </c>
      <c r="BD123">
        <f t="shared" si="102"/>
        <v>16</v>
      </c>
      <c r="BE123" t="s">
        <v>348</v>
      </c>
      <c r="BF123">
        <f t="shared" si="103"/>
        <v>13</v>
      </c>
      <c r="BG123">
        <f t="shared" si="103"/>
        <v>12</v>
      </c>
      <c r="BH123" t="b">
        <f t="shared" si="104"/>
        <v>1</v>
      </c>
      <c r="BI123" t="s">
        <v>180</v>
      </c>
      <c r="BJ123">
        <v>0</v>
      </c>
      <c r="BK123">
        <f t="shared" si="105"/>
        <v>4</v>
      </c>
      <c r="BL123">
        <f t="shared" si="105"/>
        <v>33.332999999999998</v>
      </c>
      <c r="BM123">
        <f t="shared" si="105"/>
        <v>4.3999999999999997E-2</v>
      </c>
      <c r="BN123">
        <f t="shared" si="85"/>
        <v>4</v>
      </c>
      <c r="BO123">
        <f t="shared" si="85"/>
        <v>533.75</v>
      </c>
      <c r="BP123">
        <f t="shared" si="85"/>
        <v>32</v>
      </c>
      <c r="BQ123">
        <f t="shared" si="85"/>
        <v>29.652999999999999</v>
      </c>
      <c r="BR123">
        <f t="shared" si="116"/>
        <v>18</v>
      </c>
      <c r="BS123">
        <f t="shared" si="106"/>
        <v>133.43799999999999</v>
      </c>
      <c r="BT123">
        <f t="shared" si="106"/>
        <v>12</v>
      </c>
      <c r="BU123">
        <f t="shared" si="106"/>
        <v>16</v>
      </c>
      <c r="BV123" t="s">
        <v>905</v>
      </c>
      <c r="BW123">
        <f t="shared" si="113"/>
        <v>6</v>
      </c>
      <c r="BX123">
        <f t="shared" si="113"/>
        <v>16</v>
      </c>
      <c r="BY123" t="s">
        <v>348</v>
      </c>
      <c r="BZ123">
        <f t="shared" si="114"/>
        <v>13</v>
      </c>
      <c r="CA123">
        <f t="shared" si="114"/>
        <v>12</v>
      </c>
      <c r="CB123" t="b">
        <f t="shared" si="107"/>
        <v>1</v>
      </c>
      <c r="CC123" t="s">
        <v>180</v>
      </c>
      <c r="CD123">
        <v>0</v>
      </c>
      <c r="CE123">
        <f t="shared" si="108"/>
        <v>4</v>
      </c>
      <c r="CF123">
        <f t="shared" si="108"/>
        <v>33.332999999999998</v>
      </c>
      <c r="CG123">
        <f t="shared" si="108"/>
        <v>4.3999999999999997E-2</v>
      </c>
      <c r="CH123">
        <f t="shared" si="86"/>
        <v>4</v>
      </c>
      <c r="CI123">
        <f t="shared" si="86"/>
        <v>533.75</v>
      </c>
      <c r="CJ123">
        <f t="shared" si="86"/>
        <v>32</v>
      </c>
      <c r="CK123">
        <f t="shared" si="86"/>
        <v>29.652999999999999</v>
      </c>
      <c r="CL123">
        <f t="shared" si="87"/>
        <v>18</v>
      </c>
      <c r="CM123">
        <f t="shared" si="87"/>
        <v>133.43799999999999</v>
      </c>
      <c r="CN123">
        <f t="shared" si="87"/>
        <v>12</v>
      </c>
      <c r="CO123">
        <f t="shared" si="87"/>
        <v>16</v>
      </c>
      <c r="CP123" t="s">
        <v>905</v>
      </c>
      <c r="CQ123">
        <f t="shared" si="115"/>
        <v>6</v>
      </c>
      <c r="CR123">
        <f t="shared" si="115"/>
        <v>16</v>
      </c>
      <c r="CS123" t="s">
        <v>348</v>
      </c>
      <c r="CT123">
        <f t="shared" si="109"/>
        <v>13</v>
      </c>
      <c r="CU123">
        <f t="shared" si="109"/>
        <v>12</v>
      </c>
      <c r="CV123" t="b">
        <f t="shared" si="110"/>
        <v>1</v>
      </c>
    </row>
    <row r="124" spans="1:100" x14ac:dyDescent="0.35">
      <c r="A124">
        <v>123</v>
      </c>
      <c r="B124" t="s">
        <v>181</v>
      </c>
      <c r="C124">
        <v>1</v>
      </c>
      <c r="D124">
        <f t="shared" ref="D124:N124" si="192">VALUE(SUBSTITUTE(D299, ",", "."))</f>
        <v>16</v>
      </c>
      <c r="E124">
        <f t="shared" si="192"/>
        <v>25</v>
      </c>
      <c r="F124">
        <f t="shared" si="192"/>
        <v>0.58399999999999996</v>
      </c>
      <c r="G124">
        <f t="shared" si="192"/>
        <v>24.382999999999999</v>
      </c>
      <c r="H124">
        <f t="shared" si="192"/>
        <v>42730.597999999998</v>
      </c>
      <c r="I124">
        <f t="shared" si="192"/>
        <v>278</v>
      </c>
      <c r="J124">
        <f t="shared" si="192"/>
        <v>2373.922</v>
      </c>
      <c r="K124">
        <f t="shared" si="192"/>
        <v>79</v>
      </c>
      <c r="L124">
        <f t="shared" si="192"/>
        <v>1752.451</v>
      </c>
      <c r="M124">
        <f t="shared" si="192"/>
        <v>60</v>
      </c>
      <c r="N124">
        <f t="shared" si="192"/>
        <v>154</v>
      </c>
      <c r="P124">
        <f>VALUE(SUBSTITUTE(P299, ",", "."))</f>
        <v>19</v>
      </c>
      <c r="Q124">
        <f>VALUE(SUBSTITUTE(Q299, ",", "."))</f>
        <v>124</v>
      </c>
      <c r="S124">
        <f>VALUE(SUBSTITUTE(S299, ",", "."))</f>
        <v>64</v>
      </c>
      <c r="T124">
        <f>VALUE(SUBSTITUTE(T299, ",", "."))</f>
        <v>64</v>
      </c>
      <c r="U124" t="s">
        <v>181</v>
      </c>
      <c r="V124">
        <v>1</v>
      </c>
      <c r="W124">
        <f t="shared" ref="W124:AG124" si="193">VALUE(SUBSTITUTE(W299, ",", "."))</f>
        <v>16</v>
      </c>
      <c r="X124">
        <f t="shared" si="193"/>
        <v>25.806000000000001</v>
      </c>
      <c r="Y124">
        <f t="shared" si="193"/>
        <v>0.56399999999999995</v>
      </c>
      <c r="Z124">
        <f t="shared" si="193"/>
        <v>23.585999999999999</v>
      </c>
      <c r="AA124">
        <f t="shared" si="193"/>
        <v>39935.891000000003</v>
      </c>
      <c r="AB124">
        <f t="shared" si="193"/>
        <v>271</v>
      </c>
      <c r="AC124">
        <f t="shared" si="193"/>
        <v>2218.6610000000001</v>
      </c>
      <c r="AD124">
        <f t="shared" si="193"/>
        <v>76</v>
      </c>
      <c r="AE124">
        <f t="shared" si="193"/>
        <v>1693.1880000000001</v>
      </c>
      <c r="AF124">
        <f t="shared" si="193"/>
        <v>58</v>
      </c>
      <c r="AG124">
        <f t="shared" si="193"/>
        <v>152</v>
      </c>
      <c r="AH124" t="s">
        <v>1466</v>
      </c>
      <c r="AI124" t="str">
        <f t="shared" si="98"/>
        <v>18.0</v>
      </c>
      <c r="AJ124" t="str">
        <f t="shared" si="98"/>
        <v>119.0</v>
      </c>
      <c r="AK124" t="s">
        <v>1467</v>
      </c>
      <c r="AL124">
        <f>VALUE(SUBSTITUTE(AL299, ",", "."))</f>
        <v>63</v>
      </c>
      <c r="AM124">
        <f>VALUE(SUBSTITUTE(AM299, ",", "."))</f>
        <v>62</v>
      </c>
      <c r="AN124" t="b">
        <f t="shared" si="100"/>
        <v>1</v>
      </c>
      <c r="AO124" t="s">
        <v>181</v>
      </c>
      <c r="AP124">
        <v>1</v>
      </c>
      <c r="AQ124">
        <f t="shared" si="101"/>
        <v>16</v>
      </c>
      <c r="AR124">
        <f t="shared" si="101"/>
        <v>26.23</v>
      </c>
      <c r="AS124">
        <f t="shared" si="101"/>
        <v>0.55300000000000005</v>
      </c>
      <c r="AT124">
        <f t="shared" si="83"/>
        <v>24.106999999999999</v>
      </c>
      <c r="AU124">
        <f t="shared" si="83"/>
        <v>39967.811999999998</v>
      </c>
      <c r="AV124">
        <f t="shared" si="83"/>
        <v>267</v>
      </c>
      <c r="AW124">
        <f t="shared" si="83"/>
        <v>2220.4340000000002</v>
      </c>
      <c r="AX124">
        <f t="shared" si="121"/>
        <v>74</v>
      </c>
      <c r="AY124">
        <f t="shared" si="84"/>
        <v>1657.924</v>
      </c>
      <c r="AZ124">
        <f t="shared" si="84"/>
        <v>56</v>
      </c>
      <c r="BA124">
        <f t="shared" si="84"/>
        <v>150</v>
      </c>
      <c r="BB124" t="s">
        <v>1939</v>
      </c>
      <c r="BC124">
        <f t="shared" si="102"/>
        <v>18</v>
      </c>
      <c r="BD124">
        <f t="shared" si="102"/>
        <v>117</v>
      </c>
      <c r="BE124" t="s">
        <v>1467</v>
      </c>
      <c r="BF124">
        <f t="shared" si="103"/>
        <v>61</v>
      </c>
      <c r="BG124">
        <f t="shared" si="103"/>
        <v>61</v>
      </c>
      <c r="BH124" t="b">
        <f t="shared" si="104"/>
        <v>1</v>
      </c>
      <c r="BI124" t="s">
        <v>181</v>
      </c>
      <c r="BJ124">
        <v>1</v>
      </c>
      <c r="BK124">
        <f t="shared" si="105"/>
        <v>16</v>
      </c>
      <c r="BL124">
        <f t="shared" si="105"/>
        <v>25.806000000000001</v>
      </c>
      <c r="BM124">
        <f t="shared" si="105"/>
        <v>0.56599999999999995</v>
      </c>
      <c r="BN124">
        <f t="shared" si="85"/>
        <v>23.585999999999999</v>
      </c>
      <c r="BO124">
        <f t="shared" si="85"/>
        <v>40083.256000000001</v>
      </c>
      <c r="BP124">
        <f t="shared" si="85"/>
        <v>272</v>
      </c>
      <c r="BQ124">
        <f t="shared" si="85"/>
        <v>2226.848</v>
      </c>
      <c r="BR124">
        <f t="shared" si="116"/>
        <v>76</v>
      </c>
      <c r="BS124">
        <f t="shared" si="106"/>
        <v>1699.4359999999999</v>
      </c>
      <c r="BT124">
        <f t="shared" si="106"/>
        <v>58</v>
      </c>
      <c r="BU124">
        <f t="shared" si="106"/>
        <v>152</v>
      </c>
      <c r="BV124" t="s">
        <v>1466</v>
      </c>
      <c r="BW124">
        <f t="shared" si="113"/>
        <v>18</v>
      </c>
      <c r="BX124">
        <f t="shared" si="113"/>
        <v>120</v>
      </c>
      <c r="BY124" t="s">
        <v>1467</v>
      </c>
      <c r="BZ124">
        <f t="shared" si="114"/>
        <v>63</v>
      </c>
      <c r="CA124">
        <f t="shared" si="114"/>
        <v>62</v>
      </c>
      <c r="CB124" t="b">
        <f t="shared" si="107"/>
        <v>1</v>
      </c>
      <c r="CC124" t="s">
        <v>181</v>
      </c>
      <c r="CD124">
        <v>1</v>
      </c>
      <c r="CE124">
        <f t="shared" si="108"/>
        <v>16</v>
      </c>
      <c r="CF124">
        <f t="shared" si="108"/>
        <v>25.806000000000001</v>
      </c>
      <c r="CG124">
        <f t="shared" si="108"/>
        <v>0.56399999999999995</v>
      </c>
      <c r="CH124">
        <f t="shared" si="86"/>
        <v>23.585999999999999</v>
      </c>
      <c r="CI124">
        <f t="shared" si="86"/>
        <v>39935.891000000003</v>
      </c>
      <c r="CJ124">
        <f t="shared" si="86"/>
        <v>271</v>
      </c>
      <c r="CK124">
        <f t="shared" si="86"/>
        <v>2218.6610000000001</v>
      </c>
      <c r="CL124">
        <f t="shared" si="87"/>
        <v>76</v>
      </c>
      <c r="CM124">
        <f t="shared" si="87"/>
        <v>1693.1880000000001</v>
      </c>
      <c r="CN124">
        <f t="shared" si="87"/>
        <v>58</v>
      </c>
      <c r="CO124">
        <f t="shared" si="87"/>
        <v>152</v>
      </c>
      <c r="CP124" t="s">
        <v>1466</v>
      </c>
      <c r="CQ124">
        <f t="shared" si="115"/>
        <v>18</v>
      </c>
      <c r="CR124">
        <f t="shared" si="115"/>
        <v>119</v>
      </c>
      <c r="CS124" t="s">
        <v>1467</v>
      </c>
      <c r="CT124">
        <f t="shared" si="109"/>
        <v>63</v>
      </c>
      <c r="CU124">
        <f t="shared" si="109"/>
        <v>62</v>
      </c>
      <c r="CV124" t="b">
        <f t="shared" si="110"/>
        <v>1</v>
      </c>
    </row>
    <row r="125" spans="1:100" hidden="1" x14ac:dyDescent="0.35">
      <c r="A125">
        <v>124</v>
      </c>
      <c r="B125" t="s">
        <v>182</v>
      </c>
      <c r="C125">
        <v>0</v>
      </c>
      <c r="D125" t="s">
        <v>20</v>
      </c>
      <c r="E125" t="str">
        <f t="shared" si="88"/>
        <v>33.333</v>
      </c>
      <c r="F125">
        <v>0</v>
      </c>
      <c r="G125" t="str">
        <f t="shared" si="89"/>
        <v>4.0</v>
      </c>
      <c r="H125">
        <v>0</v>
      </c>
      <c r="I125" t="str">
        <f t="shared" si="90"/>
        <v>32.0</v>
      </c>
      <c r="J125" t="str">
        <f t="shared" si="90"/>
        <v>29.653</v>
      </c>
      <c r="K125" t="str">
        <f t="shared" si="90"/>
        <v>18.0</v>
      </c>
      <c r="L125" t="str">
        <f t="shared" si="90"/>
        <v>133.438</v>
      </c>
      <c r="M125" t="str">
        <f t="shared" si="91"/>
        <v>12.0</v>
      </c>
      <c r="N125" t="str">
        <f t="shared" si="92"/>
        <v>16.0</v>
      </c>
      <c r="P125" t="s">
        <v>20</v>
      </c>
      <c r="Q125" t="str">
        <f t="shared" si="93"/>
        <v>16.0</v>
      </c>
      <c r="S125" t="str">
        <f t="shared" si="94"/>
        <v>13.0</v>
      </c>
      <c r="T125" t="str">
        <f t="shared" si="94"/>
        <v>12.0</v>
      </c>
      <c r="U125" t="s">
        <v>182</v>
      </c>
      <c r="V125">
        <v>0</v>
      </c>
      <c r="W125" t="str">
        <f t="shared" si="95"/>
        <v>4.0</v>
      </c>
      <c r="X125" t="str">
        <f t="shared" si="95"/>
        <v>33.333</v>
      </c>
      <c r="Y125" t="str">
        <f t="shared" si="95"/>
        <v>0.044</v>
      </c>
      <c r="Z125" t="str">
        <f t="shared" si="96"/>
        <v>4.0</v>
      </c>
      <c r="AA125" t="str">
        <f t="shared" si="96"/>
        <v>533.75</v>
      </c>
      <c r="AB125" t="str">
        <f t="shared" si="96"/>
        <v>32.0</v>
      </c>
      <c r="AC125" t="str">
        <f t="shared" si="96"/>
        <v>29.653</v>
      </c>
      <c r="AD125" t="str">
        <f t="shared" si="97"/>
        <v>18.0</v>
      </c>
      <c r="AE125" t="str">
        <f t="shared" si="97"/>
        <v>133.438</v>
      </c>
      <c r="AF125" t="str">
        <f t="shared" si="97"/>
        <v>12.0</v>
      </c>
      <c r="AG125" t="str">
        <f t="shared" si="97"/>
        <v>16.0</v>
      </c>
      <c r="AH125" t="s">
        <v>915</v>
      </c>
      <c r="AI125" t="str">
        <f t="shared" si="98"/>
        <v>6.0</v>
      </c>
      <c r="AJ125" t="str">
        <f t="shared" si="98"/>
        <v>16.0</v>
      </c>
      <c r="AK125" t="s">
        <v>348</v>
      </c>
      <c r="AL125" t="str">
        <f t="shared" si="99"/>
        <v>13.0</v>
      </c>
      <c r="AM125" t="str">
        <f t="shared" si="99"/>
        <v>12.0</v>
      </c>
      <c r="AN125" t="b">
        <f t="shared" si="100"/>
        <v>1</v>
      </c>
      <c r="AO125" t="s">
        <v>182</v>
      </c>
      <c r="AP125">
        <v>0</v>
      </c>
      <c r="AQ125">
        <f t="shared" si="101"/>
        <v>4</v>
      </c>
      <c r="AR125">
        <f t="shared" si="101"/>
        <v>33.332999999999998</v>
      </c>
      <c r="AS125">
        <f t="shared" si="101"/>
        <v>4.3999999999999997E-2</v>
      </c>
      <c r="AT125">
        <f t="shared" si="83"/>
        <v>4</v>
      </c>
      <c r="AU125">
        <f t="shared" si="83"/>
        <v>533.75</v>
      </c>
      <c r="AV125">
        <f t="shared" si="83"/>
        <v>32</v>
      </c>
      <c r="AW125">
        <f t="shared" si="83"/>
        <v>29.652999999999999</v>
      </c>
      <c r="AX125">
        <f t="shared" si="121"/>
        <v>18</v>
      </c>
      <c r="AY125">
        <f t="shared" si="84"/>
        <v>133.43799999999999</v>
      </c>
      <c r="AZ125">
        <f t="shared" si="84"/>
        <v>12</v>
      </c>
      <c r="BA125">
        <f t="shared" si="84"/>
        <v>16</v>
      </c>
      <c r="BB125" t="s">
        <v>915</v>
      </c>
      <c r="BC125">
        <f t="shared" si="102"/>
        <v>6</v>
      </c>
      <c r="BD125">
        <f t="shared" si="102"/>
        <v>16</v>
      </c>
      <c r="BE125" t="s">
        <v>348</v>
      </c>
      <c r="BF125">
        <f t="shared" si="103"/>
        <v>13</v>
      </c>
      <c r="BG125">
        <f t="shared" si="103"/>
        <v>12</v>
      </c>
      <c r="BH125" t="b">
        <f t="shared" si="104"/>
        <v>1</v>
      </c>
      <c r="BI125" t="s">
        <v>182</v>
      </c>
      <c r="BJ125">
        <v>0</v>
      </c>
      <c r="BK125">
        <f t="shared" si="105"/>
        <v>4</v>
      </c>
      <c r="BL125">
        <f t="shared" si="105"/>
        <v>33.332999999999998</v>
      </c>
      <c r="BM125">
        <f t="shared" si="105"/>
        <v>4.3999999999999997E-2</v>
      </c>
      <c r="BN125">
        <f t="shared" si="85"/>
        <v>4</v>
      </c>
      <c r="BO125">
        <f t="shared" si="85"/>
        <v>533.75</v>
      </c>
      <c r="BP125">
        <f t="shared" si="85"/>
        <v>32</v>
      </c>
      <c r="BQ125">
        <f t="shared" si="85"/>
        <v>29.652999999999999</v>
      </c>
      <c r="BR125">
        <f t="shared" si="116"/>
        <v>18</v>
      </c>
      <c r="BS125">
        <f t="shared" si="106"/>
        <v>133.43799999999999</v>
      </c>
      <c r="BT125">
        <f t="shared" si="106"/>
        <v>12</v>
      </c>
      <c r="BU125">
        <f t="shared" si="106"/>
        <v>16</v>
      </c>
      <c r="BV125" t="s">
        <v>915</v>
      </c>
      <c r="BW125">
        <f t="shared" si="113"/>
        <v>6</v>
      </c>
      <c r="BX125">
        <f t="shared" si="113"/>
        <v>16</v>
      </c>
      <c r="BY125" t="s">
        <v>348</v>
      </c>
      <c r="BZ125">
        <f t="shared" si="114"/>
        <v>13</v>
      </c>
      <c r="CA125">
        <f t="shared" si="114"/>
        <v>12</v>
      </c>
      <c r="CB125" t="b">
        <f t="shared" si="107"/>
        <v>1</v>
      </c>
      <c r="CC125" t="s">
        <v>182</v>
      </c>
      <c r="CD125">
        <v>0</v>
      </c>
      <c r="CE125">
        <f t="shared" si="108"/>
        <v>4</v>
      </c>
      <c r="CF125">
        <f t="shared" si="108"/>
        <v>33.332999999999998</v>
      </c>
      <c r="CG125">
        <f t="shared" si="108"/>
        <v>4.3999999999999997E-2</v>
      </c>
      <c r="CH125">
        <f t="shared" si="86"/>
        <v>4</v>
      </c>
      <c r="CI125">
        <f t="shared" si="86"/>
        <v>533.75</v>
      </c>
      <c r="CJ125">
        <f t="shared" si="86"/>
        <v>32</v>
      </c>
      <c r="CK125">
        <f t="shared" si="86"/>
        <v>29.652999999999999</v>
      </c>
      <c r="CL125">
        <f t="shared" si="87"/>
        <v>18</v>
      </c>
      <c r="CM125">
        <f t="shared" si="87"/>
        <v>133.43799999999999</v>
      </c>
      <c r="CN125">
        <f t="shared" si="87"/>
        <v>12</v>
      </c>
      <c r="CO125">
        <f t="shared" si="87"/>
        <v>16</v>
      </c>
      <c r="CP125" t="s">
        <v>915</v>
      </c>
      <c r="CQ125">
        <f t="shared" si="115"/>
        <v>6</v>
      </c>
      <c r="CR125">
        <f t="shared" si="115"/>
        <v>16</v>
      </c>
      <c r="CS125" t="s">
        <v>348</v>
      </c>
      <c r="CT125">
        <f t="shared" si="109"/>
        <v>13</v>
      </c>
      <c r="CU125">
        <f t="shared" si="109"/>
        <v>12</v>
      </c>
      <c r="CV125" t="b">
        <f t="shared" si="110"/>
        <v>1</v>
      </c>
    </row>
    <row r="126" spans="1:100" x14ac:dyDescent="0.35">
      <c r="A126">
        <v>125</v>
      </c>
      <c r="B126" t="s">
        <v>183</v>
      </c>
      <c r="C126">
        <v>1</v>
      </c>
      <c r="D126">
        <f t="shared" ref="D126:N126" si="194">VALUE(SUBSTITUTE(D301, ",", "."))</f>
        <v>31</v>
      </c>
      <c r="E126">
        <f t="shared" si="194"/>
        <v>22.302</v>
      </c>
      <c r="F126">
        <f t="shared" si="194"/>
        <v>2.2559999999999998</v>
      </c>
      <c r="G126">
        <f t="shared" si="194"/>
        <v>95.775000000000006</v>
      </c>
      <c r="H126">
        <f t="shared" si="194"/>
        <v>648331.29399999999</v>
      </c>
      <c r="I126">
        <f t="shared" si="194"/>
        <v>1028</v>
      </c>
      <c r="J126">
        <f t="shared" si="194"/>
        <v>36018.404999999999</v>
      </c>
      <c r="K126">
        <f t="shared" si="194"/>
        <v>96</v>
      </c>
      <c r="L126">
        <f t="shared" si="194"/>
        <v>6769.3410000000003</v>
      </c>
      <c r="M126">
        <f t="shared" si="194"/>
        <v>71</v>
      </c>
      <c r="N126">
        <f t="shared" si="194"/>
        <v>544</v>
      </c>
      <c r="P126">
        <f>VALUE(SUBSTITUTE(P301, ",", "."))</f>
        <v>25</v>
      </c>
      <c r="Q126">
        <f>VALUE(SUBSTITUTE(Q301, ",", "."))</f>
        <v>484</v>
      </c>
      <c r="S126">
        <f>VALUE(SUBSTITUTE(S301, ",", "."))</f>
        <v>165</v>
      </c>
      <c r="T126">
        <f>VALUE(SUBSTITUTE(T301, ",", "."))</f>
        <v>139</v>
      </c>
      <c r="U126" t="s">
        <v>183</v>
      </c>
      <c r="V126">
        <v>1</v>
      </c>
      <c r="W126">
        <f t="shared" ref="W126:AG126" si="195">VALUE(SUBSTITUTE(W301, ",", "."))</f>
        <v>31</v>
      </c>
      <c r="X126">
        <f t="shared" si="195"/>
        <v>22.628</v>
      </c>
      <c r="Y126">
        <f t="shared" si="195"/>
        <v>2.2250000000000001</v>
      </c>
      <c r="Z126">
        <f t="shared" si="195"/>
        <v>94.260999999999996</v>
      </c>
      <c r="AA126">
        <f t="shared" si="195"/>
        <v>629330.91799999995</v>
      </c>
      <c r="AB126">
        <f t="shared" si="195"/>
        <v>1021</v>
      </c>
      <c r="AC126">
        <f t="shared" si="195"/>
        <v>34962.828999999998</v>
      </c>
      <c r="AD126">
        <f t="shared" si="195"/>
        <v>93</v>
      </c>
      <c r="AE126">
        <f t="shared" si="195"/>
        <v>6676.4809999999998</v>
      </c>
      <c r="AF126">
        <f t="shared" si="195"/>
        <v>69</v>
      </c>
      <c r="AG126">
        <f t="shared" si="195"/>
        <v>542</v>
      </c>
      <c r="AH126" t="s">
        <v>1476</v>
      </c>
      <c r="AI126" t="str">
        <f t="shared" si="98"/>
        <v>24.0</v>
      </c>
      <c r="AJ126" t="str">
        <f t="shared" si="98"/>
        <v>479.0</v>
      </c>
      <c r="AK126" t="s">
        <v>1478</v>
      </c>
      <c r="AL126">
        <f>VALUE(SUBSTITUTE(AL301, ",", "."))</f>
        <v>164</v>
      </c>
      <c r="AM126">
        <f>VALUE(SUBSTITUTE(AM301, ",", "."))</f>
        <v>137</v>
      </c>
      <c r="AN126" t="b">
        <f t="shared" si="100"/>
        <v>1</v>
      </c>
      <c r="AO126" t="s">
        <v>183</v>
      </c>
      <c r="AP126">
        <v>1</v>
      </c>
      <c r="AQ126">
        <f t="shared" si="101"/>
        <v>31</v>
      </c>
      <c r="AR126">
        <f t="shared" si="101"/>
        <v>22.794</v>
      </c>
      <c r="AS126">
        <f t="shared" si="101"/>
        <v>2.206</v>
      </c>
      <c r="AT126">
        <f t="shared" si="83"/>
        <v>96.715999999999994</v>
      </c>
      <c r="AU126">
        <f t="shared" si="83"/>
        <v>640110.56599999999</v>
      </c>
      <c r="AV126">
        <f t="shared" si="83"/>
        <v>1017</v>
      </c>
      <c r="AW126">
        <f t="shared" si="83"/>
        <v>35561.697999999997</v>
      </c>
      <c r="AX126">
        <f t="shared" si="121"/>
        <v>91</v>
      </c>
      <c r="AY126">
        <f t="shared" si="84"/>
        <v>6618.4269999999997</v>
      </c>
      <c r="AZ126">
        <f t="shared" si="84"/>
        <v>67</v>
      </c>
      <c r="BA126">
        <f t="shared" si="84"/>
        <v>540</v>
      </c>
      <c r="BB126" t="s">
        <v>1948</v>
      </c>
      <c r="BC126">
        <f t="shared" si="102"/>
        <v>24</v>
      </c>
      <c r="BD126">
        <f t="shared" si="102"/>
        <v>477</v>
      </c>
      <c r="BE126" t="s">
        <v>1478</v>
      </c>
      <c r="BF126">
        <f t="shared" si="103"/>
        <v>162</v>
      </c>
      <c r="BG126">
        <f t="shared" si="103"/>
        <v>136</v>
      </c>
      <c r="BH126" t="b">
        <f t="shared" si="104"/>
        <v>1</v>
      </c>
      <c r="BI126" t="s">
        <v>183</v>
      </c>
      <c r="BJ126">
        <v>1</v>
      </c>
      <c r="BK126">
        <f t="shared" si="105"/>
        <v>31</v>
      </c>
      <c r="BL126">
        <f t="shared" si="105"/>
        <v>22.628</v>
      </c>
      <c r="BM126">
        <f t="shared" si="105"/>
        <v>2.2280000000000002</v>
      </c>
      <c r="BN126">
        <f t="shared" si="85"/>
        <v>94.260999999999996</v>
      </c>
      <c r="BO126">
        <f t="shared" si="85"/>
        <v>629947.30500000005</v>
      </c>
      <c r="BP126">
        <f t="shared" si="85"/>
        <v>1022</v>
      </c>
      <c r="BQ126">
        <f t="shared" si="85"/>
        <v>34997.072999999997</v>
      </c>
      <c r="BR126">
        <f t="shared" si="116"/>
        <v>93</v>
      </c>
      <c r="BS126">
        <f t="shared" si="106"/>
        <v>6683.02</v>
      </c>
      <c r="BT126">
        <f t="shared" si="106"/>
        <v>69</v>
      </c>
      <c r="BU126">
        <f t="shared" si="106"/>
        <v>542</v>
      </c>
      <c r="BV126" t="s">
        <v>1476</v>
      </c>
      <c r="BW126">
        <f t="shared" si="113"/>
        <v>24</v>
      </c>
      <c r="BX126">
        <f t="shared" si="113"/>
        <v>480</v>
      </c>
      <c r="BY126" t="s">
        <v>1478</v>
      </c>
      <c r="BZ126">
        <f t="shared" si="114"/>
        <v>164</v>
      </c>
      <c r="CA126">
        <f t="shared" si="114"/>
        <v>137</v>
      </c>
      <c r="CB126" t="b">
        <f t="shared" si="107"/>
        <v>1</v>
      </c>
      <c r="CC126" t="s">
        <v>183</v>
      </c>
      <c r="CD126">
        <v>1</v>
      </c>
      <c r="CE126">
        <f t="shared" si="108"/>
        <v>31</v>
      </c>
      <c r="CF126">
        <f t="shared" si="108"/>
        <v>22.628</v>
      </c>
      <c r="CG126">
        <f t="shared" si="108"/>
        <v>2.2250000000000001</v>
      </c>
      <c r="CH126">
        <f t="shared" si="86"/>
        <v>94.260999999999996</v>
      </c>
      <c r="CI126">
        <f t="shared" si="86"/>
        <v>629330.91799999995</v>
      </c>
      <c r="CJ126">
        <f t="shared" si="86"/>
        <v>1021</v>
      </c>
      <c r="CK126">
        <f t="shared" si="86"/>
        <v>34962.828999999998</v>
      </c>
      <c r="CL126">
        <f t="shared" si="87"/>
        <v>93</v>
      </c>
      <c r="CM126">
        <f t="shared" si="87"/>
        <v>6676.4809999999998</v>
      </c>
      <c r="CN126">
        <f t="shared" si="87"/>
        <v>69</v>
      </c>
      <c r="CO126">
        <f t="shared" si="87"/>
        <v>542</v>
      </c>
      <c r="CP126" t="s">
        <v>1476</v>
      </c>
      <c r="CQ126">
        <f t="shared" si="115"/>
        <v>24</v>
      </c>
      <c r="CR126">
        <f t="shared" si="115"/>
        <v>479</v>
      </c>
      <c r="CS126" t="s">
        <v>1478</v>
      </c>
      <c r="CT126">
        <f t="shared" si="109"/>
        <v>164</v>
      </c>
      <c r="CU126">
        <f t="shared" si="109"/>
        <v>137</v>
      </c>
      <c r="CV126" t="b">
        <f t="shared" si="110"/>
        <v>1</v>
      </c>
    </row>
    <row r="127" spans="1:100" hidden="1" x14ac:dyDescent="0.35">
      <c r="A127">
        <v>126</v>
      </c>
      <c r="B127" t="s">
        <v>184</v>
      </c>
      <c r="C127">
        <v>0</v>
      </c>
      <c r="D127" t="s">
        <v>20</v>
      </c>
      <c r="E127" t="str">
        <f t="shared" si="88"/>
        <v>33.333</v>
      </c>
      <c r="F127">
        <v>0</v>
      </c>
      <c r="G127" t="str">
        <f t="shared" si="89"/>
        <v>4.0</v>
      </c>
      <c r="H127">
        <v>0</v>
      </c>
      <c r="I127" t="str">
        <f t="shared" si="90"/>
        <v>32.0</v>
      </c>
      <c r="J127" t="str">
        <f t="shared" si="90"/>
        <v>29.653</v>
      </c>
      <c r="K127" t="str">
        <f t="shared" si="90"/>
        <v>18.0</v>
      </c>
      <c r="L127" t="str">
        <f t="shared" si="90"/>
        <v>133.438</v>
      </c>
      <c r="M127" t="str">
        <f t="shared" si="91"/>
        <v>12.0</v>
      </c>
      <c r="N127" t="str">
        <f t="shared" si="92"/>
        <v>16.0</v>
      </c>
      <c r="P127" t="s">
        <v>20</v>
      </c>
      <c r="Q127" t="str">
        <f t="shared" si="93"/>
        <v>16.0</v>
      </c>
      <c r="S127" t="str">
        <f t="shared" si="94"/>
        <v>13.0</v>
      </c>
      <c r="T127" t="str">
        <f t="shared" si="94"/>
        <v>12.0</v>
      </c>
      <c r="U127" t="s">
        <v>184</v>
      </c>
      <c r="V127">
        <v>0</v>
      </c>
      <c r="W127" t="str">
        <f t="shared" si="95"/>
        <v>4.0</v>
      </c>
      <c r="X127" t="str">
        <f t="shared" si="95"/>
        <v>33.333</v>
      </c>
      <c r="Y127" t="str">
        <f t="shared" si="95"/>
        <v>0.044</v>
      </c>
      <c r="Z127" t="str">
        <f t="shared" si="96"/>
        <v>4.0</v>
      </c>
      <c r="AA127" t="str">
        <f t="shared" si="96"/>
        <v>533.75</v>
      </c>
      <c r="AB127" t="str">
        <f t="shared" si="96"/>
        <v>32.0</v>
      </c>
      <c r="AC127" t="str">
        <f t="shared" si="96"/>
        <v>29.653</v>
      </c>
      <c r="AD127" t="str">
        <f t="shared" si="97"/>
        <v>18.0</v>
      </c>
      <c r="AE127" t="str">
        <f t="shared" si="97"/>
        <v>133.438</v>
      </c>
      <c r="AF127" t="str">
        <f t="shared" si="97"/>
        <v>12.0</v>
      </c>
      <c r="AG127" t="str">
        <f t="shared" si="97"/>
        <v>16.0</v>
      </c>
      <c r="AH127" t="s">
        <v>929</v>
      </c>
      <c r="AI127" t="str">
        <f t="shared" si="98"/>
        <v>6.0</v>
      </c>
      <c r="AJ127" t="str">
        <f t="shared" si="98"/>
        <v>16.0</v>
      </c>
      <c r="AK127" t="s">
        <v>348</v>
      </c>
      <c r="AL127" t="str">
        <f t="shared" si="99"/>
        <v>13.0</v>
      </c>
      <c r="AM127" t="str">
        <f t="shared" si="99"/>
        <v>12.0</v>
      </c>
      <c r="AN127" t="b">
        <f t="shared" si="100"/>
        <v>1</v>
      </c>
      <c r="AO127" t="s">
        <v>184</v>
      </c>
      <c r="AP127">
        <v>0</v>
      </c>
      <c r="AQ127">
        <f t="shared" si="101"/>
        <v>4</v>
      </c>
      <c r="AR127">
        <f t="shared" si="101"/>
        <v>33.332999999999998</v>
      </c>
      <c r="AS127">
        <f t="shared" si="101"/>
        <v>4.3999999999999997E-2</v>
      </c>
      <c r="AT127">
        <f t="shared" si="83"/>
        <v>4</v>
      </c>
      <c r="AU127">
        <f t="shared" si="83"/>
        <v>533.75</v>
      </c>
      <c r="AV127">
        <f t="shared" si="83"/>
        <v>32</v>
      </c>
      <c r="AW127">
        <f t="shared" si="83"/>
        <v>29.652999999999999</v>
      </c>
      <c r="AX127">
        <f t="shared" si="121"/>
        <v>18</v>
      </c>
      <c r="AY127">
        <f t="shared" si="84"/>
        <v>133.43799999999999</v>
      </c>
      <c r="AZ127">
        <f t="shared" si="84"/>
        <v>12</v>
      </c>
      <c r="BA127">
        <f t="shared" si="84"/>
        <v>16</v>
      </c>
      <c r="BB127" t="s">
        <v>929</v>
      </c>
      <c r="BC127">
        <f t="shared" si="102"/>
        <v>6</v>
      </c>
      <c r="BD127">
        <f t="shared" si="102"/>
        <v>16</v>
      </c>
      <c r="BE127" t="s">
        <v>348</v>
      </c>
      <c r="BF127">
        <f t="shared" si="103"/>
        <v>13</v>
      </c>
      <c r="BG127">
        <f t="shared" si="103"/>
        <v>12</v>
      </c>
      <c r="BH127" t="b">
        <f t="shared" si="104"/>
        <v>1</v>
      </c>
      <c r="BI127" t="s">
        <v>184</v>
      </c>
      <c r="BJ127">
        <v>0</v>
      </c>
      <c r="BK127">
        <f t="shared" si="105"/>
        <v>4</v>
      </c>
      <c r="BL127">
        <f t="shared" si="105"/>
        <v>33.332999999999998</v>
      </c>
      <c r="BM127">
        <f t="shared" si="105"/>
        <v>4.3999999999999997E-2</v>
      </c>
      <c r="BN127">
        <f t="shared" si="85"/>
        <v>4</v>
      </c>
      <c r="BO127">
        <f t="shared" si="85"/>
        <v>533.75</v>
      </c>
      <c r="BP127">
        <f t="shared" si="85"/>
        <v>32</v>
      </c>
      <c r="BQ127">
        <f t="shared" si="85"/>
        <v>29.652999999999999</v>
      </c>
      <c r="BR127">
        <f t="shared" si="116"/>
        <v>18</v>
      </c>
      <c r="BS127">
        <f t="shared" si="106"/>
        <v>133.43799999999999</v>
      </c>
      <c r="BT127">
        <f t="shared" si="106"/>
        <v>12</v>
      </c>
      <c r="BU127">
        <f t="shared" si="106"/>
        <v>16</v>
      </c>
      <c r="BV127" t="s">
        <v>929</v>
      </c>
      <c r="BW127">
        <f t="shared" si="113"/>
        <v>6</v>
      </c>
      <c r="BX127">
        <f t="shared" si="113"/>
        <v>16</v>
      </c>
      <c r="BY127" t="s">
        <v>348</v>
      </c>
      <c r="BZ127">
        <f t="shared" si="114"/>
        <v>13</v>
      </c>
      <c r="CA127">
        <f t="shared" si="114"/>
        <v>12</v>
      </c>
      <c r="CB127" t="b">
        <f t="shared" si="107"/>
        <v>1</v>
      </c>
      <c r="CC127" t="s">
        <v>184</v>
      </c>
      <c r="CD127">
        <v>0</v>
      </c>
      <c r="CE127">
        <f t="shared" si="108"/>
        <v>4</v>
      </c>
      <c r="CF127">
        <f t="shared" si="108"/>
        <v>33.332999999999998</v>
      </c>
      <c r="CG127">
        <f t="shared" si="108"/>
        <v>4.3999999999999997E-2</v>
      </c>
      <c r="CH127">
        <f t="shared" si="86"/>
        <v>4</v>
      </c>
      <c r="CI127">
        <f t="shared" si="86"/>
        <v>533.75</v>
      </c>
      <c r="CJ127">
        <f t="shared" si="86"/>
        <v>32</v>
      </c>
      <c r="CK127">
        <f t="shared" si="86"/>
        <v>29.652999999999999</v>
      </c>
      <c r="CL127">
        <f t="shared" si="87"/>
        <v>18</v>
      </c>
      <c r="CM127">
        <f t="shared" si="87"/>
        <v>133.43799999999999</v>
      </c>
      <c r="CN127">
        <f t="shared" si="87"/>
        <v>12</v>
      </c>
      <c r="CO127">
        <f t="shared" si="87"/>
        <v>16</v>
      </c>
      <c r="CP127" t="s">
        <v>929</v>
      </c>
      <c r="CQ127">
        <f t="shared" si="115"/>
        <v>6</v>
      </c>
      <c r="CR127">
        <f t="shared" si="115"/>
        <v>16</v>
      </c>
      <c r="CS127" t="s">
        <v>348</v>
      </c>
      <c r="CT127">
        <f t="shared" si="109"/>
        <v>13</v>
      </c>
      <c r="CU127">
        <f t="shared" si="109"/>
        <v>12</v>
      </c>
      <c r="CV127" t="b">
        <f t="shared" si="110"/>
        <v>1</v>
      </c>
    </row>
    <row r="128" spans="1:100" x14ac:dyDescent="0.35">
      <c r="A128">
        <v>127</v>
      </c>
      <c r="B128" t="s">
        <v>185</v>
      </c>
      <c r="C128">
        <v>1</v>
      </c>
      <c r="D128">
        <f t="shared" ref="D128:N128" si="196">VALUE(SUBSTITUTE(D303, ",", "."))</f>
        <v>8</v>
      </c>
      <c r="E128">
        <f t="shared" si="196"/>
        <v>17.777999999999999</v>
      </c>
      <c r="F128">
        <f t="shared" si="196"/>
        <v>0.26700000000000002</v>
      </c>
      <c r="G128">
        <f t="shared" si="196"/>
        <v>27</v>
      </c>
      <c r="H128">
        <f t="shared" si="196"/>
        <v>21604.54</v>
      </c>
      <c r="I128">
        <f t="shared" si="196"/>
        <v>156</v>
      </c>
      <c r="J128">
        <f t="shared" si="196"/>
        <v>1200.252</v>
      </c>
      <c r="K128">
        <f t="shared" si="196"/>
        <v>35</v>
      </c>
      <c r="L128">
        <f t="shared" si="196"/>
        <v>800.16800000000001</v>
      </c>
      <c r="M128">
        <f t="shared" si="196"/>
        <v>21</v>
      </c>
      <c r="N128">
        <f t="shared" si="196"/>
        <v>81</v>
      </c>
      <c r="P128">
        <f>VALUE(SUBSTITUTE(P303, ",", "."))</f>
        <v>14</v>
      </c>
      <c r="Q128">
        <f>VALUE(SUBSTITUTE(Q303, ",", "."))</f>
        <v>75</v>
      </c>
      <c r="S128">
        <f>VALUE(SUBSTITUTE(S303, ",", "."))</f>
        <v>46</v>
      </c>
      <c r="T128">
        <f>VALUE(SUBSTITUTE(T303, ",", "."))</f>
        <v>45</v>
      </c>
      <c r="U128" t="s">
        <v>185</v>
      </c>
      <c r="V128">
        <v>1</v>
      </c>
      <c r="W128">
        <f t="shared" ref="W128:AG128" si="197">VALUE(SUBSTITUTE(W303, ",", "."))</f>
        <v>8</v>
      </c>
      <c r="X128">
        <f t="shared" si="197"/>
        <v>18.605</v>
      </c>
      <c r="Y128">
        <f t="shared" si="197"/>
        <v>0.251</v>
      </c>
      <c r="Z128">
        <f t="shared" si="197"/>
        <v>29.105</v>
      </c>
      <c r="AA128">
        <f t="shared" si="197"/>
        <v>21875.944</v>
      </c>
      <c r="AB128">
        <f t="shared" si="197"/>
        <v>149</v>
      </c>
      <c r="AC128">
        <f t="shared" si="197"/>
        <v>1215.33</v>
      </c>
      <c r="AD128">
        <f t="shared" si="197"/>
        <v>33</v>
      </c>
      <c r="AE128">
        <f t="shared" si="197"/>
        <v>751.61500000000001</v>
      </c>
      <c r="AF128">
        <f t="shared" si="197"/>
        <v>19</v>
      </c>
      <c r="AG128">
        <f t="shared" si="197"/>
        <v>79</v>
      </c>
      <c r="AH128" t="s">
        <v>1486</v>
      </c>
      <c r="AI128" t="str">
        <f t="shared" si="98"/>
        <v>14.0</v>
      </c>
      <c r="AJ128" t="str">
        <f t="shared" si="98"/>
        <v>70.0</v>
      </c>
      <c r="AK128" t="s">
        <v>1487</v>
      </c>
      <c r="AL128">
        <f>VALUE(SUBSTITUTE(AL303, ",", "."))</f>
        <v>45</v>
      </c>
      <c r="AM128">
        <f>VALUE(SUBSTITUTE(AM303, ",", "."))</f>
        <v>43</v>
      </c>
      <c r="AN128" t="b">
        <f t="shared" si="100"/>
        <v>1</v>
      </c>
      <c r="AO128" t="s">
        <v>185</v>
      </c>
      <c r="AP128">
        <v>1</v>
      </c>
      <c r="AQ128">
        <f t="shared" si="101"/>
        <v>8</v>
      </c>
      <c r="AR128">
        <f t="shared" si="101"/>
        <v>19.047999999999998</v>
      </c>
      <c r="AS128">
        <f t="shared" si="101"/>
        <v>0.23699999999999999</v>
      </c>
      <c r="AT128">
        <f t="shared" si="83"/>
        <v>29.440999999999999</v>
      </c>
      <c r="AU128">
        <f t="shared" si="83"/>
        <v>20947.371999999999</v>
      </c>
      <c r="AV128">
        <f t="shared" si="83"/>
        <v>145</v>
      </c>
      <c r="AW128">
        <f t="shared" si="83"/>
        <v>1163.7429999999999</v>
      </c>
      <c r="AX128">
        <f t="shared" si="121"/>
        <v>30</v>
      </c>
      <c r="AY128">
        <f t="shared" si="84"/>
        <v>711.49900000000002</v>
      </c>
      <c r="AZ128">
        <f t="shared" si="84"/>
        <v>17</v>
      </c>
      <c r="BA128">
        <f t="shared" si="84"/>
        <v>77</v>
      </c>
      <c r="BB128" t="s">
        <v>1955</v>
      </c>
      <c r="BC128">
        <f t="shared" si="102"/>
        <v>13</v>
      </c>
      <c r="BD128">
        <f t="shared" si="102"/>
        <v>68</v>
      </c>
      <c r="BE128" t="s">
        <v>1956</v>
      </c>
      <c r="BF128">
        <f t="shared" si="103"/>
        <v>43</v>
      </c>
      <c r="BG128">
        <f t="shared" si="103"/>
        <v>42</v>
      </c>
      <c r="BH128" t="b">
        <f t="shared" si="104"/>
        <v>1</v>
      </c>
      <c r="BI128" t="s">
        <v>185</v>
      </c>
      <c r="BJ128">
        <v>1</v>
      </c>
      <c r="BK128">
        <f t="shared" si="105"/>
        <v>8</v>
      </c>
      <c r="BL128">
        <f t="shared" si="105"/>
        <v>18.605</v>
      </c>
      <c r="BM128">
        <f t="shared" si="105"/>
        <v>0.252</v>
      </c>
      <c r="BN128">
        <f t="shared" si="85"/>
        <v>29.105</v>
      </c>
      <c r="BO128">
        <f t="shared" si="85"/>
        <v>22022.762999999999</v>
      </c>
      <c r="BP128">
        <f t="shared" si="85"/>
        <v>150</v>
      </c>
      <c r="BQ128">
        <f t="shared" si="85"/>
        <v>1223.4870000000001</v>
      </c>
      <c r="BR128">
        <f t="shared" si="116"/>
        <v>33</v>
      </c>
      <c r="BS128">
        <f t="shared" si="106"/>
        <v>756.65899999999999</v>
      </c>
      <c r="BT128">
        <f t="shared" si="106"/>
        <v>19</v>
      </c>
      <c r="BU128">
        <f t="shared" si="106"/>
        <v>79</v>
      </c>
      <c r="BV128" t="s">
        <v>1486</v>
      </c>
      <c r="BW128">
        <f t="shared" si="113"/>
        <v>14</v>
      </c>
      <c r="BX128">
        <f t="shared" si="113"/>
        <v>71</v>
      </c>
      <c r="BY128" t="s">
        <v>1487</v>
      </c>
      <c r="BZ128">
        <f t="shared" si="114"/>
        <v>45</v>
      </c>
      <c r="CA128">
        <f t="shared" si="114"/>
        <v>43</v>
      </c>
      <c r="CB128" t="b">
        <f t="shared" si="107"/>
        <v>1</v>
      </c>
      <c r="CC128" t="s">
        <v>185</v>
      </c>
      <c r="CD128">
        <v>1</v>
      </c>
      <c r="CE128">
        <f t="shared" si="108"/>
        <v>8</v>
      </c>
      <c r="CF128">
        <f t="shared" si="108"/>
        <v>18.605</v>
      </c>
      <c r="CG128">
        <f t="shared" si="108"/>
        <v>0.251</v>
      </c>
      <c r="CH128">
        <f t="shared" si="86"/>
        <v>29.105</v>
      </c>
      <c r="CI128">
        <f t="shared" si="86"/>
        <v>21875.944</v>
      </c>
      <c r="CJ128">
        <f t="shared" si="86"/>
        <v>149</v>
      </c>
      <c r="CK128">
        <f t="shared" si="86"/>
        <v>1215.33</v>
      </c>
      <c r="CL128">
        <f t="shared" si="87"/>
        <v>33</v>
      </c>
      <c r="CM128">
        <f t="shared" si="87"/>
        <v>751.61500000000001</v>
      </c>
      <c r="CN128">
        <f t="shared" si="87"/>
        <v>19</v>
      </c>
      <c r="CO128">
        <f t="shared" si="87"/>
        <v>79</v>
      </c>
      <c r="CP128" t="s">
        <v>1486</v>
      </c>
      <c r="CQ128">
        <f t="shared" si="115"/>
        <v>14</v>
      </c>
      <c r="CR128">
        <f t="shared" si="115"/>
        <v>70</v>
      </c>
      <c r="CS128" t="s">
        <v>1487</v>
      </c>
      <c r="CT128">
        <f t="shared" si="109"/>
        <v>45</v>
      </c>
      <c r="CU128">
        <f t="shared" si="109"/>
        <v>43</v>
      </c>
      <c r="CV128" t="b">
        <f t="shared" si="110"/>
        <v>1</v>
      </c>
    </row>
    <row r="129" spans="1:100" hidden="1" x14ac:dyDescent="0.35">
      <c r="A129">
        <v>128</v>
      </c>
      <c r="B129" t="s">
        <v>186</v>
      </c>
      <c r="C129">
        <v>0</v>
      </c>
      <c r="D129" t="s">
        <v>20</v>
      </c>
      <c r="E129" t="str">
        <f t="shared" si="88"/>
        <v>33.333</v>
      </c>
      <c r="F129">
        <v>0</v>
      </c>
      <c r="G129" t="str">
        <f t="shared" si="89"/>
        <v>4.0</v>
      </c>
      <c r="H129">
        <v>0</v>
      </c>
      <c r="I129" t="str">
        <f t="shared" si="90"/>
        <v>32.0</v>
      </c>
      <c r="J129" t="str">
        <f t="shared" si="90"/>
        <v>29.653</v>
      </c>
      <c r="K129" t="str">
        <f t="shared" si="90"/>
        <v>18.0</v>
      </c>
      <c r="L129" t="str">
        <f t="shared" si="90"/>
        <v>133.438</v>
      </c>
      <c r="M129" t="str">
        <f t="shared" si="91"/>
        <v>12.0</v>
      </c>
      <c r="N129" t="str">
        <f t="shared" si="92"/>
        <v>16.0</v>
      </c>
      <c r="P129" t="s">
        <v>20</v>
      </c>
      <c r="Q129" t="str">
        <f t="shared" si="93"/>
        <v>16.0</v>
      </c>
      <c r="S129" t="str">
        <f t="shared" si="94"/>
        <v>13.0</v>
      </c>
      <c r="T129" t="str">
        <f t="shared" si="94"/>
        <v>12.0</v>
      </c>
      <c r="U129" t="s">
        <v>186</v>
      </c>
      <c r="V129">
        <v>0</v>
      </c>
      <c r="W129" t="str">
        <f t="shared" si="95"/>
        <v>4.0</v>
      </c>
      <c r="X129" t="str">
        <f t="shared" si="95"/>
        <v>33.333</v>
      </c>
      <c r="Y129" t="str">
        <f t="shared" si="95"/>
        <v>0.044</v>
      </c>
      <c r="Z129" t="str">
        <f t="shared" si="96"/>
        <v>4.0</v>
      </c>
      <c r="AA129" t="str">
        <f t="shared" si="96"/>
        <v>533.75</v>
      </c>
      <c r="AB129" t="str">
        <f t="shared" si="96"/>
        <v>32.0</v>
      </c>
      <c r="AC129" t="str">
        <f t="shared" si="96"/>
        <v>29.653</v>
      </c>
      <c r="AD129" t="str">
        <f t="shared" si="97"/>
        <v>18.0</v>
      </c>
      <c r="AE129" t="str">
        <f t="shared" si="97"/>
        <v>133.438</v>
      </c>
      <c r="AF129" t="str">
        <f t="shared" si="97"/>
        <v>12.0</v>
      </c>
      <c r="AG129" t="str">
        <f t="shared" si="97"/>
        <v>16.0</v>
      </c>
      <c r="AH129" t="s">
        <v>936</v>
      </c>
      <c r="AI129" t="str">
        <f t="shared" si="98"/>
        <v>6.0</v>
      </c>
      <c r="AJ129" t="str">
        <f t="shared" si="98"/>
        <v>16.0</v>
      </c>
      <c r="AK129" t="s">
        <v>348</v>
      </c>
      <c r="AL129" t="str">
        <f t="shared" si="99"/>
        <v>13.0</v>
      </c>
      <c r="AM129" t="str">
        <f t="shared" si="99"/>
        <v>12.0</v>
      </c>
      <c r="AN129" t="b">
        <f t="shared" si="100"/>
        <v>1</v>
      </c>
      <c r="AO129" t="s">
        <v>186</v>
      </c>
      <c r="AP129">
        <v>0</v>
      </c>
      <c r="AQ129">
        <f t="shared" si="101"/>
        <v>4</v>
      </c>
      <c r="AR129">
        <f t="shared" si="101"/>
        <v>33.332999999999998</v>
      </c>
      <c r="AS129">
        <f t="shared" si="101"/>
        <v>4.3999999999999997E-2</v>
      </c>
      <c r="AT129">
        <f t="shared" si="83"/>
        <v>4</v>
      </c>
      <c r="AU129">
        <f t="shared" si="83"/>
        <v>533.75</v>
      </c>
      <c r="AV129">
        <f t="shared" si="83"/>
        <v>32</v>
      </c>
      <c r="AW129">
        <f t="shared" si="83"/>
        <v>29.652999999999999</v>
      </c>
      <c r="AX129">
        <f t="shared" si="121"/>
        <v>18</v>
      </c>
      <c r="AY129">
        <f t="shared" si="84"/>
        <v>133.43799999999999</v>
      </c>
      <c r="AZ129">
        <f t="shared" si="84"/>
        <v>12</v>
      </c>
      <c r="BA129">
        <f t="shared" si="84"/>
        <v>16</v>
      </c>
      <c r="BB129" t="s">
        <v>936</v>
      </c>
      <c r="BC129">
        <f t="shared" si="102"/>
        <v>6</v>
      </c>
      <c r="BD129">
        <f t="shared" si="102"/>
        <v>16</v>
      </c>
      <c r="BE129" t="s">
        <v>348</v>
      </c>
      <c r="BF129">
        <f t="shared" si="103"/>
        <v>13</v>
      </c>
      <c r="BG129">
        <f t="shared" si="103"/>
        <v>12</v>
      </c>
      <c r="BH129" t="b">
        <f t="shared" si="104"/>
        <v>1</v>
      </c>
      <c r="BI129" t="s">
        <v>186</v>
      </c>
      <c r="BJ129">
        <v>0</v>
      </c>
      <c r="BK129">
        <f t="shared" si="105"/>
        <v>4</v>
      </c>
      <c r="BL129">
        <f t="shared" si="105"/>
        <v>33.332999999999998</v>
      </c>
      <c r="BM129">
        <f t="shared" si="105"/>
        <v>4.3999999999999997E-2</v>
      </c>
      <c r="BN129">
        <f t="shared" si="85"/>
        <v>4</v>
      </c>
      <c r="BO129">
        <f t="shared" si="85"/>
        <v>533.75</v>
      </c>
      <c r="BP129">
        <f t="shared" si="85"/>
        <v>32</v>
      </c>
      <c r="BQ129">
        <f t="shared" si="85"/>
        <v>29.652999999999999</v>
      </c>
      <c r="BR129">
        <f t="shared" si="116"/>
        <v>18</v>
      </c>
      <c r="BS129">
        <f t="shared" si="106"/>
        <v>133.43799999999999</v>
      </c>
      <c r="BT129">
        <f t="shared" si="106"/>
        <v>12</v>
      </c>
      <c r="BU129">
        <f t="shared" si="106"/>
        <v>16</v>
      </c>
      <c r="BV129" t="s">
        <v>936</v>
      </c>
      <c r="BW129">
        <f t="shared" si="113"/>
        <v>6</v>
      </c>
      <c r="BX129">
        <f t="shared" si="113"/>
        <v>16</v>
      </c>
      <c r="BY129" t="s">
        <v>348</v>
      </c>
      <c r="BZ129">
        <f t="shared" si="114"/>
        <v>13</v>
      </c>
      <c r="CA129">
        <f t="shared" si="114"/>
        <v>12</v>
      </c>
      <c r="CB129" t="b">
        <f t="shared" si="107"/>
        <v>1</v>
      </c>
      <c r="CC129" t="s">
        <v>186</v>
      </c>
      <c r="CD129">
        <v>0</v>
      </c>
      <c r="CE129">
        <f t="shared" si="108"/>
        <v>4</v>
      </c>
      <c r="CF129">
        <f t="shared" si="108"/>
        <v>33.332999999999998</v>
      </c>
      <c r="CG129">
        <f t="shared" si="108"/>
        <v>4.3999999999999997E-2</v>
      </c>
      <c r="CH129">
        <f t="shared" si="86"/>
        <v>4</v>
      </c>
      <c r="CI129">
        <f t="shared" si="86"/>
        <v>533.75</v>
      </c>
      <c r="CJ129">
        <f t="shared" si="86"/>
        <v>32</v>
      </c>
      <c r="CK129">
        <f t="shared" si="86"/>
        <v>29.652999999999999</v>
      </c>
      <c r="CL129">
        <f t="shared" si="87"/>
        <v>18</v>
      </c>
      <c r="CM129">
        <f t="shared" si="87"/>
        <v>133.43799999999999</v>
      </c>
      <c r="CN129">
        <f t="shared" si="87"/>
        <v>12</v>
      </c>
      <c r="CO129">
        <f t="shared" si="87"/>
        <v>16</v>
      </c>
      <c r="CP129" t="s">
        <v>936</v>
      </c>
      <c r="CQ129">
        <f t="shared" si="115"/>
        <v>6</v>
      </c>
      <c r="CR129">
        <f t="shared" si="115"/>
        <v>16</v>
      </c>
      <c r="CS129" t="s">
        <v>348</v>
      </c>
      <c r="CT129">
        <f t="shared" si="109"/>
        <v>13</v>
      </c>
      <c r="CU129">
        <f t="shared" si="109"/>
        <v>12</v>
      </c>
      <c r="CV129" t="b">
        <f t="shared" si="110"/>
        <v>1</v>
      </c>
    </row>
    <row r="130" spans="1:100" x14ac:dyDescent="0.35">
      <c r="A130">
        <v>129</v>
      </c>
      <c r="B130" t="s">
        <v>187</v>
      </c>
      <c r="C130">
        <v>1</v>
      </c>
      <c r="D130">
        <f t="shared" ref="D130:N130" si="198">VALUE(SUBSTITUTE(D305, ",", "."))</f>
        <v>33</v>
      </c>
      <c r="E130">
        <f t="shared" si="198"/>
        <v>27.048999999999999</v>
      </c>
      <c r="F130">
        <f t="shared" si="198"/>
        <v>1.64</v>
      </c>
      <c r="G130">
        <f t="shared" si="198"/>
        <v>43.311</v>
      </c>
      <c r="H130">
        <f t="shared" si="198"/>
        <v>213056.94899999999</v>
      </c>
      <c r="I130">
        <f t="shared" si="198"/>
        <v>691</v>
      </c>
      <c r="J130">
        <f t="shared" si="198"/>
        <v>11836.496999999999</v>
      </c>
      <c r="K130">
        <f t="shared" si="198"/>
        <v>139</v>
      </c>
      <c r="L130">
        <f t="shared" si="198"/>
        <v>4919.1880000000001</v>
      </c>
      <c r="M130">
        <f t="shared" si="198"/>
        <v>114</v>
      </c>
      <c r="N130">
        <f t="shared" si="198"/>
        <v>395</v>
      </c>
      <c r="P130">
        <f>VALUE(SUBSTITUTE(P305, ",", "."))</f>
        <v>25</v>
      </c>
      <c r="Q130">
        <f>VALUE(SUBSTITUTE(Q305, ",", "."))</f>
        <v>296</v>
      </c>
      <c r="S130">
        <f>VALUE(SUBSTITUTE(S305, ",", "."))</f>
        <v>146</v>
      </c>
      <c r="T130">
        <f>VALUE(SUBSTITUTE(T305, ",", "."))</f>
        <v>122</v>
      </c>
      <c r="U130" t="s">
        <v>187</v>
      </c>
      <c r="V130">
        <v>1</v>
      </c>
      <c r="W130">
        <f t="shared" ref="W130:AG130" si="199">VALUE(SUBSTITUTE(W305, ",", "."))</f>
        <v>33</v>
      </c>
      <c r="X130">
        <f t="shared" si="199"/>
        <v>27.5</v>
      </c>
      <c r="Y130">
        <f t="shared" si="199"/>
        <v>1.6160000000000001</v>
      </c>
      <c r="Z130">
        <f t="shared" si="199"/>
        <v>42.106999999999999</v>
      </c>
      <c r="AA130">
        <f t="shared" si="199"/>
        <v>204128.04199999999</v>
      </c>
      <c r="AB130">
        <f t="shared" si="199"/>
        <v>684</v>
      </c>
      <c r="AC130">
        <f t="shared" si="199"/>
        <v>11340.447</v>
      </c>
      <c r="AD130">
        <f t="shared" si="199"/>
        <v>136</v>
      </c>
      <c r="AE130">
        <f t="shared" si="199"/>
        <v>4847.8249999999998</v>
      </c>
      <c r="AF130">
        <f t="shared" si="199"/>
        <v>112</v>
      </c>
      <c r="AG130">
        <f t="shared" si="199"/>
        <v>393</v>
      </c>
      <c r="AH130" t="s">
        <v>1496</v>
      </c>
      <c r="AI130" t="str">
        <f t="shared" si="98"/>
        <v>24.0</v>
      </c>
      <c r="AJ130" t="str">
        <f t="shared" si="98"/>
        <v>291.0</v>
      </c>
      <c r="AK130" t="s">
        <v>1498</v>
      </c>
      <c r="AL130">
        <f>VALUE(SUBSTITUTE(AL305, ",", "."))</f>
        <v>145</v>
      </c>
      <c r="AM130">
        <f>VALUE(SUBSTITUTE(AM305, ",", "."))</f>
        <v>120</v>
      </c>
      <c r="AN130" t="b">
        <f t="shared" si="100"/>
        <v>1</v>
      </c>
      <c r="AO130" t="s">
        <v>187</v>
      </c>
      <c r="AP130">
        <v>1</v>
      </c>
      <c r="AQ130">
        <f t="shared" si="101"/>
        <v>33</v>
      </c>
      <c r="AR130">
        <f t="shared" si="101"/>
        <v>27.731000000000002</v>
      </c>
      <c r="AS130">
        <f t="shared" si="101"/>
        <v>1.6020000000000001</v>
      </c>
      <c r="AT130">
        <f t="shared" si="101"/>
        <v>42.655000000000001</v>
      </c>
      <c r="AU130">
        <f t="shared" si="101"/>
        <v>204952.55900000001</v>
      </c>
      <c r="AV130">
        <f t="shared" si="101"/>
        <v>680</v>
      </c>
      <c r="AW130">
        <f t="shared" si="101"/>
        <v>11386.253000000001</v>
      </c>
      <c r="AX130">
        <f t="shared" si="121"/>
        <v>134</v>
      </c>
      <c r="AY130">
        <f t="shared" si="121"/>
        <v>4804.9409999999998</v>
      </c>
      <c r="AZ130">
        <f t="shared" si="121"/>
        <v>110</v>
      </c>
      <c r="BA130">
        <f t="shared" si="121"/>
        <v>391</v>
      </c>
      <c r="BB130" t="s">
        <v>1965</v>
      </c>
      <c r="BC130">
        <f t="shared" si="102"/>
        <v>24</v>
      </c>
      <c r="BD130">
        <f t="shared" si="102"/>
        <v>289</v>
      </c>
      <c r="BE130" t="s">
        <v>1498</v>
      </c>
      <c r="BF130">
        <f t="shared" si="103"/>
        <v>143</v>
      </c>
      <c r="BG130">
        <f t="shared" si="103"/>
        <v>119</v>
      </c>
      <c r="BH130" t="b">
        <f t="shared" si="104"/>
        <v>1</v>
      </c>
      <c r="BI130" t="s">
        <v>187</v>
      </c>
      <c r="BJ130">
        <v>1</v>
      </c>
      <c r="BK130">
        <f t="shared" si="105"/>
        <v>33</v>
      </c>
      <c r="BL130">
        <f t="shared" si="105"/>
        <v>27.5</v>
      </c>
      <c r="BM130">
        <f t="shared" si="105"/>
        <v>1.6180000000000001</v>
      </c>
      <c r="BN130">
        <f t="shared" si="105"/>
        <v>42.106999999999999</v>
      </c>
      <c r="BO130">
        <f t="shared" si="105"/>
        <v>204426.47500000001</v>
      </c>
      <c r="BP130">
        <f t="shared" si="105"/>
        <v>685</v>
      </c>
      <c r="BQ130">
        <f t="shared" si="105"/>
        <v>11357.026</v>
      </c>
      <c r="BR130">
        <f t="shared" si="116"/>
        <v>136</v>
      </c>
      <c r="BS130">
        <f t="shared" si="106"/>
        <v>4854.9120000000003</v>
      </c>
      <c r="BT130">
        <f t="shared" si="106"/>
        <v>112</v>
      </c>
      <c r="BU130">
        <f t="shared" si="106"/>
        <v>393</v>
      </c>
      <c r="BV130" t="s">
        <v>1496</v>
      </c>
      <c r="BW130">
        <f t="shared" si="113"/>
        <v>24</v>
      </c>
      <c r="BX130">
        <f t="shared" si="113"/>
        <v>292</v>
      </c>
      <c r="BY130" t="s">
        <v>1498</v>
      </c>
      <c r="BZ130">
        <f t="shared" si="114"/>
        <v>145</v>
      </c>
      <c r="CA130">
        <f t="shared" si="114"/>
        <v>120</v>
      </c>
      <c r="CB130" t="b">
        <f t="shared" si="107"/>
        <v>1</v>
      </c>
      <c r="CC130" t="s">
        <v>187</v>
      </c>
      <c r="CD130">
        <v>1</v>
      </c>
      <c r="CE130">
        <f t="shared" si="108"/>
        <v>33</v>
      </c>
      <c r="CF130">
        <f t="shared" si="108"/>
        <v>27.5</v>
      </c>
      <c r="CG130">
        <f t="shared" si="108"/>
        <v>1.6160000000000001</v>
      </c>
      <c r="CH130">
        <f t="shared" si="108"/>
        <v>42.106999999999999</v>
      </c>
      <c r="CI130">
        <f t="shared" si="108"/>
        <v>204128.04199999999</v>
      </c>
      <c r="CJ130">
        <f t="shared" si="108"/>
        <v>684</v>
      </c>
      <c r="CK130">
        <f t="shared" si="108"/>
        <v>11340.447</v>
      </c>
      <c r="CL130">
        <f t="shared" si="108"/>
        <v>136</v>
      </c>
      <c r="CM130">
        <f t="shared" si="108"/>
        <v>4847.8249999999998</v>
      </c>
      <c r="CN130">
        <f t="shared" si="108"/>
        <v>112</v>
      </c>
      <c r="CO130">
        <f t="shared" si="108"/>
        <v>393</v>
      </c>
      <c r="CP130" t="s">
        <v>1496</v>
      </c>
      <c r="CQ130">
        <f t="shared" si="115"/>
        <v>24</v>
      </c>
      <c r="CR130">
        <f t="shared" si="115"/>
        <v>291</v>
      </c>
      <c r="CS130" t="s">
        <v>1498</v>
      </c>
      <c r="CT130">
        <f t="shared" si="109"/>
        <v>145</v>
      </c>
      <c r="CU130">
        <f t="shared" si="109"/>
        <v>120</v>
      </c>
      <c r="CV130" t="b">
        <f t="shared" si="110"/>
        <v>1</v>
      </c>
    </row>
    <row r="131" spans="1:100" hidden="1" x14ac:dyDescent="0.35">
      <c r="A131">
        <v>130</v>
      </c>
      <c r="B131" t="s">
        <v>188</v>
      </c>
      <c r="C131">
        <v>0</v>
      </c>
      <c r="D131" t="s">
        <v>20</v>
      </c>
      <c r="E131" t="str">
        <f t="shared" ref="E131:E159" si="200">SUBSTITUTE(E306, ",", ".")</f>
        <v>33.333</v>
      </c>
      <c r="F131">
        <v>0</v>
      </c>
      <c r="G131" t="str">
        <f t="shared" ref="G131:G159" si="201">SUBSTITUTE(G306, ",", ".")</f>
        <v>4.0</v>
      </c>
      <c r="H131">
        <v>0</v>
      </c>
      <c r="I131" t="str">
        <f t="shared" ref="I131:K159" si="202">SUBSTITUTE(I306, ",", ".")</f>
        <v>32.0</v>
      </c>
      <c r="J131" t="str">
        <f t="shared" si="202"/>
        <v>29.653</v>
      </c>
      <c r="K131" t="str">
        <f t="shared" si="202"/>
        <v>18.0</v>
      </c>
      <c r="L131" t="str">
        <f t="shared" ref="L131:N159" si="203">SUBSTITUTE(L306, ",", ".")</f>
        <v>133.438</v>
      </c>
      <c r="M131" t="str">
        <f t="shared" si="203"/>
        <v>12.0</v>
      </c>
      <c r="N131" t="str">
        <f t="shared" si="203"/>
        <v>16.0</v>
      </c>
      <c r="P131" t="s">
        <v>20</v>
      </c>
      <c r="Q131" t="str">
        <f t="shared" ref="Q131:Q159" si="204">SUBSTITUTE(Q306, ",", ".")</f>
        <v>16.0</v>
      </c>
      <c r="S131" t="str">
        <f t="shared" ref="S131:T159" si="205">SUBSTITUTE(S306, ",", ".")</f>
        <v>13.0</v>
      </c>
      <c r="T131" t="str">
        <f t="shared" si="205"/>
        <v>12.0</v>
      </c>
      <c r="U131" t="s">
        <v>188</v>
      </c>
      <c r="V131">
        <v>0</v>
      </c>
      <c r="W131" t="str">
        <f t="shared" ref="W131:AE159" si="206">SUBSTITUTE(W306, ",", ".")</f>
        <v>4.0</v>
      </c>
      <c r="X131" t="str">
        <f t="shared" si="206"/>
        <v>33.333</v>
      </c>
      <c r="Y131" t="str">
        <f t="shared" si="206"/>
        <v>0.044</v>
      </c>
      <c r="Z131" t="str">
        <f t="shared" si="206"/>
        <v>4.0</v>
      </c>
      <c r="AA131" t="str">
        <f t="shared" si="206"/>
        <v>533.75</v>
      </c>
      <c r="AB131" t="str">
        <f t="shared" si="206"/>
        <v>32.0</v>
      </c>
      <c r="AC131" t="str">
        <f t="shared" si="206"/>
        <v>29.653</v>
      </c>
      <c r="AD131" t="str">
        <f t="shared" si="206"/>
        <v>18.0</v>
      </c>
      <c r="AE131" t="str">
        <f t="shared" si="206"/>
        <v>133.438</v>
      </c>
      <c r="AF131" t="str">
        <f t="shared" ref="AF131:AG159" si="207">SUBSTITUTE(AF306, ",", ".")</f>
        <v>12.0</v>
      </c>
      <c r="AG131" t="str">
        <f t="shared" si="207"/>
        <v>16.0</v>
      </c>
      <c r="AH131" t="s">
        <v>950</v>
      </c>
      <c r="AI131" t="str">
        <f t="shared" ref="AI131:AJ159" si="208">SUBSTITUTE(AI306, ",", ".")</f>
        <v>6.0</v>
      </c>
      <c r="AJ131" t="str">
        <f t="shared" si="208"/>
        <v>16.0</v>
      </c>
      <c r="AK131" t="s">
        <v>348</v>
      </c>
      <c r="AL131" t="str">
        <f t="shared" ref="AL131:AM159" si="209">SUBSTITUTE(AL306, ",", ".")</f>
        <v>13.0</v>
      </c>
      <c r="AM131" t="str">
        <f t="shared" si="209"/>
        <v>12.0</v>
      </c>
      <c r="AN131" t="b">
        <f t="shared" ref="AN131:AN159" si="210">U131=B131</f>
        <v>1</v>
      </c>
      <c r="AO131" t="s">
        <v>188</v>
      </c>
      <c r="AP131">
        <v>0</v>
      </c>
      <c r="AQ131">
        <f t="shared" ref="AQ131:AZ159" si="211">VALUE(SUBSTITUTE(AQ306, ",", "."))</f>
        <v>4</v>
      </c>
      <c r="AR131">
        <f t="shared" si="211"/>
        <v>33.332999999999998</v>
      </c>
      <c r="AS131">
        <f t="shared" si="211"/>
        <v>4.3999999999999997E-2</v>
      </c>
      <c r="AT131">
        <f t="shared" si="211"/>
        <v>4</v>
      </c>
      <c r="AU131">
        <f t="shared" si="211"/>
        <v>533.75</v>
      </c>
      <c r="AV131">
        <f t="shared" si="211"/>
        <v>32</v>
      </c>
      <c r="AW131">
        <f t="shared" si="211"/>
        <v>29.652999999999999</v>
      </c>
      <c r="AX131">
        <f t="shared" si="121"/>
        <v>18</v>
      </c>
      <c r="AY131">
        <f t="shared" si="121"/>
        <v>133.43799999999999</v>
      </c>
      <c r="AZ131">
        <f t="shared" si="121"/>
        <v>12</v>
      </c>
      <c r="BA131">
        <f t="shared" si="121"/>
        <v>16</v>
      </c>
      <c r="BB131" t="s">
        <v>950</v>
      </c>
      <c r="BC131">
        <f t="shared" ref="BC131:BD159" si="212">VALUE(SUBSTITUTE(BC306, ",", "."))</f>
        <v>6</v>
      </c>
      <c r="BD131">
        <f t="shared" si="212"/>
        <v>16</v>
      </c>
      <c r="BE131" t="s">
        <v>348</v>
      </c>
      <c r="BF131">
        <f t="shared" ref="BF131:BG159" si="213">VALUE(SUBSTITUTE(BF306, ",", "."))</f>
        <v>13</v>
      </c>
      <c r="BG131">
        <f t="shared" si="213"/>
        <v>12</v>
      </c>
      <c r="BH131" t="b">
        <f t="shared" ref="BH131:BH159" si="214">AO131=B131</f>
        <v>1</v>
      </c>
      <c r="BI131" t="s">
        <v>188</v>
      </c>
      <c r="BJ131">
        <v>0</v>
      </c>
      <c r="BK131">
        <f t="shared" ref="BK131:BS159" si="215">VALUE(SUBSTITUTE(BK306, ",", "."))</f>
        <v>4</v>
      </c>
      <c r="BL131">
        <f t="shared" si="215"/>
        <v>33.332999999999998</v>
      </c>
      <c r="BM131">
        <f t="shared" si="215"/>
        <v>4.3999999999999997E-2</v>
      </c>
      <c r="BN131">
        <f t="shared" si="215"/>
        <v>4</v>
      </c>
      <c r="BO131">
        <f t="shared" si="215"/>
        <v>533.75</v>
      </c>
      <c r="BP131">
        <f t="shared" si="215"/>
        <v>32</v>
      </c>
      <c r="BQ131">
        <f t="shared" si="215"/>
        <v>29.652999999999999</v>
      </c>
      <c r="BR131">
        <f t="shared" si="116"/>
        <v>18</v>
      </c>
      <c r="BS131">
        <f t="shared" si="116"/>
        <v>133.43799999999999</v>
      </c>
      <c r="BT131">
        <f t="shared" si="116"/>
        <v>12</v>
      </c>
      <c r="BU131">
        <f t="shared" si="116"/>
        <v>16</v>
      </c>
      <c r="BV131" t="s">
        <v>950</v>
      </c>
      <c r="BW131">
        <f t="shared" si="113"/>
        <v>6</v>
      </c>
      <c r="BX131">
        <f t="shared" si="113"/>
        <v>16</v>
      </c>
      <c r="BY131" t="s">
        <v>348</v>
      </c>
      <c r="BZ131">
        <f t="shared" si="114"/>
        <v>13</v>
      </c>
      <c r="CA131">
        <f t="shared" si="114"/>
        <v>12</v>
      </c>
      <c r="CB131" t="b">
        <f t="shared" ref="CB131:CB159" si="216">BI131=B131</f>
        <v>1</v>
      </c>
      <c r="CC131" t="s">
        <v>188</v>
      </c>
      <c r="CD131">
        <v>0</v>
      </c>
      <c r="CE131">
        <f t="shared" ref="CE131:CM159" si="217">VALUE(SUBSTITUTE(CE306, ",", "."))</f>
        <v>4</v>
      </c>
      <c r="CF131">
        <f t="shared" si="217"/>
        <v>33.332999999999998</v>
      </c>
      <c r="CG131">
        <f t="shared" si="217"/>
        <v>4.3999999999999997E-2</v>
      </c>
      <c r="CH131">
        <f t="shared" si="217"/>
        <v>4</v>
      </c>
      <c r="CI131">
        <f t="shared" si="217"/>
        <v>533.75</v>
      </c>
      <c r="CJ131">
        <f t="shared" si="217"/>
        <v>32</v>
      </c>
      <c r="CK131">
        <f t="shared" si="217"/>
        <v>29.652999999999999</v>
      </c>
      <c r="CL131">
        <f t="shared" si="217"/>
        <v>18</v>
      </c>
      <c r="CM131">
        <f t="shared" si="217"/>
        <v>133.43799999999999</v>
      </c>
      <c r="CN131">
        <f t="shared" ref="CN131:CO159" si="218">VALUE(SUBSTITUTE(CN306, ",", "."))</f>
        <v>12</v>
      </c>
      <c r="CO131">
        <f t="shared" si="218"/>
        <v>16</v>
      </c>
      <c r="CP131" t="s">
        <v>950</v>
      </c>
      <c r="CQ131">
        <f t="shared" si="115"/>
        <v>6</v>
      </c>
      <c r="CR131">
        <f t="shared" si="115"/>
        <v>16</v>
      </c>
      <c r="CS131" t="s">
        <v>348</v>
      </c>
      <c r="CT131">
        <f t="shared" ref="CT131:CU159" si="219">VALUE(SUBSTITUTE(CT306, ",", "."))</f>
        <v>13</v>
      </c>
      <c r="CU131">
        <f t="shared" si="219"/>
        <v>12</v>
      </c>
      <c r="CV131" t="b">
        <f t="shared" ref="CV131:CV159" si="220">CC131=B131</f>
        <v>1</v>
      </c>
    </row>
    <row r="132" spans="1:100" x14ac:dyDescent="0.35">
      <c r="A132">
        <v>131</v>
      </c>
      <c r="B132" t="s">
        <v>189</v>
      </c>
      <c r="C132">
        <v>5</v>
      </c>
      <c r="D132">
        <f t="shared" ref="D132:N132" si="221">VALUE(SUBSTITUTE(D307, ",", "."))</f>
        <v>25</v>
      </c>
      <c r="E132">
        <f t="shared" si="221"/>
        <v>21.739000000000001</v>
      </c>
      <c r="F132">
        <f t="shared" si="221"/>
        <v>1.63</v>
      </c>
      <c r="G132">
        <f t="shared" si="221"/>
        <v>26.428999999999998</v>
      </c>
      <c r="H132">
        <f t="shared" si="221"/>
        <v>129244.947</v>
      </c>
      <c r="I132">
        <f t="shared" si="221"/>
        <v>690</v>
      </c>
      <c r="J132">
        <f t="shared" si="221"/>
        <v>7180.2749999999996</v>
      </c>
      <c r="K132">
        <f t="shared" si="221"/>
        <v>136</v>
      </c>
      <c r="L132">
        <f t="shared" si="221"/>
        <v>4890.3490000000002</v>
      </c>
      <c r="M132">
        <f t="shared" si="221"/>
        <v>119</v>
      </c>
      <c r="N132">
        <f t="shared" si="221"/>
        <v>370</v>
      </c>
      <c r="O132" t="s">
        <v>192</v>
      </c>
      <c r="P132">
        <f>VALUE(SUBSTITUTE(P307, ",", "."))</f>
        <v>17</v>
      </c>
      <c r="Q132">
        <f>VALUE(SUBSTITUTE(Q307, ",", "."))</f>
        <v>320</v>
      </c>
      <c r="S132">
        <f>VALUE(SUBSTITUTE(S307, ",", "."))</f>
        <v>136</v>
      </c>
      <c r="T132">
        <f>VALUE(SUBSTITUTE(T307, ",", "."))</f>
        <v>115</v>
      </c>
      <c r="U132" t="s">
        <v>189</v>
      </c>
      <c r="V132">
        <v>5</v>
      </c>
      <c r="W132">
        <f t="shared" ref="W132:AG132" si="222">VALUE(SUBSTITUTE(W307, ",", "."))</f>
        <v>25</v>
      </c>
      <c r="X132">
        <f t="shared" si="222"/>
        <v>25.51</v>
      </c>
      <c r="Y132">
        <f t="shared" si="222"/>
        <v>1.4419999999999999</v>
      </c>
      <c r="Z132">
        <f t="shared" si="222"/>
        <v>26.533000000000001</v>
      </c>
      <c r="AA132">
        <f t="shared" si="222"/>
        <v>114767.50599999999</v>
      </c>
      <c r="AB132">
        <f t="shared" si="222"/>
        <v>622</v>
      </c>
      <c r="AC132">
        <f t="shared" si="222"/>
        <v>6375.973</v>
      </c>
      <c r="AD132">
        <f t="shared" si="222"/>
        <v>124</v>
      </c>
      <c r="AE132">
        <f t="shared" si="222"/>
        <v>4325.51</v>
      </c>
      <c r="AF132">
        <f t="shared" si="222"/>
        <v>107</v>
      </c>
      <c r="AG132">
        <f t="shared" si="222"/>
        <v>334</v>
      </c>
      <c r="AH132" t="s">
        <v>1508</v>
      </c>
      <c r="AI132" t="str">
        <f t="shared" si="208"/>
        <v>17.0</v>
      </c>
      <c r="AJ132" t="str">
        <f t="shared" si="208"/>
        <v>288.0</v>
      </c>
      <c r="AK132" t="s">
        <v>961</v>
      </c>
      <c r="AL132">
        <f>VALUE(SUBSTITUTE(AL307, ",", "."))</f>
        <v>131</v>
      </c>
      <c r="AM132">
        <f>VALUE(SUBSTITUTE(AM307, ",", "."))</f>
        <v>98</v>
      </c>
      <c r="AN132" t="b">
        <f t="shared" si="210"/>
        <v>1</v>
      </c>
      <c r="AO132" t="s">
        <v>189</v>
      </c>
      <c r="AP132">
        <v>5</v>
      </c>
      <c r="AQ132">
        <f t="shared" si="211"/>
        <v>25</v>
      </c>
      <c r="AR132">
        <f t="shared" si="211"/>
        <v>28.09</v>
      </c>
      <c r="AS132">
        <f t="shared" si="211"/>
        <v>1.341</v>
      </c>
      <c r="AT132">
        <f t="shared" si="211"/>
        <v>26.227</v>
      </c>
      <c r="AU132">
        <f t="shared" si="211"/>
        <v>105534.18399999999</v>
      </c>
      <c r="AV132">
        <f t="shared" si="211"/>
        <v>590</v>
      </c>
      <c r="AW132">
        <f t="shared" si="211"/>
        <v>5863.01</v>
      </c>
      <c r="AX132">
        <f t="shared" si="121"/>
        <v>113</v>
      </c>
      <c r="AY132">
        <f t="shared" si="121"/>
        <v>4023.9059999999999</v>
      </c>
      <c r="AZ132">
        <f t="shared" si="121"/>
        <v>97</v>
      </c>
      <c r="BA132">
        <f t="shared" si="121"/>
        <v>318</v>
      </c>
      <c r="BB132" t="s">
        <v>1975</v>
      </c>
      <c r="BC132">
        <f t="shared" si="212"/>
        <v>16</v>
      </c>
      <c r="BD132">
        <f t="shared" si="212"/>
        <v>272</v>
      </c>
      <c r="BE132" t="s">
        <v>1976</v>
      </c>
      <c r="BF132">
        <f t="shared" si="213"/>
        <v>122</v>
      </c>
      <c r="BG132">
        <f t="shared" si="213"/>
        <v>89</v>
      </c>
      <c r="BH132" t="b">
        <f t="shared" si="214"/>
        <v>1</v>
      </c>
      <c r="BI132" t="s">
        <v>189</v>
      </c>
      <c r="BJ132">
        <v>5</v>
      </c>
      <c r="BK132">
        <f t="shared" si="215"/>
        <v>25</v>
      </c>
      <c r="BL132">
        <f t="shared" si="215"/>
        <v>22.936</v>
      </c>
      <c r="BM132">
        <f t="shared" si="215"/>
        <v>1.5469999999999999</v>
      </c>
      <c r="BN132">
        <f t="shared" si="215"/>
        <v>26.245999999999999</v>
      </c>
      <c r="BO132">
        <f t="shared" si="215"/>
        <v>121833.694</v>
      </c>
      <c r="BP132">
        <f t="shared" si="215"/>
        <v>660</v>
      </c>
      <c r="BQ132">
        <f t="shared" si="215"/>
        <v>6768.5389999999998</v>
      </c>
      <c r="BR132">
        <f t="shared" si="116"/>
        <v>131</v>
      </c>
      <c r="BS132">
        <f t="shared" si="116"/>
        <v>4642.0590000000002</v>
      </c>
      <c r="BT132">
        <f t="shared" si="116"/>
        <v>114</v>
      </c>
      <c r="BU132">
        <f t="shared" si="116"/>
        <v>352</v>
      </c>
      <c r="BV132" t="s">
        <v>2319</v>
      </c>
      <c r="BW132">
        <f t="shared" ref="BW132:BX159" si="223">VALUE(SUBSTITUTE(BW307, ",", "."))</f>
        <v>17</v>
      </c>
      <c r="BX132">
        <f t="shared" si="223"/>
        <v>308</v>
      </c>
      <c r="BY132" t="s">
        <v>961</v>
      </c>
      <c r="BZ132">
        <f t="shared" ref="BZ132:CA159" si="224">VALUE(SUBSTITUTE(BZ307, ",", "."))</f>
        <v>134</v>
      </c>
      <c r="CA132">
        <f t="shared" si="224"/>
        <v>109</v>
      </c>
      <c r="CB132" t="b">
        <f t="shared" si="216"/>
        <v>1</v>
      </c>
      <c r="CC132" t="s">
        <v>189</v>
      </c>
      <c r="CD132">
        <v>5</v>
      </c>
      <c r="CE132">
        <f t="shared" si="217"/>
        <v>25</v>
      </c>
      <c r="CF132">
        <f t="shared" si="217"/>
        <v>25.51</v>
      </c>
      <c r="CG132">
        <f t="shared" si="217"/>
        <v>1.4419999999999999</v>
      </c>
      <c r="CH132">
        <f t="shared" si="217"/>
        <v>26.533000000000001</v>
      </c>
      <c r="CI132">
        <f t="shared" si="217"/>
        <v>114767.50599999999</v>
      </c>
      <c r="CJ132">
        <f t="shared" si="217"/>
        <v>622</v>
      </c>
      <c r="CK132">
        <f t="shared" si="217"/>
        <v>6375.973</v>
      </c>
      <c r="CL132">
        <f t="shared" si="217"/>
        <v>124</v>
      </c>
      <c r="CM132">
        <f t="shared" si="217"/>
        <v>4325.51</v>
      </c>
      <c r="CN132">
        <f t="shared" si="218"/>
        <v>107</v>
      </c>
      <c r="CO132">
        <f t="shared" si="218"/>
        <v>334</v>
      </c>
      <c r="CP132" t="s">
        <v>1508</v>
      </c>
      <c r="CQ132">
        <f t="shared" ref="CQ132:CR159" si="225">VALUE(SUBSTITUTE(CQ307, ",", "."))</f>
        <v>17</v>
      </c>
      <c r="CR132">
        <f t="shared" si="225"/>
        <v>288</v>
      </c>
      <c r="CS132" t="s">
        <v>961</v>
      </c>
      <c r="CT132">
        <f t="shared" si="219"/>
        <v>131</v>
      </c>
      <c r="CU132">
        <f t="shared" si="219"/>
        <v>98</v>
      </c>
      <c r="CV132" t="b">
        <f t="shared" si="220"/>
        <v>1</v>
      </c>
    </row>
    <row r="133" spans="1:100" hidden="1" x14ac:dyDescent="0.35">
      <c r="A133">
        <v>132</v>
      </c>
      <c r="B133" t="s">
        <v>194</v>
      </c>
      <c r="C133">
        <v>0</v>
      </c>
      <c r="D133" t="s">
        <v>20</v>
      </c>
      <c r="E133" t="str">
        <f t="shared" si="200"/>
        <v>33.333</v>
      </c>
      <c r="F133">
        <v>0</v>
      </c>
      <c r="G133" t="str">
        <f t="shared" si="201"/>
        <v>4.0</v>
      </c>
      <c r="H133">
        <v>0</v>
      </c>
      <c r="I133" t="str">
        <f t="shared" si="202"/>
        <v>32.0</v>
      </c>
      <c r="J133" t="str">
        <f t="shared" si="202"/>
        <v>29.653</v>
      </c>
      <c r="K133" t="str">
        <f t="shared" si="202"/>
        <v>18.0</v>
      </c>
      <c r="L133" t="str">
        <f t="shared" si="203"/>
        <v>133.438</v>
      </c>
      <c r="M133" t="str">
        <f t="shared" si="203"/>
        <v>12.0</v>
      </c>
      <c r="N133" t="str">
        <f t="shared" si="203"/>
        <v>16.0</v>
      </c>
      <c r="P133" t="s">
        <v>20</v>
      </c>
      <c r="Q133" t="str">
        <f t="shared" si="204"/>
        <v>16.0</v>
      </c>
      <c r="S133" t="str">
        <f t="shared" si="205"/>
        <v>13.0</v>
      </c>
      <c r="T133" t="str">
        <f t="shared" si="205"/>
        <v>12.0</v>
      </c>
      <c r="U133" t="s">
        <v>194</v>
      </c>
      <c r="V133">
        <v>0</v>
      </c>
      <c r="W133" t="str">
        <f t="shared" si="206"/>
        <v>4.0</v>
      </c>
      <c r="X133" t="str">
        <f t="shared" si="206"/>
        <v>33.333</v>
      </c>
      <c r="Y133" t="str">
        <f t="shared" si="206"/>
        <v>0.044</v>
      </c>
      <c r="Z133" t="str">
        <f t="shared" si="206"/>
        <v>4.0</v>
      </c>
      <c r="AA133" t="str">
        <f t="shared" si="206"/>
        <v>533.75</v>
      </c>
      <c r="AB133" t="str">
        <f t="shared" si="206"/>
        <v>32.0</v>
      </c>
      <c r="AC133" t="str">
        <f t="shared" si="206"/>
        <v>29.653</v>
      </c>
      <c r="AD133" t="str">
        <f t="shared" si="206"/>
        <v>18.0</v>
      </c>
      <c r="AE133" t="str">
        <f t="shared" si="206"/>
        <v>133.438</v>
      </c>
      <c r="AF133" t="str">
        <f t="shared" si="207"/>
        <v>12.0</v>
      </c>
      <c r="AG133" t="str">
        <f t="shared" si="207"/>
        <v>16.0</v>
      </c>
      <c r="AH133" t="s">
        <v>963</v>
      </c>
      <c r="AI133" t="str">
        <f t="shared" si="208"/>
        <v>6.0</v>
      </c>
      <c r="AJ133" t="str">
        <f t="shared" si="208"/>
        <v>16.0</v>
      </c>
      <c r="AK133" t="s">
        <v>348</v>
      </c>
      <c r="AL133" t="str">
        <f t="shared" si="209"/>
        <v>13.0</v>
      </c>
      <c r="AM133" t="str">
        <f t="shared" si="209"/>
        <v>12.0</v>
      </c>
      <c r="AN133" t="b">
        <f t="shared" si="210"/>
        <v>1</v>
      </c>
      <c r="AO133" t="s">
        <v>194</v>
      </c>
      <c r="AP133">
        <v>0</v>
      </c>
      <c r="AQ133">
        <f t="shared" si="211"/>
        <v>4</v>
      </c>
      <c r="AR133">
        <f t="shared" si="211"/>
        <v>33.332999999999998</v>
      </c>
      <c r="AS133">
        <f t="shared" si="211"/>
        <v>4.3999999999999997E-2</v>
      </c>
      <c r="AT133">
        <f t="shared" si="211"/>
        <v>4</v>
      </c>
      <c r="AU133">
        <f t="shared" si="211"/>
        <v>533.75</v>
      </c>
      <c r="AV133">
        <f t="shared" si="211"/>
        <v>32</v>
      </c>
      <c r="AW133">
        <f t="shared" si="211"/>
        <v>29.652999999999999</v>
      </c>
      <c r="AX133">
        <f t="shared" si="121"/>
        <v>18</v>
      </c>
      <c r="AY133">
        <f t="shared" si="121"/>
        <v>133.43799999999999</v>
      </c>
      <c r="AZ133">
        <f t="shared" si="121"/>
        <v>12</v>
      </c>
      <c r="BA133">
        <f t="shared" si="121"/>
        <v>16</v>
      </c>
      <c r="BB133" t="s">
        <v>963</v>
      </c>
      <c r="BC133">
        <f t="shared" si="212"/>
        <v>6</v>
      </c>
      <c r="BD133">
        <f t="shared" si="212"/>
        <v>16</v>
      </c>
      <c r="BE133" t="s">
        <v>348</v>
      </c>
      <c r="BF133">
        <f t="shared" si="213"/>
        <v>13</v>
      </c>
      <c r="BG133">
        <f t="shared" si="213"/>
        <v>12</v>
      </c>
      <c r="BH133" t="b">
        <f t="shared" si="214"/>
        <v>1</v>
      </c>
      <c r="BI133" t="s">
        <v>194</v>
      </c>
      <c r="BJ133">
        <v>0</v>
      </c>
      <c r="BK133">
        <f t="shared" si="215"/>
        <v>4</v>
      </c>
      <c r="BL133">
        <f t="shared" si="215"/>
        <v>33.332999999999998</v>
      </c>
      <c r="BM133">
        <f t="shared" si="215"/>
        <v>4.3999999999999997E-2</v>
      </c>
      <c r="BN133">
        <f t="shared" si="215"/>
        <v>4</v>
      </c>
      <c r="BO133">
        <f t="shared" si="215"/>
        <v>533.75</v>
      </c>
      <c r="BP133">
        <f t="shared" si="215"/>
        <v>32</v>
      </c>
      <c r="BQ133">
        <f t="shared" si="215"/>
        <v>29.652999999999999</v>
      </c>
      <c r="BR133">
        <f t="shared" si="215"/>
        <v>18</v>
      </c>
      <c r="BS133">
        <f t="shared" si="215"/>
        <v>133.43799999999999</v>
      </c>
      <c r="BT133">
        <f t="shared" ref="BT133:BU159" si="226">VALUE(SUBSTITUTE(BT308, ",", "."))</f>
        <v>12</v>
      </c>
      <c r="BU133">
        <f t="shared" si="226"/>
        <v>16</v>
      </c>
      <c r="BV133" t="s">
        <v>963</v>
      </c>
      <c r="BW133">
        <f t="shared" si="223"/>
        <v>6</v>
      </c>
      <c r="BX133">
        <f t="shared" si="223"/>
        <v>16</v>
      </c>
      <c r="BY133" t="s">
        <v>348</v>
      </c>
      <c r="BZ133">
        <f t="shared" si="224"/>
        <v>13</v>
      </c>
      <c r="CA133">
        <f t="shared" si="224"/>
        <v>12</v>
      </c>
      <c r="CB133" t="b">
        <f t="shared" si="216"/>
        <v>1</v>
      </c>
      <c r="CC133" t="s">
        <v>194</v>
      </c>
      <c r="CD133">
        <v>0</v>
      </c>
      <c r="CE133">
        <f t="shared" si="217"/>
        <v>4</v>
      </c>
      <c r="CF133">
        <f t="shared" si="217"/>
        <v>33.332999999999998</v>
      </c>
      <c r="CG133">
        <f t="shared" si="217"/>
        <v>4.3999999999999997E-2</v>
      </c>
      <c r="CH133">
        <f t="shared" si="217"/>
        <v>4</v>
      </c>
      <c r="CI133">
        <f t="shared" si="217"/>
        <v>533.75</v>
      </c>
      <c r="CJ133">
        <f t="shared" si="217"/>
        <v>32</v>
      </c>
      <c r="CK133">
        <f t="shared" si="217"/>
        <v>29.652999999999999</v>
      </c>
      <c r="CL133">
        <f t="shared" si="217"/>
        <v>18</v>
      </c>
      <c r="CM133">
        <f t="shared" si="217"/>
        <v>133.43799999999999</v>
      </c>
      <c r="CN133">
        <f t="shared" si="218"/>
        <v>12</v>
      </c>
      <c r="CO133">
        <f t="shared" si="218"/>
        <v>16</v>
      </c>
      <c r="CP133" t="s">
        <v>963</v>
      </c>
      <c r="CQ133">
        <f t="shared" si="225"/>
        <v>6</v>
      </c>
      <c r="CR133">
        <f t="shared" si="225"/>
        <v>16</v>
      </c>
      <c r="CS133" t="s">
        <v>348</v>
      </c>
      <c r="CT133">
        <f t="shared" si="219"/>
        <v>13</v>
      </c>
      <c r="CU133">
        <f t="shared" si="219"/>
        <v>12</v>
      </c>
      <c r="CV133" t="b">
        <f t="shared" si="220"/>
        <v>1</v>
      </c>
    </row>
    <row r="134" spans="1:100" x14ac:dyDescent="0.35">
      <c r="A134">
        <v>133</v>
      </c>
      <c r="B134" t="s">
        <v>195</v>
      </c>
      <c r="C134">
        <v>1</v>
      </c>
      <c r="D134">
        <f t="shared" ref="D134:N134" si="227">VALUE(SUBSTITUTE(D309, ",", "."))</f>
        <v>36</v>
      </c>
      <c r="E134">
        <f t="shared" si="227"/>
        <v>18.652999999999999</v>
      </c>
      <c r="F134">
        <f t="shared" si="227"/>
        <v>2.85</v>
      </c>
      <c r="G134">
        <f t="shared" si="227"/>
        <v>89.489000000000004</v>
      </c>
      <c r="H134">
        <f t="shared" si="227"/>
        <v>765157.33400000003</v>
      </c>
      <c r="I134">
        <f t="shared" si="227"/>
        <v>1158</v>
      </c>
      <c r="J134">
        <f t="shared" si="227"/>
        <v>42508.741000000002</v>
      </c>
      <c r="K134">
        <f t="shared" si="227"/>
        <v>167</v>
      </c>
      <c r="L134">
        <f t="shared" si="227"/>
        <v>8550.33</v>
      </c>
      <c r="M134">
        <f t="shared" si="227"/>
        <v>132</v>
      </c>
      <c r="N134">
        <f t="shared" si="227"/>
        <v>675</v>
      </c>
      <c r="O134" t="s">
        <v>196</v>
      </c>
      <c r="P134">
        <f>VALUE(SUBSTITUTE(P309, ",", "."))</f>
        <v>35</v>
      </c>
      <c r="Q134">
        <f>VALUE(SUBSTITUTE(Q309, ",", "."))</f>
        <v>483</v>
      </c>
      <c r="S134">
        <f>VALUE(SUBSTITUTE(S309, ",", "."))</f>
        <v>213</v>
      </c>
      <c r="T134">
        <f>VALUE(SUBSTITUTE(T309, ",", "."))</f>
        <v>193</v>
      </c>
      <c r="U134" t="s">
        <v>195</v>
      </c>
      <c r="V134">
        <v>1</v>
      </c>
      <c r="W134">
        <f t="shared" ref="W134:AG134" si="228">VALUE(SUBSTITUTE(W309, ",", "."))</f>
        <v>36</v>
      </c>
      <c r="X134">
        <f t="shared" si="228"/>
        <v>18.946999999999999</v>
      </c>
      <c r="Y134">
        <f t="shared" si="228"/>
        <v>2.8090000000000002</v>
      </c>
      <c r="Z134">
        <f t="shared" si="228"/>
        <v>89.117000000000004</v>
      </c>
      <c r="AA134">
        <f t="shared" si="228"/>
        <v>750914.59400000004</v>
      </c>
      <c r="AB134">
        <f t="shared" si="228"/>
        <v>1148</v>
      </c>
      <c r="AC134">
        <f t="shared" si="228"/>
        <v>41717.476999999999</v>
      </c>
      <c r="AD134">
        <f t="shared" si="228"/>
        <v>162</v>
      </c>
      <c r="AE134">
        <f t="shared" si="228"/>
        <v>8426.1479999999992</v>
      </c>
      <c r="AF134">
        <f t="shared" si="228"/>
        <v>128</v>
      </c>
      <c r="AG134">
        <f t="shared" si="228"/>
        <v>671</v>
      </c>
      <c r="AH134" t="s">
        <v>1518</v>
      </c>
      <c r="AI134" t="str">
        <f t="shared" si="208"/>
        <v>34.0</v>
      </c>
      <c r="AJ134" t="str">
        <f t="shared" si="208"/>
        <v>477.0</v>
      </c>
      <c r="AK134" t="s">
        <v>1520</v>
      </c>
      <c r="AL134">
        <f>VALUE(SUBSTITUTE(AL309, ",", "."))</f>
        <v>211</v>
      </c>
      <c r="AM134">
        <f>VALUE(SUBSTITUTE(AM309, ",", "."))</f>
        <v>190</v>
      </c>
      <c r="AN134" t="b">
        <f t="shared" si="210"/>
        <v>1</v>
      </c>
      <c r="AO134" t="s">
        <v>195</v>
      </c>
      <c r="AP134">
        <v>1</v>
      </c>
      <c r="AQ134">
        <f t="shared" si="211"/>
        <v>36</v>
      </c>
      <c r="AR134">
        <f t="shared" si="211"/>
        <v>19.047999999999998</v>
      </c>
      <c r="AS134">
        <f t="shared" si="211"/>
        <v>2.7919999999999998</v>
      </c>
      <c r="AT134">
        <f t="shared" si="211"/>
        <v>90.262</v>
      </c>
      <c r="AU134">
        <f t="shared" si="211"/>
        <v>756059.50600000005</v>
      </c>
      <c r="AV134">
        <f t="shared" si="211"/>
        <v>1144</v>
      </c>
      <c r="AW134">
        <f t="shared" si="211"/>
        <v>42003.305999999997</v>
      </c>
      <c r="AX134">
        <f t="shared" si="121"/>
        <v>160</v>
      </c>
      <c r="AY134">
        <f t="shared" si="121"/>
        <v>8376.2860000000001</v>
      </c>
      <c r="AZ134">
        <f t="shared" si="121"/>
        <v>126</v>
      </c>
      <c r="BA134">
        <f t="shared" si="121"/>
        <v>669</v>
      </c>
      <c r="BB134" t="s">
        <v>1984</v>
      </c>
      <c r="BC134">
        <f t="shared" si="212"/>
        <v>34</v>
      </c>
      <c r="BD134">
        <f t="shared" si="212"/>
        <v>475</v>
      </c>
      <c r="BE134" t="s">
        <v>1520</v>
      </c>
      <c r="BF134">
        <f t="shared" si="213"/>
        <v>209</v>
      </c>
      <c r="BG134">
        <f t="shared" si="213"/>
        <v>189</v>
      </c>
      <c r="BH134" t="b">
        <f t="shared" si="214"/>
        <v>1</v>
      </c>
      <c r="BI134" t="s">
        <v>195</v>
      </c>
      <c r="BJ134">
        <v>1</v>
      </c>
      <c r="BK134">
        <f t="shared" si="215"/>
        <v>36</v>
      </c>
      <c r="BL134">
        <f t="shared" si="215"/>
        <v>18.847999999999999</v>
      </c>
      <c r="BM134">
        <f t="shared" si="215"/>
        <v>2.8250000000000002</v>
      </c>
      <c r="BN134">
        <f t="shared" si="215"/>
        <v>88.007999999999996</v>
      </c>
      <c r="BO134">
        <f t="shared" si="215"/>
        <v>745944.39099999995</v>
      </c>
      <c r="BP134">
        <f t="shared" si="215"/>
        <v>1152</v>
      </c>
      <c r="BQ134">
        <f t="shared" si="215"/>
        <v>41441.355000000003</v>
      </c>
      <c r="BR134">
        <f t="shared" si="215"/>
        <v>164</v>
      </c>
      <c r="BS134">
        <f t="shared" si="215"/>
        <v>8475.9</v>
      </c>
      <c r="BT134">
        <f t="shared" si="226"/>
        <v>130</v>
      </c>
      <c r="BU134">
        <f t="shared" si="226"/>
        <v>673</v>
      </c>
      <c r="BV134" t="s">
        <v>2327</v>
      </c>
      <c r="BW134">
        <f t="shared" si="223"/>
        <v>34</v>
      </c>
      <c r="BX134">
        <f t="shared" si="223"/>
        <v>479</v>
      </c>
      <c r="BY134" t="s">
        <v>1520</v>
      </c>
      <c r="BZ134">
        <f t="shared" si="224"/>
        <v>211</v>
      </c>
      <c r="CA134">
        <f t="shared" si="224"/>
        <v>191</v>
      </c>
      <c r="CB134" t="b">
        <f t="shared" si="216"/>
        <v>1</v>
      </c>
      <c r="CC134" t="s">
        <v>195</v>
      </c>
      <c r="CD134">
        <v>1</v>
      </c>
      <c r="CE134">
        <f t="shared" si="217"/>
        <v>36</v>
      </c>
      <c r="CF134">
        <f t="shared" si="217"/>
        <v>18.946999999999999</v>
      </c>
      <c r="CG134">
        <f t="shared" si="217"/>
        <v>2.8090000000000002</v>
      </c>
      <c r="CH134">
        <f t="shared" si="217"/>
        <v>89.117000000000004</v>
      </c>
      <c r="CI134">
        <f t="shared" si="217"/>
        <v>750914.59400000004</v>
      </c>
      <c r="CJ134">
        <f t="shared" si="217"/>
        <v>1148</v>
      </c>
      <c r="CK134">
        <f t="shared" si="217"/>
        <v>41717.476999999999</v>
      </c>
      <c r="CL134">
        <f t="shared" si="217"/>
        <v>162</v>
      </c>
      <c r="CM134">
        <f t="shared" si="217"/>
        <v>8426.1479999999992</v>
      </c>
      <c r="CN134">
        <f t="shared" si="218"/>
        <v>128</v>
      </c>
      <c r="CO134">
        <f t="shared" si="218"/>
        <v>671</v>
      </c>
      <c r="CP134" t="s">
        <v>1518</v>
      </c>
      <c r="CQ134">
        <f t="shared" si="225"/>
        <v>34</v>
      </c>
      <c r="CR134">
        <f t="shared" si="225"/>
        <v>477</v>
      </c>
      <c r="CS134" t="s">
        <v>1520</v>
      </c>
      <c r="CT134">
        <f t="shared" si="219"/>
        <v>211</v>
      </c>
      <c r="CU134">
        <f t="shared" si="219"/>
        <v>190</v>
      </c>
      <c r="CV134" t="b">
        <f t="shared" si="220"/>
        <v>1</v>
      </c>
    </row>
    <row r="135" spans="1:100" hidden="1" x14ac:dyDescent="0.35">
      <c r="A135">
        <v>134</v>
      </c>
      <c r="B135" t="s">
        <v>197</v>
      </c>
      <c r="C135">
        <v>0</v>
      </c>
      <c r="D135" t="s">
        <v>20</v>
      </c>
      <c r="E135" t="str">
        <f t="shared" si="200"/>
        <v>33.333</v>
      </c>
      <c r="F135">
        <v>0</v>
      </c>
      <c r="G135" t="str">
        <f t="shared" si="201"/>
        <v>4.0</v>
      </c>
      <c r="H135">
        <v>0</v>
      </c>
      <c r="I135" t="str">
        <f t="shared" si="202"/>
        <v>32.0</v>
      </c>
      <c r="J135" t="str">
        <f t="shared" si="202"/>
        <v>29.653</v>
      </c>
      <c r="K135" t="str">
        <f t="shared" si="202"/>
        <v>18.0</v>
      </c>
      <c r="L135" t="str">
        <f t="shared" si="203"/>
        <v>133.438</v>
      </c>
      <c r="M135" t="str">
        <f t="shared" si="203"/>
        <v>12.0</v>
      </c>
      <c r="N135" t="str">
        <f t="shared" si="203"/>
        <v>16.0</v>
      </c>
      <c r="P135" t="s">
        <v>20</v>
      </c>
      <c r="Q135" t="str">
        <f t="shared" si="204"/>
        <v>16.0</v>
      </c>
      <c r="S135" t="str">
        <f t="shared" si="205"/>
        <v>13.0</v>
      </c>
      <c r="T135" t="str">
        <f t="shared" si="205"/>
        <v>12.0</v>
      </c>
      <c r="U135" t="s">
        <v>197</v>
      </c>
      <c r="V135">
        <v>0</v>
      </c>
      <c r="W135" t="str">
        <f t="shared" si="206"/>
        <v>4.0</v>
      </c>
      <c r="X135" t="str">
        <f t="shared" si="206"/>
        <v>33.333</v>
      </c>
      <c r="Y135" t="str">
        <f t="shared" si="206"/>
        <v>0.044</v>
      </c>
      <c r="Z135" t="str">
        <f t="shared" si="206"/>
        <v>4.0</v>
      </c>
      <c r="AA135" t="str">
        <f t="shared" si="206"/>
        <v>533.75</v>
      </c>
      <c r="AB135" t="str">
        <f t="shared" si="206"/>
        <v>32.0</v>
      </c>
      <c r="AC135" t="str">
        <f t="shared" si="206"/>
        <v>29.653</v>
      </c>
      <c r="AD135" t="str">
        <f t="shared" si="206"/>
        <v>18.0</v>
      </c>
      <c r="AE135" t="str">
        <f t="shared" si="206"/>
        <v>133.438</v>
      </c>
      <c r="AF135" t="str">
        <f t="shared" si="207"/>
        <v>12.0</v>
      </c>
      <c r="AG135" t="str">
        <f t="shared" si="207"/>
        <v>16.0</v>
      </c>
      <c r="AH135" t="s">
        <v>977</v>
      </c>
      <c r="AI135" t="str">
        <f t="shared" si="208"/>
        <v>6.0</v>
      </c>
      <c r="AJ135" t="str">
        <f t="shared" si="208"/>
        <v>16.0</v>
      </c>
      <c r="AK135" t="s">
        <v>348</v>
      </c>
      <c r="AL135" t="str">
        <f t="shared" si="209"/>
        <v>13.0</v>
      </c>
      <c r="AM135" t="str">
        <f t="shared" si="209"/>
        <v>12.0</v>
      </c>
      <c r="AN135" t="b">
        <f t="shared" si="210"/>
        <v>1</v>
      </c>
      <c r="AO135" t="s">
        <v>197</v>
      </c>
      <c r="AP135">
        <v>0</v>
      </c>
      <c r="AQ135">
        <f t="shared" si="211"/>
        <v>4</v>
      </c>
      <c r="AR135">
        <f t="shared" si="211"/>
        <v>33.332999999999998</v>
      </c>
      <c r="AS135">
        <f t="shared" si="211"/>
        <v>4.3999999999999997E-2</v>
      </c>
      <c r="AT135">
        <f t="shared" si="211"/>
        <v>4</v>
      </c>
      <c r="AU135">
        <f t="shared" si="211"/>
        <v>533.75</v>
      </c>
      <c r="AV135">
        <f t="shared" si="211"/>
        <v>32</v>
      </c>
      <c r="AW135">
        <f t="shared" si="211"/>
        <v>29.652999999999999</v>
      </c>
      <c r="AX135">
        <f t="shared" si="121"/>
        <v>18</v>
      </c>
      <c r="AY135">
        <f t="shared" si="121"/>
        <v>133.43799999999999</v>
      </c>
      <c r="AZ135">
        <f t="shared" si="121"/>
        <v>12</v>
      </c>
      <c r="BA135">
        <f t="shared" si="121"/>
        <v>16</v>
      </c>
      <c r="BB135" t="s">
        <v>977</v>
      </c>
      <c r="BC135">
        <f t="shared" si="212"/>
        <v>6</v>
      </c>
      <c r="BD135">
        <f t="shared" si="212"/>
        <v>16</v>
      </c>
      <c r="BE135" t="s">
        <v>348</v>
      </c>
      <c r="BF135">
        <f t="shared" si="213"/>
        <v>13</v>
      </c>
      <c r="BG135">
        <f t="shared" si="213"/>
        <v>12</v>
      </c>
      <c r="BH135" t="b">
        <f t="shared" si="214"/>
        <v>1</v>
      </c>
      <c r="BI135" t="s">
        <v>197</v>
      </c>
      <c r="BJ135">
        <v>0</v>
      </c>
      <c r="BK135">
        <f t="shared" si="215"/>
        <v>4</v>
      </c>
      <c r="BL135">
        <f t="shared" si="215"/>
        <v>33.332999999999998</v>
      </c>
      <c r="BM135">
        <f t="shared" si="215"/>
        <v>4.3999999999999997E-2</v>
      </c>
      <c r="BN135">
        <f t="shared" si="215"/>
        <v>4</v>
      </c>
      <c r="BO135">
        <f t="shared" si="215"/>
        <v>533.75</v>
      </c>
      <c r="BP135">
        <f t="shared" si="215"/>
        <v>32</v>
      </c>
      <c r="BQ135">
        <f t="shared" si="215"/>
        <v>29.652999999999999</v>
      </c>
      <c r="BR135">
        <f t="shared" si="215"/>
        <v>18</v>
      </c>
      <c r="BS135">
        <f t="shared" si="215"/>
        <v>133.43799999999999</v>
      </c>
      <c r="BT135">
        <f t="shared" si="226"/>
        <v>12</v>
      </c>
      <c r="BU135">
        <f t="shared" si="226"/>
        <v>16</v>
      </c>
      <c r="BV135" t="s">
        <v>977</v>
      </c>
      <c r="BW135">
        <f t="shared" si="223"/>
        <v>6</v>
      </c>
      <c r="BX135">
        <f t="shared" si="223"/>
        <v>16</v>
      </c>
      <c r="BY135" t="s">
        <v>348</v>
      </c>
      <c r="BZ135">
        <f t="shared" si="224"/>
        <v>13</v>
      </c>
      <c r="CA135">
        <f t="shared" si="224"/>
        <v>12</v>
      </c>
      <c r="CB135" t="b">
        <f t="shared" si="216"/>
        <v>1</v>
      </c>
      <c r="CC135" t="s">
        <v>197</v>
      </c>
      <c r="CD135">
        <v>0</v>
      </c>
      <c r="CE135">
        <f t="shared" si="217"/>
        <v>4</v>
      </c>
      <c r="CF135">
        <f t="shared" si="217"/>
        <v>33.332999999999998</v>
      </c>
      <c r="CG135">
        <f t="shared" si="217"/>
        <v>4.3999999999999997E-2</v>
      </c>
      <c r="CH135">
        <f t="shared" si="217"/>
        <v>4</v>
      </c>
      <c r="CI135">
        <f t="shared" si="217"/>
        <v>533.75</v>
      </c>
      <c r="CJ135">
        <f t="shared" si="217"/>
        <v>32</v>
      </c>
      <c r="CK135">
        <f t="shared" si="217"/>
        <v>29.652999999999999</v>
      </c>
      <c r="CL135">
        <f t="shared" si="217"/>
        <v>18</v>
      </c>
      <c r="CM135">
        <f t="shared" si="217"/>
        <v>133.43799999999999</v>
      </c>
      <c r="CN135">
        <f t="shared" si="218"/>
        <v>12</v>
      </c>
      <c r="CO135">
        <f t="shared" si="218"/>
        <v>16</v>
      </c>
      <c r="CP135" t="s">
        <v>977</v>
      </c>
      <c r="CQ135">
        <f t="shared" si="225"/>
        <v>6</v>
      </c>
      <c r="CR135">
        <f t="shared" si="225"/>
        <v>16</v>
      </c>
      <c r="CS135" t="s">
        <v>348</v>
      </c>
      <c r="CT135">
        <f t="shared" si="219"/>
        <v>13</v>
      </c>
      <c r="CU135">
        <f t="shared" si="219"/>
        <v>12</v>
      </c>
      <c r="CV135" t="b">
        <f t="shared" si="220"/>
        <v>1</v>
      </c>
    </row>
    <row r="136" spans="1:100" x14ac:dyDescent="0.35">
      <c r="A136">
        <v>135</v>
      </c>
      <c r="B136" t="s">
        <v>198</v>
      </c>
      <c r="C136">
        <v>1</v>
      </c>
      <c r="D136">
        <f t="shared" ref="D136:N136" si="229">VALUE(SUBSTITUTE(D311, ",", "."))</f>
        <v>43</v>
      </c>
      <c r="E136">
        <f t="shared" si="229"/>
        <v>20</v>
      </c>
      <c r="F136">
        <f t="shared" si="229"/>
        <v>2.9969999999999999</v>
      </c>
      <c r="G136">
        <f t="shared" si="229"/>
        <v>73.372</v>
      </c>
      <c r="H136">
        <f t="shared" si="229"/>
        <v>659712.47900000005</v>
      </c>
      <c r="I136">
        <f t="shared" si="229"/>
        <v>1225</v>
      </c>
      <c r="J136">
        <f t="shared" si="229"/>
        <v>36650.692999999999</v>
      </c>
      <c r="K136">
        <f t="shared" si="229"/>
        <v>162</v>
      </c>
      <c r="L136">
        <f t="shared" si="229"/>
        <v>8991.3160000000007</v>
      </c>
      <c r="M136">
        <f t="shared" si="229"/>
        <v>133</v>
      </c>
      <c r="N136">
        <f t="shared" si="229"/>
        <v>673</v>
      </c>
      <c r="O136" t="s">
        <v>196</v>
      </c>
      <c r="P136">
        <f>VALUE(SUBSTITUTE(P311, ",", "."))</f>
        <v>29</v>
      </c>
      <c r="Q136">
        <f>VALUE(SUBSTITUTE(Q311, ",", "."))</f>
        <v>552</v>
      </c>
      <c r="S136">
        <f>VALUE(SUBSTITUTE(S311, ",", "."))</f>
        <v>244</v>
      </c>
      <c r="T136">
        <f>VALUE(SUBSTITUTE(T311, ",", "."))</f>
        <v>215</v>
      </c>
      <c r="U136" t="s">
        <v>198</v>
      </c>
      <c r="V136">
        <v>1</v>
      </c>
      <c r="W136">
        <f t="shared" ref="W136:AG136" si="230">VALUE(SUBSTITUTE(W311, ",", "."))</f>
        <v>43</v>
      </c>
      <c r="X136">
        <f t="shared" si="230"/>
        <v>20.283000000000001</v>
      </c>
      <c r="Y136">
        <f t="shared" si="230"/>
        <v>2.9540000000000002</v>
      </c>
      <c r="Z136">
        <f t="shared" si="230"/>
        <v>72.605000000000004</v>
      </c>
      <c r="AA136">
        <f t="shared" si="230"/>
        <v>643492.42500000005</v>
      </c>
      <c r="AB136">
        <f t="shared" si="230"/>
        <v>1215</v>
      </c>
      <c r="AC136">
        <f t="shared" si="230"/>
        <v>35749.578999999998</v>
      </c>
      <c r="AD136">
        <f t="shared" si="230"/>
        <v>157</v>
      </c>
      <c r="AE136">
        <f t="shared" si="230"/>
        <v>8862.9639999999999</v>
      </c>
      <c r="AF136">
        <f t="shared" si="230"/>
        <v>129</v>
      </c>
      <c r="AG136">
        <f t="shared" si="230"/>
        <v>669</v>
      </c>
      <c r="AH136" t="s">
        <v>1530</v>
      </c>
      <c r="AI136" t="str">
        <f t="shared" si="208"/>
        <v>28.0</v>
      </c>
      <c r="AJ136" t="str">
        <f t="shared" si="208"/>
        <v>546.0</v>
      </c>
      <c r="AK136" t="s">
        <v>1532</v>
      </c>
      <c r="AL136">
        <f>VALUE(SUBSTITUTE(AL311, ",", "."))</f>
        <v>243</v>
      </c>
      <c r="AM136">
        <f>VALUE(SUBSTITUTE(AM311, ",", "."))</f>
        <v>212</v>
      </c>
      <c r="AN136" t="b">
        <f t="shared" si="210"/>
        <v>1</v>
      </c>
      <c r="AO136" t="s">
        <v>198</v>
      </c>
      <c r="AP136">
        <v>1</v>
      </c>
      <c r="AQ136">
        <f t="shared" si="211"/>
        <v>43</v>
      </c>
      <c r="AR136">
        <f t="shared" si="211"/>
        <v>20.379000000000001</v>
      </c>
      <c r="AS136">
        <f t="shared" si="211"/>
        <v>2.9369999999999998</v>
      </c>
      <c r="AT136">
        <f t="shared" si="211"/>
        <v>73.528000000000006</v>
      </c>
      <c r="AU136">
        <f t="shared" si="211"/>
        <v>647879.75300000003</v>
      </c>
      <c r="AV136">
        <f t="shared" si="211"/>
        <v>1211</v>
      </c>
      <c r="AW136">
        <f t="shared" si="211"/>
        <v>35993.32</v>
      </c>
      <c r="AX136">
        <f t="shared" si="121"/>
        <v>155</v>
      </c>
      <c r="AY136">
        <f t="shared" si="121"/>
        <v>8811.3870000000006</v>
      </c>
      <c r="AZ136">
        <f t="shared" si="121"/>
        <v>127</v>
      </c>
      <c r="BA136">
        <f t="shared" si="121"/>
        <v>667</v>
      </c>
      <c r="BB136" t="s">
        <v>1993</v>
      </c>
      <c r="BC136">
        <f t="shared" si="212"/>
        <v>28</v>
      </c>
      <c r="BD136">
        <f t="shared" si="212"/>
        <v>544</v>
      </c>
      <c r="BE136" t="s">
        <v>1532</v>
      </c>
      <c r="BF136">
        <f t="shared" si="213"/>
        <v>241</v>
      </c>
      <c r="BG136">
        <f t="shared" si="213"/>
        <v>211</v>
      </c>
      <c r="BH136" t="b">
        <f t="shared" si="214"/>
        <v>1</v>
      </c>
      <c r="BI136" t="s">
        <v>198</v>
      </c>
      <c r="BJ136">
        <v>1</v>
      </c>
      <c r="BK136">
        <f t="shared" si="215"/>
        <v>43</v>
      </c>
      <c r="BL136">
        <f t="shared" si="215"/>
        <v>20.187999999999999</v>
      </c>
      <c r="BM136">
        <f t="shared" si="215"/>
        <v>2.9710000000000001</v>
      </c>
      <c r="BN136">
        <f t="shared" si="215"/>
        <v>71.709999999999994</v>
      </c>
      <c r="BO136">
        <f t="shared" si="215"/>
        <v>639251.25300000003</v>
      </c>
      <c r="BP136">
        <f t="shared" si="215"/>
        <v>1219</v>
      </c>
      <c r="BQ136">
        <f t="shared" si="215"/>
        <v>35513.959000000003</v>
      </c>
      <c r="BR136">
        <f t="shared" si="215"/>
        <v>159</v>
      </c>
      <c r="BS136">
        <f t="shared" si="215"/>
        <v>8914.4040000000005</v>
      </c>
      <c r="BT136">
        <f t="shared" si="226"/>
        <v>131</v>
      </c>
      <c r="BU136">
        <f t="shared" si="226"/>
        <v>671</v>
      </c>
      <c r="BV136" t="s">
        <v>2336</v>
      </c>
      <c r="BW136">
        <f t="shared" si="223"/>
        <v>28</v>
      </c>
      <c r="BX136">
        <f t="shared" si="223"/>
        <v>548</v>
      </c>
      <c r="BY136" t="s">
        <v>1532</v>
      </c>
      <c r="BZ136">
        <f t="shared" si="224"/>
        <v>243</v>
      </c>
      <c r="CA136">
        <f t="shared" si="224"/>
        <v>213</v>
      </c>
      <c r="CB136" t="b">
        <f t="shared" si="216"/>
        <v>1</v>
      </c>
      <c r="CC136" t="s">
        <v>198</v>
      </c>
      <c r="CD136">
        <v>1</v>
      </c>
      <c r="CE136">
        <f t="shared" si="217"/>
        <v>43</v>
      </c>
      <c r="CF136">
        <f t="shared" si="217"/>
        <v>20.283000000000001</v>
      </c>
      <c r="CG136">
        <f t="shared" si="217"/>
        <v>2.9540000000000002</v>
      </c>
      <c r="CH136">
        <f t="shared" si="217"/>
        <v>72.605000000000004</v>
      </c>
      <c r="CI136">
        <f t="shared" si="217"/>
        <v>643492.42500000005</v>
      </c>
      <c r="CJ136">
        <f t="shared" si="217"/>
        <v>1215</v>
      </c>
      <c r="CK136">
        <f t="shared" si="217"/>
        <v>35749.578999999998</v>
      </c>
      <c r="CL136">
        <f t="shared" si="217"/>
        <v>157</v>
      </c>
      <c r="CM136">
        <f t="shared" si="217"/>
        <v>8862.9639999999999</v>
      </c>
      <c r="CN136">
        <f t="shared" si="218"/>
        <v>129</v>
      </c>
      <c r="CO136">
        <f t="shared" si="218"/>
        <v>669</v>
      </c>
      <c r="CP136" t="s">
        <v>1530</v>
      </c>
      <c r="CQ136">
        <f t="shared" si="225"/>
        <v>28</v>
      </c>
      <c r="CR136">
        <f t="shared" si="225"/>
        <v>546</v>
      </c>
      <c r="CS136" t="s">
        <v>1532</v>
      </c>
      <c r="CT136">
        <f t="shared" si="219"/>
        <v>243</v>
      </c>
      <c r="CU136">
        <f t="shared" si="219"/>
        <v>212</v>
      </c>
      <c r="CV136" t="b">
        <f t="shared" si="220"/>
        <v>1</v>
      </c>
    </row>
    <row r="137" spans="1:100" hidden="1" x14ac:dyDescent="0.35">
      <c r="A137">
        <v>136</v>
      </c>
      <c r="B137" t="s">
        <v>199</v>
      </c>
      <c r="C137">
        <v>0</v>
      </c>
      <c r="D137" t="s">
        <v>20</v>
      </c>
      <c r="E137" t="str">
        <f t="shared" si="200"/>
        <v>33.333</v>
      </c>
      <c r="F137">
        <v>0</v>
      </c>
      <c r="G137" t="str">
        <f t="shared" si="201"/>
        <v>4.0</v>
      </c>
      <c r="H137">
        <v>0</v>
      </c>
      <c r="I137" t="str">
        <f t="shared" si="202"/>
        <v>32.0</v>
      </c>
      <c r="J137" t="str">
        <f t="shared" si="202"/>
        <v>29.653</v>
      </c>
      <c r="K137" t="str">
        <f t="shared" si="202"/>
        <v>18.0</v>
      </c>
      <c r="L137" t="str">
        <f t="shared" si="203"/>
        <v>133.438</v>
      </c>
      <c r="M137" t="str">
        <f t="shared" si="203"/>
        <v>12.0</v>
      </c>
      <c r="N137" t="str">
        <f t="shared" si="203"/>
        <v>16.0</v>
      </c>
      <c r="P137" t="s">
        <v>20</v>
      </c>
      <c r="Q137" t="str">
        <f t="shared" si="204"/>
        <v>16.0</v>
      </c>
      <c r="S137" t="str">
        <f t="shared" si="205"/>
        <v>13.0</v>
      </c>
      <c r="T137" t="str">
        <f t="shared" si="205"/>
        <v>12.0</v>
      </c>
      <c r="U137" t="s">
        <v>199</v>
      </c>
      <c r="V137">
        <v>0</v>
      </c>
      <c r="W137" t="str">
        <f t="shared" si="206"/>
        <v>4.0</v>
      </c>
      <c r="X137" t="str">
        <f t="shared" si="206"/>
        <v>33.333</v>
      </c>
      <c r="Y137" t="str">
        <f t="shared" si="206"/>
        <v>0.044</v>
      </c>
      <c r="Z137" t="str">
        <f t="shared" si="206"/>
        <v>4.0</v>
      </c>
      <c r="AA137" t="str">
        <f t="shared" si="206"/>
        <v>533.75</v>
      </c>
      <c r="AB137" t="str">
        <f t="shared" si="206"/>
        <v>32.0</v>
      </c>
      <c r="AC137" t="str">
        <f t="shared" si="206"/>
        <v>29.653</v>
      </c>
      <c r="AD137" t="str">
        <f t="shared" si="206"/>
        <v>18.0</v>
      </c>
      <c r="AE137" t="str">
        <f t="shared" si="206"/>
        <v>133.438</v>
      </c>
      <c r="AF137" t="str">
        <f t="shared" si="207"/>
        <v>12.0</v>
      </c>
      <c r="AG137" t="str">
        <f t="shared" si="207"/>
        <v>16.0</v>
      </c>
      <c r="AH137" t="s">
        <v>990</v>
      </c>
      <c r="AI137" t="str">
        <f t="shared" si="208"/>
        <v>6.0</v>
      </c>
      <c r="AJ137" t="str">
        <f t="shared" si="208"/>
        <v>16.0</v>
      </c>
      <c r="AK137" t="s">
        <v>348</v>
      </c>
      <c r="AL137" t="str">
        <f t="shared" si="209"/>
        <v>13.0</v>
      </c>
      <c r="AM137" t="str">
        <f t="shared" si="209"/>
        <v>12.0</v>
      </c>
      <c r="AN137" t="b">
        <f t="shared" si="210"/>
        <v>1</v>
      </c>
      <c r="AO137" t="s">
        <v>199</v>
      </c>
      <c r="AP137">
        <v>0</v>
      </c>
      <c r="AQ137">
        <f t="shared" si="211"/>
        <v>4</v>
      </c>
      <c r="AR137">
        <f t="shared" si="211"/>
        <v>33.332999999999998</v>
      </c>
      <c r="AS137">
        <f t="shared" si="211"/>
        <v>4.3999999999999997E-2</v>
      </c>
      <c r="AT137">
        <f t="shared" si="211"/>
        <v>4</v>
      </c>
      <c r="AU137">
        <f t="shared" si="211"/>
        <v>533.75</v>
      </c>
      <c r="AV137">
        <f t="shared" si="211"/>
        <v>32</v>
      </c>
      <c r="AW137">
        <f t="shared" si="211"/>
        <v>29.652999999999999</v>
      </c>
      <c r="AX137">
        <f t="shared" si="211"/>
        <v>18</v>
      </c>
      <c r="AY137">
        <f t="shared" si="211"/>
        <v>133.43799999999999</v>
      </c>
      <c r="AZ137">
        <f t="shared" si="211"/>
        <v>12</v>
      </c>
      <c r="BA137">
        <f t="shared" ref="BA137:BA159" si="231">VALUE(SUBSTITUTE(BA312, ",", "."))</f>
        <v>16</v>
      </c>
      <c r="BB137" t="s">
        <v>990</v>
      </c>
      <c r="BC137">
        <f t="shared" si="212"/>
        <v>6</v>
      </c>
      <c r="BD137">
        <f t="shared" si="212"/>
        <v>16</v>
      </c>
      <c r="BE137" t="s">
        <v>348</v>
      </c>
      <c r="BF137">
        <f t="shared" si="213"/>
        <v>13</v>
      </c>
      <c r="BG137">
        <f t="shared" si="213"/>
        <v>12</v>
      </c>
      <c r="BH137" t="b">
        <f t="shared" si="214"/>
        <v>1</v>
      </c>
      <c r="BI137" t="s">
        <v>199</v>
      </c>
      <c r="BJ137">
        <v>0</v>
      </c>
      <c r="BK137">
        <f t="shared" si="215"/>
        <v>4</v>
      </c>
      <c r="BL137">
        <f t="shared" si="215"/>
        <v>33.332999999999998</v>
      </c>
      <c r="BM137">
        <f t="shared" si="215"/>
        <v>4.3999999999999997E-2</v>
      </c>
      <c r="BN137">
        <f t="shared" si="215"/>
        <v>4</v>
      </c>
      <c r="BO137">
        <f t="shared" si="215"/>
        <v>533.75</v>
      </c>
      <c r="BP137">
        <f t="shared" si="215"/>
        <v>32</v>
      </c>
      <c r="BQ137">
        <f t="shared" si="215"/>
        <v>29.652999999999999</v>
      </c>
      <c r="BR137">
        <f t="shared" si="215"/>
        <v>18</v>
      </c>
      <c r="BS137">
        <f t="shared" si="215"/>
        <v>133.43799999999999</v>
      </c>
      <c r="BT137">
        <f t="shared" si="226"/>
        <v>12</v>
      </c>
      <c r="BU137">
        <f t="shared" si="226"/>
        <v>16</v>
      </c>
      <c r="BV137" t="s">
        <v>990</v>
      </c>
      <c r="BW137">
        <f t="shared" si="223"/>
        <v>6</v>
      </c>
      <c r="BX137">
        <f t="shared" si="223"/>
        <v>16</v>
      </c>
      <c r="BY137" t="s">
        <v>348</v>
      </c>
      <c r="BZ137">
        <f t="shared" si="224"/>
        <v>13</v>
      </c>
      <c r="CA137">
        <f t="shared" si="224"/>
        <v>12</v>
      </c>
      <c r="CB137" t="b">
        <f t="shared" si="216"/>
        <v>1</v>
      </c>
      <c r="CC137" t="s">
        <v>199</v>
      </c>
      <c r="CD137">
        <v>0</v>
      </c>
      <c r="CE137">
        <f t="shared" si="217"/>
        <v>4</v>
      </c>
      <c r="CF137">
        <f t="shared" si="217"/>
        <v>33.332999999999998</v>
      </c>
      <c r="CG137">
        <f t="shared" si="217"/>
        <v>4.3999999999999997E-2</v>
      </c>
      <c r="CH137">
        <f t="shared" si="217"/>
        <v>4</v>
      </c>
      <c r="CI137">
        <f t="shared" si="217"/>
        <v>533.75</v>
      </c>
      <c r="CJ137">
        <f t="shared" si="217"/>
        <v>32</v>
      </c>
      <c r="CK137">
        <f t="shared" si="217"/>
        <v>29.652999999999999</v>
      </c>
      <c r="CL137">
        <f t="shared" si="217"/>
        <v>18</v>
      </c>
      <c r="CM137">
        <f t="shared" si="217"/>
        <v>133.43799999999999</v>
      </c>
      <c r="CN137">
        <f t="shared" si="218"/>
        <v>12</v>
      </c>
      <c r="CO137">
        <f t="shared" si="218"/>
        <v>16</v>
      </c>
      <c r="CP137" t="s">
        <v>990</v>
      </c>
      <c r="CQ137">
        <f t="shared" si="225"/>
        <v>6</v>
      </c>
      <c r="CR137">
        <f t="shared" si="225"/>
        <v>16</v>
      </c>
      <c r="CS137" t="s">
        <v>348</v>
      </c>
      <c r="CT137">
        <f t="shared" si="219"/>
        <v>13</v>
      </c>
      <c r="CU137">
        <f t="shared" si="219"/>
        <v>12</v>
      </c>
      <c r="CV137" t="b">
        <f t="shared" si="220"/>
        <v>1</v>
      </c>
    </row>
    <row r="138" spans="1:100" x14ac:dyDescent="0.35">
      <c r="A138">
        <v>137</v>
      </c>
      <c r="B138" t="s">
        <v>200</v>
      </c>
      <c r="C138">
        <v>1</v>
      </c>
      <c r="D138">
        <f t="shared" ref="D138:N138" si="232">VALUE(SUBSTITUTE(D313, ",", "."))</f>
        <v>36</v>
      </c>
      <c r="E138">
        <f t="shared" si="232"/>
        <v>18.847999999999999</v>
      </c>
      <c r="F138">
        <f t="shared" si="232"/>
        <v>2.7890000000000001</v>
      </c>
      <c r="G138">
        <f t="shared" si="232"/>
        <v>87.5</v>
      </c>
      <c r="H138">
        <f t="shared" si="232"/>
        <v>732001.98400000005</v>
      </c>
      <c r="I138">
        <f t="shared" si="232"/>
        <v>1133</v>
      </c>
      <c r="J138">
        <f t="shared" si="232"/>
        <v>40666.777000000002</v>
      </c>
      <c r="K138">
        <f t="shared" si="232"/>
        <v>167</v>
      </c>
      <c r="L138">
        <f t="shared" si="232"/>
        <v>8365.7369999999992</v>
      </c>
      <c r="M138">
        <f t="shared" si="232"/>
        <v>132</v>
      </c>
      <c r="N138">
        <f t="shared" si="232"/>
        <v>660</v>
      </c>
      <c r="O138" t="s">
        <v>201</v>
      </c>
      <c r="P138">
        <f>VALUE(SUBSTITUTE(P313, ",", "."))</f>
        <v>35</v>
      </c>
      <c r="Q138">
        <f>VALUE(SUBSTITUTE(Q313, ",", "."))</f>
        <v>473</v>
      </c>
      <c r="S138">
        <f>VALUE(SUBSTITUTE(S313, ",", "."))</f>
        <v>212</v>
      </c>
      <c r="T138">
        <f>VALUE(SUBSTITUTE(T313, ",", "."))</f>
        <v>191</v>
      </c>
      <c r="U138" t="s">
        <v>200</v>
      </c>
      <c r="V138">
        <v>1</v>
      </c>
      <c r="W138">
        <f t="shared" ref="W138:AG138" si="233">VALUE(SUBSTITUTE(W313, ",", "."))</f>
        <v>36</v>
      </c>
      <c r="X138">
        <f t="shared" si="233"/>
        <v>19.149000000000001</v>
      </c>
      <c r="Y138">
        <f t="shared" si="233"/>
        <v>2.7480000000000002</v>
      </c>
      <c r="Z138">
        <f t="shared" si="233"/>
        <v>87.125</v>
      </c>
      <c r="AA138">
        <f t="shared" si="233"/>
        <v>718141.01699999999</v>
      </c>
      <c r="AB138">
        <f t="shared" si="233"/>
        <v>1123</v>
      </c>
      <c r="AC138">
        <f t="shared" si="233"/>
        <v>39896.722999999998</v>
      </c>
      <c r="AD138">
        <f t="shared" si="233"/>
        <v>162</v>
      </c>
      <c r="AE138">
        <f t="shared" si="233"/>
        <v>8242.652</v>
      </c>
      <c r="AF138">
        <f t="shared" si="233"/>
        <v>128</v>
      </c>
      <c r="AG138">
        <f t="shared" si="233"/>
        <v>656</v>
      </c>
      <c r="AH138" t="s">
        <v>1542</v>
      </c>
      <c r="AI138" t="str">
        <f t="shared" si="208"/>
        <v>34.0</v>
      </c>
      <c r="AJ138" t="str">
        <f t="shared" si="208"/>
        <v>467.0</v>
      </c>
      <c r="AK138" t="s">
        <v>1520</v>
      </c>
      <c r="AL138">
        <f>VALUE(SUBSTITUTE(AL313, ",", "."))</f>
        <v>211</v>
      </c>
      <c r="AM138">
        <f>VALUE(SUBSTITUTE(AM313, ",", "."))</f>
        <v>188</v>
      </c>
      <c r="AN138" t="b">
        <f t="shared" si="210"/>
        <v>1</v>
      </c>
      <c r="AO138" t="s">
        <v>200</v>
      </c>
      <c r="AP138">
        <v>1</v>
      </c>
      <c r="AQ138">
        <f t="shared" si="211"/>
        <v>36</v>
      </c>
      <c r="AR138">
        <f t="shared" si="211"/>
        <v>19.251000000000001</v>
      </c>
      <c r="AS138">
        <f t="shared" si="211"/>
        <v>2.7309999999999999</v>
      </c>
      <c r="AT138">
        <f t="shared" si="211"/>
        <v>88.238</v>
      </c>
      <c r="AU138">
        <f t="shared" si="211"/>
        <v>722955.674</v>
      </c>
      <c r="AV138">
        <f t="shared" si="211"/>
        <v>1119</v>
      </c>
      <c r="AW138">
        <f t="shared" si="211"/>
        <v>40164.203999999998</v>
      </c>
      <c r="AX138">
        <f t="shared" si="211"/>
        <v>160</v>
      </c>
      <c r="AY138">
        <f t="shared" si="211"/>
        <v>8193.2379999999994</v>
      </c>
      <c r="AZ138">
        <f t="shared" si="211"/>
        <v>126</v>
      </c>
      <c r="BA138">
        <f t="shared" si="231"/>
        <v>654</v>
      </c>
      <c r="BB138" t="s">
        <v>2003</v>
      </c>
      <c r="BC138">
        <f t="shared" si="212"/>
        <v>34</v>
      </c>
      <c r="BD138">
        <f t="shared" si="212"/>
        <v>465</v>
      </c>
      <c r="BE138" t="s">
        <v>1520</v>
      </c>
      <c r="BF138">
        <f t="shared" si="213"/>
        <v>209</v>
      </c>
      <c r="BG138">
        <f t="shared" si="213"/>
        <v>187</v>
      </c>
      <c r="BH138" t="b">
        <f t="shared" si="214"/>
        <v>1</v>
      </c>
      <c r="BI138" t="s">
        <v>200</v>
      </c>
      <c r="BJ138">
        <v>1</v>
      </c>
      <c r="BK138">
        <f t="shared" si="215"/>
        <v>36</v>
      </c>
      <c r="BL138">
        <f t="shared" si="215"/>
        <v>19.047999999999998</v>
      </c>
      <c r="BM138">
        <f t="shared" si="215"/>
        <v>2.7639999999999998</v>
      </c>
      <c r="BN138">
        <f t="shared" si="215"/>
        <v>86.046000000000006</v>
      </c>
      <c r="BO138">
        <f t="shared" si="215"/>
        <v>713491.36100000003</v>
      </c>
      <c r="BP138">
        <f t="shared" si="215"/>
        <v>1127</v>
      </c>
      <c r="BQ138">
        <f t="shared" si="215"/>
        <v>39638.409</v>
      </c>
      <c r="BR138">
        <f t="shared" si="215"/>
        <v>164</v>
      </c>
      <c r="BS138">
        <f t="shared" si="215"/>
        <v>8291.9609999999993</v>
      </c>
      <c r="BT138">
        <f t="shared" si="226"/>
        <v>130</v>
      </c>
      <c r="BU138">
        <f t="shared" si="226"/>
        <v>658</v>
      </c>
      <c r="BV138" t="s">
        <v>2345</v>
      </c>
      <c r="BW138">
        <f t="shared" si="223"/>
        <v>34</v>
      </c>
      <c r="BX138">
        <f t="shared" si="223"/>
        <v>469</v>
      </c>
      <c r="BY138" t="s">
        <v>1520</v>
      </c>
      <c r="BZ138">
        <f t="shared" si="224"/>
        <v>211</v>
      </c>
      <c r="CA138">
        <f t="shared" si="224"/>
        <v>189</v>
      </c>
      <c r="CB138" t="b">
        <f t="shared" si="216"/>
        <v>1</v>
      </c>
      <c r="CC138" t="s">
        <v>200</v>
      </c>
      <c r="CD138">
        <v>1</v>
      </c>
      <c r="CE138">
        <f t="shared" si="217"/>
        <v>36</v>
      </c>
      <c r="CF138">
        <f t="shared" si="217"/>
        <v>19.149000000000001</v>
      </c>
      <c r="CG138">
        <f t="shared" si="217"/>
        <v>2.7480000000000002</v>
      </c>
      <c r="CH138">
        <f t="shared" si="217"/>
        <v>87.125</v>
      </c>
      <c r="CI138">
        <f t="shared" si="217"/>
        <v>718141.01699999999</v>
      </c>
      <c r="CJ138">
        <f t="shared" si="217"/>
        <v>1123</v>
      </c>
      <c r="CK138">
        <f t="shared" si="217"/>
        <v>39896.722999999998</v>
      </c>
      <c r="CL138">
        <f t="shared" si="217"/>
        <v>162</v>
      </c>
      <c r="CM138">
        <f t="shared" si="217"/>
        <v>8242.652</v>
      </c>
      <c r="CN138">
        <f t="shared" si="218"/>
        <v>128</v>
      </c>
      <c r="CO138">
        <f t="shared" si="218"/>
        <v>656</v>
      </c>
      <c r="CP138" t="s">
        <v>1542</v>
      </c>
      <c r="CQ138">
        <f t="shared" si="225"/>
        <v>34</v>
      </c>
      <c r="CR138">
        <f t="shared" si="225"/>
        <v>467</v>
      </c>
      <c r="CS138" t="s">
        <v>1520</v>
      </c>
      <c r="CT138">
        <f t="shared" si="219"/>
        <v>211</v>
      </c>
      <c r="CU138">
        <f t="shared" si="219"/>
        <v>188</v>
      </c>
      <c r="CV138" t="b">
        <f t="shared" si="220"/>
        <v>1</v>
      </c>
    </row>
    <row r="139" spans="1:100" hidden="1" x14ac:dyDescent="0.35">
      <c r="A139">
        <v>138</v>
      </c>
      <c r="B139" t="s">
        <v>202</v>
      </c>
      <c r="C139">
        <v>0</v>
      </c>
      <c r="D139" t="s">
        <v>20</v>
      </c>
      <c r="E139" t="str">
        <f t="shared" si="200"/>
        <v>33.333</v>
      </c>
      <c r="F139">
        <v>0</v>
      </c>
      <c r="G139" t="str">
        <f t="shared" si="201"/>
        <v>4.0</v>
      </c>
      <c r="H139">
        <v>0</v>
      </c>
      <c r="I139" t="str">
        <f t="shared" si="202"/>
        <v>32.0</v>
      </c>
      <c r="J139" t="str">
        <f t="shared" si="202"/>
        <v>29.653</v>
      </c>
      <c r="K139" t="str">
        <f t="shared" si="202"/>
        <v>18.0</v>
      </c>
      <c r="L139" t="str">
        <f t="shared" si="203"/>
        <v>133.438</v>
      </c>
      <c r="M139" t="str">
        <f t="shared" si="203"/>
        <v>12.0</v>
      </c>
      <c r="N139" t="str">
        <f t="shared" si="203"/>
        <v>16.0</v>
      </c>
      <c r="P139" t="s">
        <v>20</v>
      </c>
      <c r="Q139" t="str">
        <f t="shared" si="204"/>
        <v>16.0</v>
      </c>
      <c r="S139" t="str">
        <f t="shared" si="205"/>
        <v>13.0</v>
      </c>
      <c r="T139" t="str">
        <f t="shared" si="205"/>
        <v>12.0</v>
      </c>
      <c r="U139" t="s">
        <v>202</v>
      </c>
      <c r="V139">
        <v>0</v>
      </c>
      <c r="W139" t="str">
        <f t="shared" si="206"/>
        <v>4.0</v>
      </c>
      <c r="X139" t="str">
        <f t="shared" si="206"/>
        <v>33.333</v>
      </c>
      <c r="Y139" t="str">
        <f t="shared" si="206"/>
        <v>0.044</v>
      </c>
      <c r="Z139" t="str">
        <f t="shared" si="206"/>
        <v>4.0</v>
      </c>
      <c r="AA139" t="str">
        <f t="shared" si="206"/>
        <v>533.75</v>
      </c>
      <c r="AB139" t="str">
        <f t="shared" si="206"/>
        <v>32.0</v>
      </c>
      <c r="AC139" t="str">
        <f t="shared" si="206"/>
        <v>29.653</v>
      </c>
      <c r="AD139" t="str">
        <f t="shared" si="206"/>
        <v>18.0</v>
      </c>
      <c r="AE139" t="str">
        <f t="shared" si="206"/>
        <v>133.438</v>
      </c>
      <c r="AF139" t="str">
        <f t="shared" si="207"/>
        <v>12.0</v>
      </c>
      <c r="AG139" t="str">
        <f t="shared" si="207"/>
        <v>16.0</v>
      </c>
      <c r="AH139" t="s">
        <v>1002</v>
      </c>
      <c r="AI139" t="str">
        <f t="shared" si="208"/>
        <v>6.0</v>
      </c>
      <c r="AJ139" t="str">
        <f t="shared" si="208"/>
        <v>16.0</v>
      </c>
      <c r="AK139" t="s">
        <v>348</v>
      </c>
      <c r="AL139" t="str">
        <f t="shared" si="209"/>
        <v>13.0</v>
      </c>
      <c r="AM139" t="str">
        <f t="shared" si="209"/>
        <v>12.0</v>
      </c>
      <c r="AN139" t="b">
        <f t="shared" si="210"/>
        <v>1</v>
      </c>
      <c r="AO139" t="s">
        <v>202</v>
      </c>
      <c r="AP139">
        <v>0</v>
      </c>
      <c r="AQ139">
        <f t="shared" si="211"/>
        <v>4</v>
      </c>
      <c r="AR139">
        <f t="shared" si="211"/>
        <v>33.332999999999998</v>
      </c>
      <c r="AS139">
        <f t="shared" si="211"/>
        <v>4.3999999999999997E-2</v>
      </c>
      <c r="AT139">
        <f t="shared" si="211"/>
        <v>4</v>
      </c>
      <c r="AU139">
        <f t="shared" si="211"/>
        <v>533.75</v>
      </c>
      <c r="AV139">
        <f t="shared" si="211"/>
        <v>32</v>
      </c>
      <c r="AW139">
        <f t="shared" si="211"/>
        <v>29.652999999999999</v>
      </c>
      <c r="AX139">
        <f t="shared" si="211"/>
        <v>18</v>
      </c>
      <c r="AY139">
        <f t="shared" si="211"/>
        <v>133.43799999999999</v>
      </c>
      <c r="AZ139">
        <f t="shared" si="211"/>
        <v>12</v>
      </c>
      <c r="BA139">
        <f t="shared" si="231"/>
        <v>16</v>
      </c>
      <c r="BB139" t="s">
        <v>1002</v>
      </c>
      <c r="BC139">
        <f t="shared" si="212"/>
        <v>6</v>
      </c>
      <c r="BD139">
        <f t="shared" si="212"/>
        <v>16</v>
      </c>
      <c r="BE139" t="s">
        <v>348</v>
      </c>
      <c r="BF139">
        <f t="shared" si="213"/>
        <v>13</v>
      </c>
      <c r="BG139">
        <f t="shared" si="213"/>
        <v>12</v>
      </c>
      <c r="BH139" t="b">
        <f t="shared" si="214"/>
        <v>1</v>
      </c>
      <c r="BI139" t="s">
        <v>202</v>
      </c>
      <c r="BJ139">
        <v>0</v>
      </c>
      <c r="BK139">
        <f t="shared" si="215"/>
        <v>4</v>
      </c>
      <c r="BL139">
        <f t="shared" si="215"/>
        <v>33.332999999999998</v>
      </c>
      <c r="BM139">
        <f t="shared" si="215"/>
        <v>4.3999999999999997E-2</v>
      </c>
      <c r="BN139">
        <f t="shared" si="215"/>
        <v>4</v>
      </c>
      <c r="BO139">
        <f t="shared" si="215"/>
        <v>533.75</v>
      </c>
      <c r="BP139">
        <f t="shared" si="215"/>
        <v>32</v>
      </c>
      <c r="BQ139">
        <f t="shared" si="215"/>
        <v>29.652999999999999</v>
      </c>
      <c r="BR139">
        <f t="shared" si="215"/>
        <v>18</v>
      </c>
      <c r="BS139">
        <f t="shared" si="215"/>
        <v>133.43799999999999</v>
      </c>
      <c r="BT139">
        <f t="shared" si="226"/>
        <v>12</v>
      </c>
      <c r="BU139">
        <f t="shared" si="226"/>
        <v>16</v>
      </c>
      <c r="BV139" t="s">
        <v>1002</v>
      </c>
      <c r="BW139">
        <f t="shared" si="223"/>
        <v>6</v>
      </c>
      <c r="BX139">
        <f t="shared" si="223"/>
        <v>16</v>
      </c>
      <c r="BY139" t="s">
        <v>348</v>
      </c>
      <c r="BZ139">
        <f t="shared" si="224"/>
        <v>13</v>
      </c>
      <c r="CA139">
        <f t="shared" si="224"/>
        <v>12</v>
      </c>
      <c r="CB139" t="b">
        <f t="shared" si="216"/>
        <v>1</v>
      </c>
      <c r="CC139" t="s">
        <v>202</v>
      </c>
      <c r="CD139">
        <v>0</v>
      </c>
      <c r="CE139">
        <f t="shared" si="217"/>
        <v>4</v>
      </c>
      <c r="CF139">
        <f t="shared" si="217"/>
        <v>33.332999999999998</v>
      </c>
      <c r="CG139">
        <f t="shared" si="217"/>
        <v>4.3999999999999997E-2</v>
      </c>
      <c r="CH139">
        <f t="shared" si="217"/>
        <v>4</v>
      </c>
      <c r="CI139">
        <f t="shared" si="217"/>
        <v>533.75</v>
      </c>
      <c r="CJ139">
        <f t="shared" si="217"/>
        <v>32</v>
      </c>
      <c r="CK139">
        <f t="shared" si="217"/>
        <v>29.652999999999999</v>
      </c>
      <c r="CL139">
        <f t="shared" si="217"/>
        <v>18</v>
      </c>
      <c r="CM139">
        <f t="shared" si="217"/>
        <v>133.43799999999999</v>
      </c>
      <c r="CN139">
        <f t="shared" si="218"/>
        <v>12</v>
      </c>
      <c r="CO139">
        <f t="shared" si="218"/>
        <v>16</v>
      </c>
      <c r="CP139" t="s">
        <v>1002</v>
      </c>
      <c r="CQ139">
        <f t="shared" si="225"/>
        <v>6</v>
      </c>
      <c r="CR139">
        <f t="shared" si="225"/>
        <v>16</v>
      </c>
      <c r="CS139" t="s">
        <v>348</v>
      </c>
      <c r="CT139">
        <f t="shared" si="219"/>
        <v>13</v>
      </c>
      <c r="CU139">
        <f t="shared" si="219"/>
        <v>12</v>
      </c>
      <c r="CV139" t="b">
        <f t="shared" si="220"/>
        <v>1</v>
      </c>
    </row>
    <row r="140" spans="1:100" x14ac:dyDescent="0.35">
      <c r="A140">
        <v>139</v>
      </c>
      <c r="B140" t="s">
        <v>203</v>
      </c>
      <c r="C140">
        <v>1</v>
      </c>
      <c r="D140">
        <f t="shared" ref="D140:N140" si="234">VALUE(SUBSTITUTE(D315, ",", "."))</f>
        <v>43</v>
      </c>
      <c r="E140">
        <f t="shared" si="234"/>
        <v>20</v>
      </c>
      <c r="F140">
        <f t="shared" si="234"/>
        <v>2.9969999999999999</v>
      </c>
      <c r="G140">
        <f t="shared" si="234"/>
        <v>73.372</v>
      </c>
      <c r="H140">
        <f t="shared" si="234"/>
        <v>659712.47900000005</v>
      </c>
      <c r="I140">
        <f t="shared" si="234"/>
        <v>1225</v>
      </c>
      <c r="J140">
        <f t="shared" si="234"/>
        <v>36650.692999999999</v>
      </c>
      <c r="K140">
        <f t="shared" si="234"/>
        <v>162</v>
      </c>
      <c r="L140">
        <f t="shared" si="234"/>
        <v>8991.3160000000007</v>
      </c>
      <c r="M140">
        <f t="shared" si="234"/>
        <v>133</v>
      </c>
      <c r="N140">
        <f t="shared" si="234"/>
        <v>673</v>
      </c>
      <c r="O140" t="s">
        <v>201</v>
      </c>
      <c r="P140">
        <f>VALUE(SUBSTITUTE(P315, ",", "."))</f>
        <v>29</v>
      </c>
      <c r="Q140">
        <f>VALUE(SUBSTITUTE(Q315, ",", "."))</f>
        <v>552</v>
      </c>
      <c r="S140">
        <f>VALUE(SUBSTITUTE(S315, ",", "."))</f>
        <v>244</v>
      </c>
      <c r="T140">
        <f>VALUE(SUBSTITUTE(T315, ",", "."))</f>
        <v>215</v>
      </c>
      <c r="U140" t="s">
        <v>203</v>
      </c>
      <c r="V140">
        <v>1</v>
      </c>
      <c r="W140">
        <f t="shared" ref="W140:AG140" si="235">VALUE(SUBSTITUTE(W315, ",", "."))</f>
        <v>43</v>
      </c>
      <c r="X140">
        <f t="shared" si="235"/>
        <v>20.283000000000001</v>
      </c>
      <c r="Y140">
        <f t="shared" si="235"/>
        <v>2.9540000000000002</v>
      </c>
      <c r="Z140">
        <f t="shared" si="235"/>
        <v>72.605000000000004</v>
      </c>
      <c r="AA140">
        <f t="shared" si="235"/>
        <v>643492.42500000005</v>
      </c>
      <c r="AB140">
        <f t="shared" si="235"/>
        <v>1215</v>
      </c>
      <c r="AC140">
        <f t="shared" si="235"/>
        <v>35749.578999999998</v>
      </c>
      <c r="AD140">
        <f t="shared" si="235"/>
        <v>157</v>
      </c>
      <c r="AE140">
        <f t="shared" si="235"/>
        <v>8862.9639999999999</v>
      </c>
      <c r="AF140">
        <f t="shared" si="235"/>
        <v>129</v>
      </c>
      <c r="AG140">
        <f t="shared" si="235"/>
        <v>669</v>
      </c>
      <c r="AH140" t="s">
        <v>1544</v>
      </c>
      <c r="AI140" t="str">
        <f t="shared" si="208"/>
        <v>28.0</v>
      </c>
      <c r="AJ140" t="str">
        <f t="shared" si="208"/>
        <v>546.0</v>
      </c>
      <c r="AK140" t="s">
        <v>1532</v>
      </c>
      <c r="AL140">
        <f>VALUE(SUBSTITUTE(AL315, ",", "."))</f>
        <v>243</v>
      </c>
      <c r="AM140">
        <f>VALUE(SUBSTITUTE(AM315, ",", "."))</f>
        <v>212</v>
      </c>
      <c r="AN140" t="b">
        <f t="shared" si="210"/>
        <v>1</v>
      </c>
      <c r="AO140" t="s">
        <v>203</v>
      </c>
      <c r="AP140">
        <v>1</v>
      </c>
      <c r="AQ140">
        <f t="shared" si="211"/>
        <v>43</v>
      </c>
      <c r="AR140">
        <f t="shared" si="211"/>
        <v>20.379000000000001</v>
      </c>
      <c r="AS140">
        <f t="shared" si="211"/>
        <v>2.9369999999999998</v>
      </c>
      <c r="AT140">
        <f t="shared" si="211"/>
        <v>73.528000000000006</v>
      </c>
      <c r="AU140">
        <f t="shared" si="211"/>
        <v>647879.75300000003</v>
      </c>
      <c r="AV140">
        <f t="shared" si="211"/>
        <v>1211</v>
      </c>
      <c r="AW140">
        <f t="shared" si="211"/>
        <v>35993.32</v>
      </c>
      <c r="AX140">
        <f t="shared" si="211"/>
        <v>155</v>
      </c>
      <c r="AY140">
        <f t="shared" si="211"/>
        <v>8811.3870000000006</v>
      </c>
      <c r="AZ140">
        <f t="shared" si="211"/>
        <v>127</v>
      </c>
      <c r="BA140">
        <f t="shared" si="231"/>
        <v>667</v>
      </c>
      <c r="BB140" t="s">
        <v>2004</v>
      </c>
      <c r="BC140">
        <f t="shared" si="212"/>
        <v>28</v>
      </c>
      <c r="BD140">
        <f t="shared" si="212"/>
        <v>544</v>
      </c>
      <c r="BE140" t="s">
        <v>1532</v>
      </c>
      <c r="BF140">
        <f t="shared" si="213"/>
        <v>241</v>
      </c>
      <c r="BG140">
        <f t="shared" si="213"/>
        <v>211</v>
      </c>
      <c r="BH140" t="b">
        <f t="shared" si="214"/>
        <v>1</v>
      </c>
      <c r="BI140" t="s">
        <v>203</v>
      </c>
      <c r="BJ140">
        <v>1</v>
      </c>
      <c r="BK140">
        <f t="shared" si="215"/>
        <v>43</v>
      </c>
      <c r="BL140">
        <f t="shared" si="215"/>
        <v>20.187999999999999</v>
      </c>
      <c r="BM140">
        <f t="shared" si="215"/>
        <v>2.9710000000000001</v>
      </c>
      <c r="BN140">
        <f t="shared" si="215"/>
        <v>71.709999999999994</v>
      </c>
      <c r="BO140">
        <f t="shared" si="215"/>
        <v>639251.25300000003</v>
      </c>
      <c r="BP140">
        <f t="shared" si="215"/>
        <v>1219</v>
      </c>
      <c r="BQ140">
        <f t="shared" si="215"/>
        <v>35513.959000000003</v>
      </c>
      <c r="BR140">
        <f t="shared" si="215"/>
        <v>159</v>
      </c>
      <c r="BS140">
        <f t="shared" si="215"/>
        <v>8914.4040000000005</v>
      </c>
      <c r="BT140">
        <f t="shared" si="226"/>
        <v>131</v>
      </c>
      <c r="BU140">
        <f t="shared" si="226"/>
        <v>671</v>
      </c>
      <c r="BV140" t="s">
        <v>2346</v>
      </c>
      <c r="BW140">
        <f t="shared" si="223"/>
        <v>28</v>
      </c>
      <c r="BX140">
        <f t="shared" si="223"/>
        <v>548</v>
      </c>
      <c r="BY140" t="s">
        <v>1532</v>
      </c>
      <c r="BZ140">
        <f t="shared" si="224"/>
        <v>243</v>
      </c>
      <c r="CA140">
        <f t="shared" si="224"/>
        <v>213</v>
      </c>
      <c r="CB140" t="b">
        <f t="shared" si="216"/>
        <v>1</v>
      </c>
      <c r="CC140" t="s">
        <v>203</v>
      </c>
      <c r="CD140">
        <v>1</v>
      </c>
      <c r="CE140">
        <f t="shared" si="217"/>
        <v>43</v>
      </c>
      <c r="CF140">
        <f t="shared" si="217"/>
        <v>20.283000000000001</v>
      </c>
      <c r="CG140">
        <f t="shared" si="217"/>
        <v>2.9540000000000002</v>
      </c>
      <c r="CH140">
        <f t="shared" si="217"/>
        <v>72.605000000000004</v>
      </c>
      <c r="CI140">
        <f t="shared" si="217"/>
        <v>643492.42500000005</v>
      </c>
      <c r="CJ140">
        <f t="shared" si="217"/>
        <v>1215</v>
      </c>
      <c r="CK140">
        <f t="shared" si="217"/>
        <v>35749.578999999998</v>
      </c>
      <c r="CL140">
        <f t="shared" si="217"/>
        <v>157</v>
      </c>
      <c r="CM140">
        <f t="shared" si="217"/>
        <v>8862.9639999999999</v>
      </c>
      <c r="CN140">
        <f t="shared" si="218"/>
        <v>129</v>
      </c>
      <c r="CO140">
        <f t="shared" si="218"/>
        <v>669</v>
      </c>
      <c r="CP140" t="s">
        <v>1544</v>
      </c>
      <c r="CQ140">
        <f t="shared" si="225"/>
        <v>28</v>
      </c>
      <c r="CR140">
        <f t="shared" si="225"/>
        <v>546</v>
      </c>
      <c r="CS140" t="s">
        <v>1532</v>
      </c>
      <c r="CT140">
        <f t="shared" si="219"/>
        <v>243</v>
      </c>
      <c r="CU140">
        <f t="shared" si="219"/>
        <v>212</v>
      </c>
      <c r="CV140" t="b">
        <f t="shared" si="220"/>
        <v>1</v>
      </c>
    </row>
    <row r="141" spans="1:100" hidden="1" x14ac:dyDescent="0.35">
      <c r="A141">
        <v>140</v>
      </c>
      <c r="B141" t="s">
        <v>204</v>
      </c>
      <c r="C141">
        <v>0</v>
      </c>
      <c r="D141" t="s">
        <v>20</v>
      </c>
      <c r="E141" t="str">
        <f t="shared" si="200"/>
        <v>33.333</v>
      </c>
      <c r="F141">
        <v>0</v>
      </c>
      <c r="G141" t="str">
        <f t="shared" si="201"/>
        <v>4.0</v>
      </c>
      <c r="H141">
        <v>0</v>
      </c>
      <c r="I141" t="str">
        <f t="shared" si="202"/>
        <v>32.0</v>
      </c>
      <c r="J141" t="str">
        <f t="shared" si="202"/>
        <v>29.653</v>
      </c>
      <c r="K141" t="str">
        <f t="shared" si="202"/>
        <v>18.0</v>
      </c>
      <c r="L141" t="str">
        <f t="shared" si="203"/>
        <v>133.438</v>
      </c>
      <c r="M141" t="str">
        <f t="shared" si="203"/>
        <v>12.0</v>
      </c>
      <c r="N141" t="str">
        <f t="shared" si="203"/>
        <v>16.0</v>
      </c>
      <c r="P141" t="s">
        <v>20</v>
      </c>
      <c r="Q141" t="str">
        <f t="shared" si="204"/>
        <v>16.0</v>
      </c>
      <c r="S141" t="str">
        <f t="shared" si="205"/>
        <v>13.0</v>
      </c>
      <c r="T141" t="str">
        <f t="shared" si="205"/>
        <v>12.0</v>
      </c>
      <c r="U141" t="s">
        <v>204</v>
      </c>
      <c r="V141">
        <v>0</v>
      </c>
      <c r="W141" t="str">
        <f t="shared" si="206"/>
        <v>4.0</v>
      </c>
      <c r="X141" t="str">
        <f t="shared" si="206"/>
        <v>33.333</v>
      </c>
      <c r="Y141" t="str">
        <f t="shared" si="206"/>
        <v>0.044</v>
      </c>
      <c r="Z141" t="str">
        <f t="shared" si="206"/>
        <v>4.0</v>
      </c>
      <c r="AA141" t="str">
        <f t="shared" si="206"/>
        <v>533.75</v>
      </c>
      <c r="AB141" t="str">
        <f t="shared" si="206"/>
        <v>32.0</v>
      </c>
      <c r="AC141" t="str">
        <f t="shared" si="206"/>
        <v>29.653</v>
      </c>
      <c r="AD141" t="str">
        <f t="shared" si="206"/>
        <v>18.0</v>
      </c>
      <c r="AE141" t="str">
        <f t="shared" si="206"/>
        <v>133.438</v>
      </c>
      <c r="AF141" t="str">
        <f t="shared" si="207"/>
        <v>12.0</v>
      </c>
      <c r="AG141" t="str">
        <f t="shared" si="207"/>
        <v>16.0</v>
      </c>
      <c r="AH141" t="s">
        <v>1004</v>
      </c>
      <c r="AI141" t="str">
        <f t="shared" si="208"/>
        <v>6.0</v>
      </c>
      <c r="AJ141" t="str">
        <f t="shared" si="208"/>
        <v>16.0</v>
      </c>
      <c r="AK141" t="s">
        <v>348</v>
      </c>
      <c r="AL141" t="str">
        <f t="shared" si="209"/>
        <v>13.0</v>
      </c>
      <c r="AM141" t="str">
        <f t="shared" si="209"/>
        <v>12.0</v>
      </c>
      <c r="AN141" t="b">
        <f t="shared" si="210"/>
        <v>1</v>
      </c>
      <c r="AO141" t="s">
        <v>204</v>
      </c>
      <c r="AP141">
        <v>0</v>
      </c>
      <c r="AQ141">
        <f t="shared" si="211"/>
        <v>4</v>
      </c>
      <c r="AR141">
        <f t="shared" si="211"/>
        <v>33.332999999999998</v>
      </c>
      <c r="AS141">
        <f t="shared" si="211"/>
        <v>4.3999999999999997E-2</v>
      </c>
      <c r="AT141">
        <f t="shared" si="211"/>
        <v>4</v>
      </c>
      <c r="AU141">
        <f t="shared" si="211"/>
        <v>533.75</v>
      </c>
      <c r="AV141">
        <f t="shared" si="211"/>
        <v>32</v>
      </c>
      <c r="AW141">
        <f t="shared" si="211"/>
        <v>29.652999999999999</v>
      </c>
      <c r="AX141">
        <f t="shared" si="211"/>
        <v>18</v>
      </c>
      <c r="AY141">
        <f t="shared" si="211"/>
        <v>133.43799999999999</v>
      </c>
      <c r="AZ141">
        <f t="shared" si="211"/>
        <v>12</v>
      </c>
      <c r="BA141">
        <f t="shared" si="231"/>
        <v>16</v>
      </c>
      <c r="BB141" t="s">
        <v>1004</v>
      </c>
      <c r="BC141">
        <f t="shared" si="212"/>
        <v>6</v>
      </c>
      <c r="BD141">
        <f t="shared" si="212"/>
        <v>16</v>
      </c>
      <c r="BE141" t="s">
        <v>348</v>
      </c>
      <c r="BF141">
        <f t="shared" si="213"/>
        <v>13</v>
      </c>
      <c r="BG141">
        <f t="shared" si="213"/>
        <v>12</v>
      </c>
      <c r="BH141" t="b">
        <f t="shared" si="214"/>
        <v>1</v>
      </c>
      <c r="BI141" t="s">
        <v>204</v>
      </c>
      <c r="BJ141">
        <v>0</v>
      </c>
      <c r="BK141">
        <f t="shared" si="215"/>
        <v>4</v>
      </c>
      <c r="BL141">
        <f t="shared" si="215"/>
        <v>33.332999999999998</v>
      </c>
      <c r="BM141">
        <f t="shared" si="215"/>
        <v>4.3999999999999997E-2</v>
      </c>
      <c r="BN141">
        <f t="shared" si="215"/>
        <v>4</v>
      </c>
      <c r="BO141">
        <f t="shared" si="215"/>
        <v>533.75</v>
      </c>
      <c r="BP141">
        <f t="shared" si="215"/>
        <v>32</v>
      </c>
      <c r="BQ141">
        <f t="shared" si="215"/>
        <v>29.652999999999999</v>
      </c>
      <c r="BR141">
        <f t="shared" si="215"/>
        <v>18</v>
      </c>
      <c r="BS141">
        <f t="shared" si="215"/>
        <v>133.43799999999999</v>
      </c>
      <c r="BT141">
        <f t="shared" si="226"/>
        <v>12</v>
      </c>
      <c r="BU141">
        <f t="shared" si="226"/>
        <v>16</v>
      </c>
      <c r="BV141" t="s">
        <v>1004</v>
      </c>
      <c r="BW141">
        <f t="shared" si="223"/>
        <v>6</v>
      </c>
      <c r="BX141">
        <f t="shared" si="223"/>
        <v>16</v>
      </c>
      <c r="BY141" t="s">
        <v>348</v>
      </c>
      <c r="BZ141">
        <f t="shared" si="224"/>
        <v>13</v>
      </c>
      <c r="CA141">
        <f t="shared" si="224"/>
        <v>12</v>
      </c>
      <c r="CB141" t="b">
        <f t="shared" si="216"/>
        <v>1</v>
      </c>
      <c r="CC141" t="s">
        <v>204</v>
      </c>
      <c r="CD141">
        <v>0</v>
      </c>
      <c r="CE141">
        <f t="shared" si="217"/>
        <v>4</v>
      </c>
      <c r="CF141">
        <f t="shared" si="217"/>
        <v>33.332999999999998</v>
      </c>
      <c r="CG141">
        <f t="shared" si="217"/>
        <v>4.3999999999999997E-2</v>
      </c>
      <c r="CH141">
        <f t="shared" si="217"/>
        <v>4</v>
      </c>
      <c r="CI141">
        <f t="shared" si="217"/>
        <v>533.75</v>
      </c>
      <c r="CJ141">
        <f t="shared" si="217"/>
        <v>32</v>
      </c>
      <c r="CK141">
        <f t="shared" si="217"/>
        <v>29.652999999999999</v>
      </c>
      <c r="CL141">
        <f t="shared" si="217"/>
        <v>18</v>
      </c>
      <c r="CM141">
        <f t="shared" si="217"/>
        <v>133.43799999999999</v>
      </c>
      <c r="CN141">
        <f t="shared" si="218"/>
        <v>12</v>
      </c>
      <c r="CO141">
        <f t="shared" si="218"/>
        <v>16</v>
      </c>
      <c r="CP141" t="s">
        <v>1004</v>
      </c>
      <c r="CQ141">
        <f t="shared" si="225"/>
        <v>6</v>
      </c>
      <c r="CR141">
        <f t="shared" si="225"/>
        <v>16</v>
      </c>
      <c r="CS141" t="s">
        <v>348</v>
      </c>
      <c r="CT141">
        <f t="shared" si="219"/>
        <v>13</v>
      </c>
      <c r="CU141">
        <f t="shared" si="219"/>
        <v>12</v>
      </c>
      <c r="CV141" t="b">
        <f t="shared" si="220"/>
        <v>1</v>
      </c>
    </row>
    <row r="142" spans="1:100" x14ac:dyDescent="0.35">
      <c r="A142">
        <v>141</v>
      </c>
      <c r="B142" t="s">
        <v>205</v>
      </c>
      <c r="C142">
        <v>1</v>
      </c>
      <c r="D142">
        <f t="shared" ref="D142:N142" si="236">VALUE(SUBSTITUTE(D317, ",", "."))</f>
        <v>10</v>
      </c>
      <c r="E142">
        <f t="shared" si="236"/>
        <v>45.454999999999998</v>
      </c>
      <c r="F142">
        <f t="shared" si="236"/>
        <v>0.19</v>
      </c>
      <c r="G142">
        <f t="shared" si="236"/>
        <v>17.739000000000001</v>
      </c>
      <c r="H142">
        <f t="shared" si="236"/>
        <v>10125.911</v>
      </c>
      <c r="I142">
        <f t="shared" si="236"/>
        <v>108</v>
      </c>
      <c r="J142">
        <f t="shared" si="236"/>
        <v>562.55100000000004</v>
      </c>
      <c r="K142">
        <f t="shared" si="236"/>
        <v>39</v>
      </c>
      <c r="L142">
        <f t="shared" si="236"/>
        <v>570.82299999999998</v>
      </c>
      <c r="M142">
        <f t="shared" si="236"/>
        <v>23</v>
      </c>
      <c r="N142">
        <f t="shared" si="236"/>
        <v>51</v>
      </c>
      <c r="P142">
        <f>VALUE(SUBSTITUTE(P317, ",", "."))</f>
        <v>16</v>
      </c>
      <c r="Q142">
        <f>VALUE(SUBSTITUTE(Q317, ",", "."))</f>
        <v>57</v>
      </c>
      <c r="S142">
        <f>VALUE(SUBSTITUTE(S317, ",", "."))</f>
        <v>35</v>
      </c>
      <c r="T142">
        <f>VALUE(SUBSTITUTE(T317, ",", "."))</f>
        <v>22</v>
      </c>
      <c r="U142" t="s">
        <v>205</v>
      </c>
      <c r="V142">
        <v>1</v>
      </c>
      <c r="W142">
        <f t="shared" ref="W142:AG142" si="237">VALUE(SUBSTITUTE(W317, ",", "."))</f>
        <v>10</v>
      </c>
      <c r="X142">
        <f t="shared" si="237"/>
        <v>50</v>
      </c>
      <c r="Y142">
        <f t="shared" si="237"/>
        <v>0.17399999999999999</v>
      </c>
      <c r="Z142">
        <f t="shared" si="237"/>
        <v>17.5</v>
      </c>
      <c r="AA142">
        <f t="shared" si="237"/>
        <v>9137.8420000000006</v>
      </c>
      <c r="AB142">
        <f t="shared" si="237"/>
        <v>101</v>
      </c>
      <c r="AC142">
        <f t="shared" si="237"/>
        <v>507.65800000000002</v>
      </c>
      <c r="AD142">
        <f t="shared" si="237"/>
        <v>36</v>
      </c>
      <c r="AE142">
        <f t="shared" si="237"/>
        <v>522.16200000000003</v>
      </c>
      <c r="AF142">
        <f t="shared" si="237"/>
        <v>21</v>
      </c>
      <c r="AG142">
        <f t="shared" si="237"/>
        <v>49</v>
      </c>
      <c r="AH142" t="s">
        <v>1549</v>
      </c>
      <c r="AI142" t="str">
        <f t="shared" si="208"/>
        <v>15.0</v>
      </c>
      <c r="AJ142" t="str">
        <f t="shared" si="208"/>
        <v>52.0</v>
      </c>
      <c r="AK142" t="s">
        <v>1550</v>
      </c>
      <c r="AL142">
        <f>VALUE(SUBSTITUTE(AL317, ",", "."))</f>
        <v>34</v>
      </c>
      <c r="AM142">
        <f>VALUE(SUBSTITUTE(AM317, ",", "."))</f>
        <v>20</v>
      </c>
      <c r="AN142" t="b">
        <f t="shared" si="210"/>
        <v>1</v>
      </c>
      <c r="AO142" t="s">
        <v>205</v>
      </c>
      <c r="AP142">
        <v>1</v>
      </c>
      <c r="AQ142">
        <f t="shared" si="211"/>
        <v>10</v>
      </c>
      <c r="AR142">
        <f t="shared" si="211"/>
        <v>52.631999999999998</v>
      </c>
      <c r="AS142">
        <f t="shared" si="211"/>
        <v>0.16400000000000001</v>
      </c>
      <c r="AT142">
        <f t="shared" si="211"/>
        <v>18.553000000000001</v>
      </c>
      <c r="AU142">
        <f t="shared" si="211"/>
        <v>9155.4249999999993</v>
      </c>
      <c r="AV142">
        <f t="shared" si="211"/>
        <v>97</v>
      </c>
      <c r="AW142">
        <f t="shared" si="211"/>
        <v>508.63499999999999</v>
      </c>
      <c r="AX142">
        <f t="shared" si="211"/>
        <v>34</v>
      </c>
      <c r="AY142">
        <f t="shared" si="211"/>
        <v>493.48399999999998</v>
      </c>
      <c r="AZ142">
        <f t="shared" si="211"/>
        <v>19</v>
      </c>
      <c r="BA142">
        <f t="shared" si="231"/>
        <v>47</v>
      </c>
      <c r="BB142" t="s">
        <v>2011</v>
      </c>
      <c r="BC142">
        <f t="shared" si="212"/>
        <v>15</v>
      </c>
      <c r="BD142">
        <f t="shared" si="212"/>
        <v>50</v>
      </c>
      <c r="BE142" t="s">
        <v>1550</v>
      </c>
      <c r="BF142">
        <f t="shared" si="213"/>
        <v>32</v>
      </c>
      <c r="BG142">
        <f t="shared" si="213"/>
        <v>19</v>
      </c>
      <c r="BH142" t="b">
        <f t="shared" si="214"/>
        <v>1</v>
      </c>
      <c r="BI142" t="s">
        <v>205</v>
      </c>
      <c r="BJ142">
        <v>1</v>
      </c>
      <c r="BK142">
        <f t="shared" si="215"/>
        <v>10</v>
      </c>
      <c r="BL142">
        <f t="shared" si="215"/>
        <v>50</v>
      </c>
      <c r="BM142">
        <f t="shared" si="215"/>
        <v>0.17599999999999999</v>
      </c>
      <c r="BN142">
        <f t="shared" si="215"/>
        <v>17.5</v>
      </c>
      <c r="BO142">
        <f t="shared" si="215"/>
        <v>9228.3160000000007</v>
      </c>
      <c r="BP142">
        <f t="shared" si="215"/>
        <v>102</v>
      </c>
      <c r="BQ142">
        <f t="shared" si="215"/>
        <v>512.68399999999997</v>
      </c>
      <c r="BR142">
        <f t="shared" si="215"/>
        <v>36</v>
      </c>
      <c r="BS142">
        <f t="shared" si="215"/>
        <v>527.33199999999999</v>
      </c>
      <c r="BT142">
        <f t="shared" si="226"/>
        <v>21</v>
      </c>
      <c r="BU142">
        <f t="shared" si="226"/>
        <v>49</v>
      </c>
      <c r="BV142" t="s">
        <v>1549</v>
      </c>
      <c r="BW142">
        <f t="shared" si="223"/>
        <v>15</v>
      </c>
      <c r="BX142">
        <f t="shared" si="223"/>
        <v>53</v>
      </c>
      <c r="BY142" t="s">
        <v>1550</v>
      </c>
      <c r="BZ142">
        <f t="shared" si="224"/>
        <v>34</v>
      </c>
      <c r="CA142">
        <f t="shared" si="224"/>
        <v>20</v>
      </c>
      <c r="CB142" t="b">
        <f t="shared" si="216"/>
        <v>1</v>
      </c>
      <c r="CC142" t="s">
        <v>205</v>
      </c>
      <c r="CD142">
        <v>1</v>
      </c>
      <c r="CE142">
        <f t="shared" si="217"/>
        <v>10</v>
      </c>
      <c r="CF142">
        <f t="shared" si="217"/>
        <v>50</v>
      </c>
      <c r="CG142">
        <f t="shared" si="217"/>
        <v>0.17399999999999999</v>
      </c>
      <c r="CH142">
        <f t="shared" si="217"/>
        <v>17.5</v>
      </c>
      <c r="CI142">
        <f t="shared" si="217"/>
        <v>9137.8420000000006</v>
      </c>
      <c r="CJ142">
        <f t="shared" si="217"/>
        <v>101</v>
      </c>
      <c r="CK142">
        <f t="shared" si="217"/>
        <v>507.65800000000002</v>
      </c>
      <c r="CL142">
        <f t="shared" si="217"/>
        <v>36</v>
      </c>
      <c r="CM142">
        <f t="shared" si="217"/>
        <v>522.16200000000003</v>
      </c>
      <c r="CN142">
        <f t="shared" si="218"/>
        <v>21</v>
      </c>
      <c r="CO142">
        <f t="shared" si="218"/>
        <v>49</v>
      </c>
      <c r="CP142" t="s">
        <v>1549</v>
      </c>
      <c r="CQ142">
        <f t="shared" si="225"/>
        <v>15</v>
      </c>
      <c r="CR142">
        <f t="shared" si="225"/>
        <v>52</v>
      </c>
      <c r="CS142" t="s">
        <v>1550</v>
      </c>
      <c r="CT142">
        <f t="shared" si="219"/>
        <v>34</v>
      </c>
      <c r="CU142">
        <f t="shared" si="219"/>
        <v>20</v>
      </c>
      <c r="CV142" t="b">
        <f t="shared" si="220"/>
        <v>1</v>
      </c>
    </row>
    <row r="143" spans="1:100" hidden="1" x14ac:dyDescent="0.35">
      <c r="A143">
        <v>142</v>
      </c>
      <c r="B143" t="s">
        <v>206</v>
      </c>
      <c r="C143">
        <v>0</v>
      </c>
      <c r="D143" t="s">
        <v>20</v>
      </c>
      <c r="E143" t="str">
        <f t="shared" si="200"/>
        <v>33.333</v>
      </c>
      <c r="F143">
        <v>0</v>
      </c>
      <c r="G143" t="str">
        <f t="shared" si="201"/>
        <v>4.0</v>
      </c>
      <c r="H143">
        <v>0</v>
      </c>
      <c r="I143" t="str">
        <f t="shared" si="202"/>
        <v>32.0</v>
      </c>
      <c r="J143" t="str">
        <f t="shared" si="202"/>
        <v>29.653</v>
      </c>
      <c r="K143" t="str">
        <f t="shared" si="202"/>
        <v>18.0</v>
      </c>
      <c r="L143" t="str">
        <f t="shared" si="203"/>
        <v>133.438</v>
      </c>
      <c r="M143" t="str">
        <f t="shared" si="203"/>
        <v>12.0</v>
      </c>
      <c r="N143" t="str">
        <f t="shared" si="203"/>
        <v>16.0</v>
      </c>
      <c r="P143" t="s">
        <v>20</v>
      </c>
      <c r="Q143" t="str">
        <f t="shared" si="204"/>
        <v>16.0</v>
      </c>
      <c r="S143" t="str">
        <f t="shared" si="205"/>
        <v>13.0</v>
      </c>
      <c r="T143" t="str">
        <f t="shared" si="205"/>
        <v>12.0</v>
      </c>
      <c r="U143" t="s">
        <v>206</v>
      </c>
      <c r="V143">
        <v>0</v>
      </c>
      <c r="W143" t="str">
        <f t="shared" si="206"/>
        <v>4.0</v>
      </c>
      <c r="X143" t="str">
        <f t="shared" si="206"/>
        <v>33.333</v>
      </c>
      <c r="Y143" t="str">
        <f t="shared" si="206"/>
        <v>0.044</v>
      </c>
      <c r="Z143" t="str">
        <f t="shared" si="206"/>
        <v>4.0</v>
      </c>
      <c r="AA143" t="str">
        <f t="shared" si="206"/>
        <v>533.75</v>
      </c>
      <c r="AB143" t="str">
        <f t="shared" si="206"/>
        <v>32.0</v>
      </c>
      <c r="AC143" t="str">
        <f t="shared" si="206"/>
        <v>29.653</v>
      </c>
      <c r="AD143" t="str">
        <f t="shared" si="206"/>
        <v>18.0</v>
      </c>
      <c r="AE143" t="str">
        <f t="shared" si="206"/>
        <v>133.438</v>
      </c>
      <c r="AF143" t="str">
        <f t="shared" si="207"/>
        <v>12.0</v>
      </c>
      <c r="AG143" t="str">
        <f t="shared" si="207"/>
        <v>16.0</v>
      </c>
      <c r="AH143" t="s">
        <v>1013</v>
      </c>
      <c r="AI143" t="str">
        <f t="shared" si="208"/>
        <v>6.0</v>
      </c>
      <c r="AJ143" t="str">
        <f t="shared" si="208"/>
        <v>16.0</v>
      </c>
      <c r="AK143" t="s">
        <v>348</v>
      </c>
      <c r="AL143" t="str">
        <f t="shared" si="209"/>
        <v>13.0</v>
      </c>
      <c r="AM143" t="str">
        <f t="shared" si="209"/>
        <v>12.0</v>
      </c>
      <c r="AN143" t="b">
        <f t="shared" si="210"/>
        <v>1</v>
      </c>
      <c r="AO143" t="s">
        <v>206</v>
      </c>
      <c r="AP143">
        <v>0</v>
      </c>
      <c r="AQ143">
        <f t="shared" si="211"/>
        <v>4</v>
      </c>
      <c r="AR143">
        <f t="shared" si="211"/>
        <v>33.332999999999998</v>
      </c>
      <c r="AS143">
        <f t="shared" si="211"/>
        <v>4.3999999999999997E-2</v>
      </c>
      <c r="AT143">
        <f t="shared" si="211"/>
        <v>4</v>
      </c>
      <c r="AU143">
        <f t="shared" si="211"/>
        <v>533.75</v>
      </c>
      <c r="AV143">
        <f t="shared" si="211"/>
        <v>32</v>
      </c>
      <c r="AW143">
        <f t="shared" si="211"/>
        <v>29.652999999999999</v>
      </c>
      <c r="AX143">
        <f t="shared" si="211"/>
        <v>18</v>
      </c>
      <c r="AY143">
        <f t="shared" si="211"/>
        <v>133.43799999999999</v>
      </c>
      <c r="AZ143">
        <f t="shared" ref="AZ143:AZ159" si="238">VALUE(SUBSTITUTE(AZ318, ",", "."))</f>
        <v>12</v>
      </c>
      <c r="BA143">
        <f t="shared" si="231"/>
        <v>16</v>
      </c>
      <c r="BB143" t="s">
        <v>1013</v>
      </c>
      <c r="BC143">
        <f t="shared" si="212"/>
        <v>6</v>
      </c>
      <c r="BD143">
        <f t="shared" si="212"/>
        <v>16</v>
      </c>
      <c r="BE143" t="s">
        <v>348</v>
      </c>
      <c r="BF143">
        <f t="shared" si="213"/>
        <v>13</v>
      </c>
      <c r="BG143">
        <f t="shared" si="213"/>
        <v>12</v>
      </c>
      <c r="BH143" t="b">
        <f t="shared" si="214"/>
        <v>1</v>
      </c>
      <c r="BI143" t="s">
        <v>206</v>
      </c>
      <c r="BJ143">
        <v>0</v>
      </c>
      <c r="BK143">
        <f t="shared" si="215"/>
        <v>4</v>
      </c>
      <c r="BL143">
        <f t="shared" si="215"/>
        <v>33.332999999999998</v>
      </c>
      <c r="BM143">
        <f t="shared" si="215"/>
        <v>4.3999999999999997E-2</v>
      </c>
      <c r="BN143">
        <f t="shared" si="215"/>
        <v>4</v>
      </c>
      <c r="BO143">
        <f t="shared" si="215"/>
        <v>533.75</v>
      </c>
      <c r="BP143">
        <f t="shared" si="215"/>
        <v>32</v>
      </c>
      <c r="BQ143">
        <f t="shared" si="215"/>
        <v>29.652999999999999</v>
      </c>
      <c r="BR143">
        <f t="shared" si="215"/>
        <v>18</v>
      </c>
      <c r="BS143">
        <f t="shared" si="215"/>
        <v>133.43799999999999</v>
      </c>
      <c r="BT143">
        <f t="shared" si="226"/>
        <v>12</v>
      </c>
      <c r="BU143">
        <f t="shared" si="226"/>
        <v>16</v>
      </c>
      <c r="BV143" t="s">
        <v>1013</v>
      </c>
      <c r="BW143">
        <f t="shared" si="223"/>
        <v>6</v>
      </c>
      <c r="BX143">
        <f t="shared" si="223"/>
        <v>16</v>
      </c>
      <c r="BY143" t="s">
        <v>348</v>
      </c>
      <c r="BZ143">
        <f t="shared" si="224"/>
        <v>13</v>
      </c>
      <c r="CA143">
        <f t="shared" si="224"/>
        <v>12</v>
      </c>
      <c r="CB143" t="b">
        <f t="shared" si="216"/>
        <v>1</v>
      </c>
      <c r="CC143" t="s">
        <v>206</v>
      </c>
      <c r="CD143">
        <v>0</v>
      </c>
      <c r="CE143">
        <f t="shared" si="217"/>
        <v>4</v>
      </c>
      <c r="CF143">
        <f t="shared" si="217"/>
        <v>33.332999999999998</v>
      </c>
      <c r="CG143">
        <f t="shared" si="217"/>
        <v>4.3999999999999997E-2</v>
      </c>
      <c r="CH143">
        <f t="shared" si="217"/>
        <v>4</v>
      </c>
      <c r="CI143">
        <f t="shared" si="217"/>
        <v>533.75</v>
      </c>
      <c r="CJ143">
        <f t="shared" si="217"/>
        <v>32</v>
      </c>
      <c r="CK143">
        <f t="shared" si="217"/>
        <v>29.652999999999999</v>
      </c>
      <c r="CL143">
        <f t="shared" si="217"/>
        <v>18</v>
      </c>
      <c r="CM143">
        <f t="shared" si="217"/>
        <v>133.43799999999999</v>
      </c>
      <c r="CN143">
        <f t="shared" si="218"/>
        <v>12</v>
      </c>
      <c r="CO143">
        <f t="shared" si="218"/>
        <v>16</v>
      </c>
      <c r="CP143" t="s">
        <v>1013</v>
      </c>
      <c r="CQ143">
        <f t="shared" si="225"/>
        <v>6</v>
      </c>
      <c r="CR143">
        <f t="shared" si="225"/>
        <v>16</v>
      </c>
      <c r="CS143" t="s">
        <v>348</v>
      </c>
      <c r="CT143">
        <f t="shared" si="219"/>
        <v>13</v>
      </c>
      <c r="CU143">
        <f t="shared" si="219"/>
        <v>12</v>
      </c>
      <c r="CV143" t="b">
        <f t="shared" si="220"/>
        <v>1</v>
      </c>
    </row>
    <row r="144" spans="1:100" x14ac:dyDescent="0.35">
      <c r="A144">
        <v>143</v>
      </c>
      <c r="B144" t="s">
        <v>207</v>
      </c>
      <c r="C144">
        <v>1</v>
      </c>
      <c r="D144">
        <f t="shared" ref="D144:N144" si="239">VALUE(SUBSTITUTE(D319, ",", "."))</f>
        <v>17</v>
      </c>
      <c r="E144">
        <f t="shared" si="239"/>
        <v>23.288</v>
      </c>
      <c r="F144">
        <f t="shared" si="239"/>
        <v>1.054</v>
      </c>
      <c r="G144">
        <f t="shared" si="239"/>
        <v>30.108000000000001</v>
      </c>
      <c r="H144">
        <f t="shared" si="239"/>
        <v>95221.16</v>
      </c>
      <c r="I144">
        <f t="shared" si="239"/>
        <v>472</v>
      </c>
      <c r="J144">
        <f t="shared" si="239"/>
        <v>5290.0640000000003</v>
      </c>
      <c r="K144">
        <f t="shared" si="239"/>
        <v>104</v>
      </c>
      <c r="L144">
        <f t="shared" si="239"/>
        <v>3162.6080000000002</v>
      </c>
      <c r="M144">
        <f t="shared" si="239"/>
        <v>83</v>
      </c>
      <c r="N144">
        <f t="shared" si="239"/>
        <v>238</v>
      </c>
      <c r="P144">
        <f>VALUE(SUBSTITUTE(P319, ",", "."))</f>
        <v>21</v>
      </c>
      <c r="Q144">
        <f>VALUE(SUBSTITUTE(Q319, ",", "."))</f>
        <v>234</v>
      </c>
      <c r="S144">
        <f>VALUE(SUBSTITUTE(S319, ",", "."))</f>
        <v>92</v>
      </c>
      <c r="T144">
        <f>VALUE(SUBSTITUTE(T319, ",", "."))</f>
        <v>73</v>
      </c>
      <c r="U144" t="s">
        <v>207</v>
      </c>
      <c r="V144">
        <v>1</v>
      </c>
      <c r="W144">
        <f t="shared" ref="W144:AG144" si="240">VALUE(SUBSTITUTE(W319, ",", "."))</f>
        <v>17</v>
      </c>
      <c r="X144">
        <f t="shared" si="240"/>
        <v>23.943999999999999</v>
      </c>
      <c r="Y144">
        <f t="shared" si="240"/>
        <v>1.032</v>
      </c>
      <c r="Z144">
        <f t="shared" si="240"/>
        <v>29.135999999999999</v>
      </c>
      <c r="AA144">
        <f t="shared" si="240"/>
        <v>90206.436000000002</v>
      </c>
      <c r="AB144">
        <f t="shared" si="240"/>
        <v>465</v>
      </c>
      <c r="AC144">
        <f t="shared" si="240"/>
        <v>5011.4690000000001</v>
      </c>
      <c r="AD144">
        <f t="shared" si="240"/>
        <v>101</v>
      </c>
      <c r="AE144">
        <f t="shared" si="240"/>
        <v>3096.0680000000002</v>
      </c>
      <c r="AF144">
        <f t="shared" si="240"/>
        <v>81</v>
      </c>
      <c r="AG144">
        <f t="shared" si="240"/>
        <v>236</v>
      </c>
      <c r="AH144" t="s">
        <v>1559</v>
      </c>
      <c r="AI144" t="str">
        <f t="shared" si="208"/>
        <v>20.0</v>
      </c>
      <c r="AJ144" t="str">
        <f t="shared" si="208"/>
        <v>229.0</v>
      </c>
      <c r="AK144" t="s">
        <v>1561</v>
      </c>
      <c r="AL144">
        <f>VALUE(SUBSTITUTE(AL319, ",", "."))</f>
        <v>91</v>
      </c>
      <c r="AM144">
        <f>VALUE(SUBSTITUTE(AM319, ",", "."))</f>
        <v>71</v>
      </c>
      <c r="AN144" t="b">
        <f t="shared" si="210"/>
        <v>1</v>
      </c>
      <c r="AO144" t="s">
        <v>207</v>
      </c>
      <c r="AP144">
        <v>1</v>
      </c>
      <c r="AQ144">
        <f t="shared" si="211"/>
        <v>17</v>
      </c>
      <c r="AR144">
        <f t="shared" si="211"/>
        <v>24.286000000000001</v>
      </c>
      <c r="AS144">
        <f t="shared" si="211"/>
        <v>1.0189999999999999</v>
      </c>
      <c r="AT144">
        <f t="shared" si="211"/>
        <v>29.62</v>
      </c>
      <c r="AU144">
        <f t="shared" si="211"/>
        <v>90523.445000000007</v>
      </c>
      <c r="AV144">
        <f t="shared" si="211"/>
        <v>461</v>
      </c>
      <c r="AW144">
        <f t="shared" si="211"/>
        <v>5029.08</v>
      </c>
      <c r="AX144">
        <f t="shared" si="211"/>
        <v>99</v>
      </c>
      <c r="AY144">
        <f t="shared" si="211"/>
        <v>3056.1329999999998</v>
      </c>
      <c r="AZ144">
        <f t="shared" si="238"/>
        <v>79</v>
      </c>
      <c r="BA144">
        <f t="shared" si="231"/>
        <v>234</v>
      </c>
      <c r="BB144" t="s">
        <v>2019</v>
      </c>
      <c r="BC144">
        <f t="shared" si="212"/>
        <v>20</v>
      </c>
      <c r="BD144">
        <f t="shared" si="212"/>
        <v>227</v>
      </c>
      <c r="BE144" t="s">
        <v>1561</v>
      </c>
      <c r="BF144">
        <f t="shared" si="213"/>
        <v>89</v>
      </c>
      <c r="BG144">
        <f t="shared" si="213"/>
        <v>70</v>
      </c>
      <c r="BH144" t="b">
        <f t="shared" si="214"/>
        <v>1</v>
      </c>
      <c r="BI144" t="s">
        <v>207</v>
      </c>
      <c r="BJ144">
        <v>1</v>
      </c>
      <c r="BK144">
        <f t="shared" si="215"/>
        <v>17</v>
      </c>
      <c r="BL144">
        <f t="shared" si="215"/>
        <v>23.943999999999999</v>
      </c>
      <c r="BM144">
        <f t="shared" si="215"/>
        <v>1.034</v>
      </c>
      <c r="BN144">
        <f t="shared" si="215"/>
        <v>29.135999999999999</v>
      </c>
      <c r="BO144">
        <f t="shared" si="215"/>
        <v>90400.428</v>
      </c>
      <c r="BP144">
        <f t="shared" si="215"/>
        <v>466</v>
      </c>
      <c r="BQ144">
        <f t="shared" si="215"/>
        <v>5022.2460000000001</v>
      </c>
      <c r="BR144">
        <f t="shared" si="215"/>
        <v>101</v>
      </c>
      <c r="BS144">
        <f t="shared" si="215"/>
        <v>3102.7269999999999</v>
      </c>
      <c r="BT144">
        <f t="shared" si="226"/>
        <v>81</v>
      </c>
      <c r="BU144">
        <f t="shared" si="226"/>
        <v>236</v>
      </c>
      <c r="BV144" t="s">
        <v>1559</v>
      </c>
      <c r="BW144">
        <f t="shared" si="223"/>
        <v>20</v>
      </c>
      <c r="BX144">
        <f t="shared" si="223"/>
        <v>230</v>
      </c>
      <c r="BY144" t="s">
        <v>1561</v>
      </c>
      <c r="BZ144">
        <f t="shared" si="224"/>
        <v>91</v>
      </c>
      <c r="CA144">
        <f t="shared" si="224"/>
        <v>71</v>
      </c>
      <c r="CB144" t="b">
        <f t="shared" si="216"/>
        <v>1</v>
      </c>
      <c r="CC144" t="s">
        <v>207</v>
      </c>
      <c r="CD144">
        <v>1</v>
      </c>
      <c r="CE144">
        <f t="shared" si="217"/>
        <v>17</v>
      </c>
      <c r="CF144">
        <f t="shared" si="217"/>
        <v>23.943999999999999</v>
      </c>
      <c r="CG144">
        <f t="shared" si="217"/>
        <v>1.032</v>
      </c>
      <c r="CH144">
        <f t="shared" si="217"/>
        <v>29.135999999999999</v>
      </c>
      <c r="CI144">
        <f t="shared" si="217"/>
        <v>90206.436000000002</v>
      </c>
      <c r="CJ144">
        <f t="shared" si="217"/>
        <v>465</v>
      </c>
      <c r="CK144">
        <f t="shared" si="217"/>
        <v>5011.4690000000001</v>
      </c>
      <c r="CL144">
        <f t="shared" si="217"/>
        <v>101</v>
      </c>
      <c r="CM144">
        <f t="shared" si="217"/>
        <v>3096.0680000000002</v>
      </c>
      <c r="CN144">
        <f t="shared" si="218"/>
        <v>81</v>
      </c>
      <c r="CO144">
        <f t="shared" si="218"/>
        <v>236</v>
      </c>
      <c r="CP144" t="s">
        <v>1559</v>
      </c>
      <c r="CQ144">
        <f t="shared" si="225"/>
        <v>20</v>
      </c>
      <c r="CR144">
        <f t="shared" si="225"/>
        <v>229</v>
      </c>
      <c r="CS144" t="s">
        <v>1561</v>
      </c>
      <c r="CT144">
        <f t="shared" si="219"/>
        <v>91</v>
      </c>
      <c r="CU144">
        <f t="shared" si="219"/>
        <v>71</v>
      </c>
      <c r="CV144" t="b">
        <f t="shared" si="220"/>
        <v>1</v>
      </c>
    </row>
    <row r="145" spans="1:100" hidden="1" x14ac:dyDescent="0.35">
      <c r="A145">
        <v>144</v>
      </c>
      <c r="B145" t="s">
        <v>208</v>
      </c>
      <c r="C145">
        <v>0</v>
      </c>
      <c r="D145" t="s">
        <v>20</v>
      </c>
      <c r="E145" t="str">
        <f t="shared" si="200"/>
        <v>33.333</v>
      </c>
      <c r="F145">
        <v>0</v>
      </c>
      <c r="G145" t="str">
        <f t="shared" si="201"/>
        <v>4.0</v>
      </c>
      <c r="H145">
        <v>0</v>
      </c>
      <c r="I145" t="str">
        <f t="shared" si="202"/>
        <v>32.0</v>
      </c>
      <c r="J145" t="str">
        <f t="shared" si="202"/>
        <v>29.653</v>
      </c>
      <c r="K145" t="str">
        <f t="shared" si="202"/>
        <v>18.0</v>
      </c>
      <c r="L145" t="str">
        <f t="shared" si="203"/>
        <v>133.438</v>
      </c>
      <c r="M145" t="str">
        <f t="shared" si="203"/>
        <v>12.0</v>
      </c>
      <c r="N145" t="str">
        <f t="shared" si="203"/>
        <v>16.0</v>
      </c>
      <c r="P145" t="s">
        <v>20</v>
      </c>
      <c r="Q145" t="str">
        <f t="shared" si="204"/>
        <v>16.0</v>
      </c>
      <c r="S145" t="str">
        <f t="shared" si="205"/>
        <v>13.0</v>
      </c>
      <c r="T145" t="str">
        <f t="shared" si="205"/>
        <v>12.0</v>
      </c>
      <c r="U145" t="s">
        <v>208</v>
      </c>
      <c r="V145">
        <v>0</v>
      </c>
      <c r="W145" t="str">
        <f t="shared" si="206"/>
        <v>4.0</v>
      </c>
      <c r="X145" t="str">
        <f t="shared" si="206"/>
        <v>33.333</v>
      </c>
      <c r="Y145" t="str">
        <f t="shared" si="206"/>
        <v>0.044</v>
      </c>
      <c r="Z145" t="str">
        <f t="shared" si="206"/>
        <v>4.0</v>
      </c>
      <c r="AA145" t="str">
        <f t="shared" si="206"/>
        <v>533.75</v>
      </c>
      <c r="AB145" t="str">
        <f t="shared" si="206"/>
        <v>32.0</v>
      </c>
      <c r="AC145" t="str">
        <f t="shared" si="206"/>
        <v>29.653</v>
      </c>
      <c r="AD145" t="str">
        <f t="shared" si="206"/>
        <v>18.0</v>
      </c>
      <c r="AE145" t="str">
        <f t="shared" si="206"/>
        <v>133.438</v>
      </c>
      <c r="AF145" t="str">
        <f t="shared" si="207"/>
        <v>12.0</v>
      </c>
      <c r="AG145" t="str">
        <f t="shared" si="207"/>
        <v>16.0</v>
      </c>
      <c r="AH145" t="s">
        <v>1027</v>
      </c>
      <c r="AI145" t="str">
        <f t="shared" si="208"/>
        <v>6.0</v>
      </c>
      <c r="AJ145" t="str">
        <f t="shared" si="208"/>
        <v>16.0</v>
      </c>
      <c r="AK145" t="s">
        <v>348</v>
      </c>
      <c r="AL145" t="str">
        <f t="shared" si="209"/>
        <v>13.0</v>
      </c>
      <c r="AM145" t="str">
        <f t="shared" si="209"/>
        <v>12.0</v>
      </c>
      <c r="AN145" t="b">
        <f t="shared" si="210"/>
        <v>1</v>
      </c>
      <c r="AO145" t="s">
        <v>208</v>
      </c>
      <c r="AP145">
        <v>0</v>
      </c>
      <c r="AQ145">
        <f t="shared" si="211"/>
        <v>4</v>
      </c>
      <c r="AR145">
        <f t="shared" si="211"/>
        <v>33.332999999999998</v>
      </c>
      <c r="AS145">
        <f t="shared" si="211"/>
        <v>4.3999999999999997E-2</v>
      </c>
      <c r="AT145">
        <f t="shared" si="211"/>
        <v>4</v>
      </c>
      <c r="AU145">
        <f t="shared" si="211"/>
        <v>533.75</v>
      </c>
      <c r="AV145">
        <f t="shared" si="211"/>
        <v>32</v>
      </c>
      <c r="AW145">
        <f t="shared" si="211"/>
        <v>29.652999999999999</v>
      </c>
      <c r="AX145">
        <f t="shared" si="211"/>
        <v>18</v>
      </c>
      <c r="AY145">
        <f t="shared" si="211"/>
        <v>133.43799999999999</v>
      </c>
      <c r="AZ145">
        <f t="shared" si="238"/>
        <v>12</v>
      </c>
      <c r="BA145">
        <f t="shared" si="231"/>
        <v>16</v>
      </c>
      <c r="BB145" t="s">
        <v>1027</v>
      </c>
      <c r="BC145">
        <f t="shared" si="212"/>
        <v>6</v>
      </c>
      <c r="BD145">
        <f t="shared" si="212"/>
        <v>16</v>
      </c>
      <c r="BE145" t="s">
        <v>348</v>
      </c>
      <c r="BF145">
        <f t="shared" si="213"/>
        <v>13</v>
      </c>
      <c r="BG145">
        <f t="shared" si="213"/>
        <v>12</v>
      </c>
      <c r="BH145" t="b">
        <f t="shared" si="214"/>
        <v>1</v>
      </c>
      <c r="BI145" t="s">
        <v>208</v>
      </c>
      <c r="BJ145">
        <v>0</v>
      </c>
      <c r="BK145">
        <f t="shared" si="215"/>
        <v>4</v>
      </c>
      <c r="BL145">
        <f t="shared" si="215"/>
        <v>33.332999999999998</v>
      </c>
      <c r="BM145">
        <f t="shared" si="215"/>
        <v>4.3999999999999997E-2</v>
      </c>
      <c r="BN145">
        <f t="shared" si="215"/>
        <v>4</v>
      </c>
      <c r="BO145">
        <f t="shared" si="215"/>
        <v>533.75</v>
      </c>
      <c r="BP145">
        <f t="shared" si="215"/>
        <v>32</v>
      </c>
      <c r="BQ145">
        <f t="shared" si="215"/>
        <v>29.652999999999999</v>
      </c>
      <c r="BR145">
        <f t="shared" si="215"/>
        <v>18</v>
      </c>
      <c r="BS145">
        <f t="shared" si="215"/>
        <v>133.43799999999999</v>
      </c>
      <c r="BT145">
        <f t="shared" si="226"/>
        <v>12</v>
      </c>
      <c r="BU145">
        <f t="shared" si="226"/>
        <v>16</v>
      </c>
      <c r="BV145" t="s">
        <v>1027</v>
      </c>
      <c r="BW145">
        <f t="shared" si="223"/>
        <v>6</v>
      </c>
      <c r="BX145">
        <f t="shared" si="223"/>
        <v>16</v>
      </c>
      <c r="BY145" t="s">
        <v>348</v>
      </c>
      <c r="BZ145">
        <f t="shared" si="224"/>
        <v>13</v>
      </c>
      <c r="CA145">
        <f t="shared" si="224"/>
        <v>12</v>
      </c>
      <c r="CB145" t="b">
        <f t="shared" si="216"/>
        <v>1</v>
      </c>
      <c r="CC145" t="s">
        <v>208</v>
      </c>
      <c r="CD145">
        <v>0</v>
      </c>
      <c r="CE145">
        <f t="shared" si="217"/>
        <v>4</v>
      </c>
      <c r="CF145">
        <f t="shared" si="217"/>
        <v>33.332999999999998</v>
      </c>
      <c r="CG145">
        <f t="shared" si="217"/>
        <v>4.3999999999999997E-2</v>
      </c>
      <c r="CH145">
        <f t="shared" si="217"/>
        <v>4</v>
      </c>
      <c r="CI145">
        <f t="shared" si="217"/>
        <v>533.75</v>
      </c>
      <c r="CJ145">
        <f t="shared" si="217"/>
        <v>32</v>
      </c>
      <c r="CK145">
        <f t="shared" si="217"/>
        <v>29.652999999999999</v>
      </c>
      <c r="CL145">
        <f t="shared" si="217"/>
        <v>18</v>
      </c>
      <c r="CM145">
        <f t="shared" si="217"/>
        <v>133.43799999999999</v>
      </c>
      <c r="CN145">
        <f t="shared" si="218"/>
        <v>12</v>
      </c>
      <c r="CO145">
        <f t="shared" si="218"/>
        <v>16</v>
      </c>
      <c r="CP145" t="s">
        <v>1027</v>
      </c>
      <c r="CQ145">
        <f t="shared" si="225"/>
        <v>6</v>
      </c>
      <c r="CR145">
        <f t="shared" si="225"/>
        <v>16</v>
      </c>
      <c r="CS145" t="s">
        <v>348</v>
      </c>
      <c r="CT145">
        <f t="shared" si="219"/>
        <v>13</v>
      </c>
      <c r="CU145">
        <f t="shared" si="219"/>
        <v>12</v>
      </c>
      <c r="CV145" t="b">
        <f t="shared" si="220"/>
        <v>1</v>
      </c>
    </row>
    <row r="146" spans="1:100" x14ac:dyDescent="0.35">
      <c r="A146">
        <v>145</v>
      </c>
      <c r="B146" t="s">
        <v>209</v>
      </c>
      <c r="C146">
        <v>1</v>
      </c>
      <c r="D146">
        <f t="shared" ref="D146:N146" si="241">VALUE(SUBSTITUTE(D321, ",", "."))</f>
        <v>3</v>
      </c>
      <c r="E146">
        <f t="shared" si="241"/>
        <v>10</v>
      </c>
      <c r="F146">
        <f t="shared" si="241"/>
        <v>0.19</v>
      </c>
      <c r="G146">
        <f t="shared" si="241"/>
        <v>8.4260000000000002</v>
      </c>
      <c r="H146">
        <f t="shared" si="241"/>
        <v>4801.058</v>
      </c>
      <c r="I146">
        <f t="shared" si="241"/>
        <v>112</v>
      </c>
      <c r="J146">
        <f t="shared" si="241"/>
        <v>266.72500000000002</v>
      </c>
      <c r="K146">
        <f t="shared" si="241"/>
        <v>34</v>
      </c>
      <c r="L146">
        <f t="shared" si="241"/>
        <v>569.79600000000005</v>
      </c>
      <c r="M146">
        <f t="shared" si="241"/>
        <v>27</v>
      </c>
      <c r="N146">
        <f t="shared" si="241"/>
        <v>65</v>
      </c>
      <c r="P146">
        <f>VALUE(SUBSTITUTE(P321, ",", "."))</f>
        <v>7</v>
      </c>
      <c r="Q146">
        <f>VALUE(SUBSTITUTE(Q321, ",", "."))</f>
        <v>47</v>
      </c>
      <c r="S146">
        <f>VALUE(SUBSTITUTE(S321, ",", "."))</f>
        <v>39</v>
      </c>
      <c r="T146">
        <f>VALUE(SUBSTITUTE(T321, ",", "."))</f>
        <v>30</v>
      </c>
      <c r="U146" t="s">
        <v>209</v>
      </c>
      <c r="V146">
        <v>1</v>
      </c>
      <c r="W146">
        <f t="shared" ref="W146:AG146" si="242">VALUE(SUBSTITUTE(W321, ",", "."))</f>
        <v>3</v>
      </c>
      <c r="X146">
        <f t="shared" si="242"/>
        <v>10.714</v>
      </c>
      <c r="Y146">
        <f t="shared" si="242"/>
        <v>0.17299999999999999</v>
      </c>
      <c r="Z146">
        <f t="shared" si="242"/>
        <v>7.56</v>
      </c>
      <c r="AA146">
        <f t="shared" si="242"/>
        <v>3932.6410000000001</v>
      </c>
      <c r="AB146">
        <f t="shared" si="242"/>
        <v>105</v>
      </c>
      <c r="AC146">
        <f t="shared" si="242"/>
        <v>218.48</v>
      </c>
      <c r="AD146">
        <f t="shared" si="242"/>
        <v>31</v>
      </c>
      <c r="AE146">
        <f t="shared" si="242"/>
        <v>520.19100000000003</v>
      </c>
      <c r="AF146">
        <f t="shared" si="242"/>
        <v>25</v>
      </c>
      <c r="AG146">
        <f t="shared" si="242"/>
        <v>63</v>
      </c>
      <c r="AH146" t="s">
        <v>1568</v>
      </c>
      <c r="AI146" t="str">
        <f t="shared" si="208"/>
        <v>6.0</v>
      </c>
      <c r="AJ146" t="str">
        <f t="shared" si="208"/>
        <v>42.0</v>
      </c>
      <c r="AK146" t="s">
        <v>1569</v>
      </c>
      <c r="AL146">
        <f>VALUE(SUBSTITUTE(AL321, ",", "."))</f>
        <v>38</v>
      </c>
      <c r="AM146">
        <f>VALUE(SUBSTITUTE(AM321, ",", "."))</f>
        <v>28</v>
      </c>
      <c r="AN146" t="b">
        <f t="shared" si="210"/>
        <v>1</v>
      </c>
      <c r="AO146" t="s">
        <v>209</v>
      </c>
      <c r="AP146">
        <v>1</v>
      </c>
      <c r="AQ146">
        <f t="shared" si="211"/>
        <v>3</v>
      </c>
      <c r="AR146">
        <f t="shared" si="211"/>
        <v>11.111000000000001</v>
      </c>
      <c r="AS146">
        <f t="shared" si="211"/>
        <v>0.16400000000000001</v>
      </c>
      <c r="AT146">
        <f t="shared" si="211"/>
        <v>7.9569999999999999</v>
      </c>
      <c r="AU146">
        <f t="shared" si="211"/>
        <v>3903.9160000000002</v>
      </c>
      <c r="AV146">
        <f t="shared" si="211"/>
        <v>101</v>
      </c>
      <c r="AW146">
        <f t="shared" si="211"/>
        <v>216.88399999999999</v>
      </c>
      <c r="AX146">
        <f t="shared" si="211"/>
        <v>29</v>
      </c>
      <c r="AY146">
        <f t="shared" si="211"/>
        <v>490.65600000000001</v>
      </c>
      <c r="AZ146">
        <f t="shared" si="238"/>
        <v>23</v>
      </c>
      <c r="BA146">
        <f t="shared" si="231"/>
        <v>61</v>
      </c>
      <c r="BB146" t="s">
        <v>2025</v>
      </c>
      <c r="BC146">
        <f t="shared" si="212"/>
        <v>6</v>
      </c>
      <c r="BD146">
        <f t="shared" si="212"/>
        <v>40</v>
      </c>
      <c r="BE146" t="s">
        <v>1569</v>
      </c>
      <c r="BF146">
        <f t="shared" si="213"/>
        <v>36</v>
      </c>
      <c r="BG146">
        <f t="shared" si="213"/>
        <v>27</v>
      </c>
      <c r="BH146" t="b">
        <f t="shared" si="214"/>
        <v>1</v>
      </c>
      <c r="BI146" t="s">
        <v>209</v>
      </c>
      <c r="BJ146">
        <v>1</v>
      </c>
      <c r="BK146">
        <f t="shared" si="215"/>
        <v>3</v>
      </c>
      <c r="BL146">
        <f t="shared" si="215"/>
        <v>10.714</v>
      </c>
      <c r="BM146">
        <f t="shared" si="215"/>
        <v>0.17499999999999999</v>
      </c>
      <c r="BN146">
        <f t="shared" si="215"/>
        <v>7.56</v>
      </c>
      <c r="BO146">
        <f t="shared" si="215"/>
        <v>3970.0949999999998</v>
      </c>
      <c r="BP146">
        <f t="shared" si="215"/>
        <v>106</v>
      </c>
      <c r="BQ146">
        <f t="shared" si="215"/>
        <v>220.56100000000001</v>
      </c>
      <c r="BR146">
        <f t="shared" si="215"/>
        <v>31</v>
      </c>
      <c r="BS146">
        <f t="shared" si="215"/>
        <v>525.14499999999998</v>
      </c>
      <c r="BT146">
        <f t="shared" si="226"/>
        <v>25</v>
      </c>
      <c r="BU146">
        <f t="shared" si="226"/>
        <v>63</v>
      </c>
      <c r="BV146" t="s">
        <v>1568</v>
      </c>
      <c r="BW146">
        <f t="shared" si="223"/>
        <v>6</v>
      </c>
      <c r="BX146">
        <f t="shared" si="223"/>
        <v>43</v>
      </c>
      <c r="BY146" t="s">
        <v>1569</v>
      </c>
      <c r="BZ146">
        <f t="shared" si="224"/>
        <v>38</v>
      </c>
      <c r="CA146">
        <f t="shared" si="224"/>
        <v>28</v>
      </c>
      <c r="CB146" t="b">
        <f t="shared" si="216"/>
        <v>1</v>
      </c>
      <c r="CC146" t="s">
        <v>209</v>
      </c>
      <c r="CD146">
        <v>1</v>
      </c>
      <c r="CE146">
        <f t="shared" si="217"/>
        <v>3</v>
      </c>
      <c r="CF146">
        <f t="shared" si="217"/>
        <v>10.714</v>
      </c>
      <c r="CG146">
        <f t="shared" si="217"/>
        <v>0.17299999999999999</v>
      </c>
      <c r="CH146">
        <f t="shared" si="217"/>
        <v>7.56</v>
      </c>
      <c r="CI146">
        <f t="shared" si="217"/>
        <v>3932.6410000000001</v>
      </c>
      <c r="CJ146">
        <f t="shared" si="217"/>
        <v>105</v>
      </c>
      <c r="CK146">
        <f t="shared" si="217"/>
        <v>218.48</v>
      </c>
      <c r="CL146">
        <f t="shared" si="217"/>
        <v>31</v>
      </c>
      <c r="CM146">
        <f t="shared" si="217"/>
        <v>520.19100000000003</v>
      </c>
      <c r="CN146">
        <f t="shared" si="218"/>
        <v>25</v>
      </c>
      <c r="CO146">
        <f t="shared" si="218"/>
        <v>63</v>
      </c>
      <c r="CP146" t="s">
        <v>1568</v>
      </c>
      <c r="CQ146">
        <f t="shared" si="225"/>
        <v>6</v>
      </c>
      <c r="CR146">
        <f t="shared" si="225"/>
        <v>42</v>
      </c>
      <c r="CS146" t="s">
        <v>1569</v>
      </c>
      <c r="CT146">
        <f t="shared" si="219"/>
        <v>38</v>
      </c>
      <c r="CU146">
        <f t="shared" si="219"/>
        <v>28</v>
      </c>
      <c r="CV146" t="b">
        <f t="shared" si="220"/>
        <v>1</v>
      </c>
    </row>
    <row r="147" spans="1:100" hidden="1" x14ac:dyDescent="0.35">
      <c r="A147">
        <v>146</v>
      </c>
      <c r="B147" t="s">
        <v>210</v>
      </c>
      <c r="C147">
        <v>0</v>
      </c>
      <c r="D147" t="s">
        <v>20</v>
      </c>
      <c r="E147" t="str">
        <f t="shared" si="200"/>
        <v>33.333</v>
      </c>
      <c r="F147">
        <v>0</v>
      </c>
      <c r="G147" t="str">
        <f t="shared" si="201"/>
        <v>4.0</v>
      </c>
      <c r="H147">
        <v>0</v>
      </c>
      <c r="I147" t="str">
        <f t="shared" si="202"/>
        <v>32.0</v>
      </c>
      <c r="J147" t="str">
        <f t="shared" si="202"/>
        <v>29.653</v>
      </c>
      <c r="K147" t="str">
        <f t="shared" si="202"/>
        <v>18.0</v>
      </c>
      <c r="L147" t="str">
        <f t="shared" si="203"/>
        <v>133.438</v>
      </c>
      <c r="M147" t="str">
        <f t="shared" si="203"/>
        <v>12.0</v>
      </c>
      <c r="N147" t="str">
        <f t="shared" si="203"/>
        <v>16.0</v>
      </c>
      <c r="P147" t="s">
        <v>20</v>
      </c>
      <c r="Q147" t="str">
        <f t="shared" si="204"/>
        <v>16.0</v>
      </c>
      <c r="S147" t="str">
        <f t="shared" si="205"/>
        <v>13.0</v>
      </c>
      <c r="T147" t="str">
        <f t="shared" si="205"/>
        <v>12.0</v>
      </c>
      <c r="U147" t="s">
        <v>210</v>
      </c>
      <c r="V147">
        <v>0</v>
      </c>
      <c r="W147" t="str">
        <f t="shared" si="206"/>
        <v>4.0</v>
      </c>
      <c r="X147" t="str">
        <f t="shared" si="206"/>
        <v>33.333</v>
      </c>
      <c r="Y147" t="str">
        <f t="shared" si="206"/>
        <v>0.044</v>
      </c>
      <c r="Z147" t="str">
        <f t="shared" si="206"/>
        <v>4.0</v>
      </c>
      <c r="AA147" t="str">
        <f t="shared" si="206"/>
        <v>533.75</v>
      </c>
      <c r="AB147" t="str">
        <f t="shared" si="206"/>
        <v>32.0</v>
      </c>
      <c r="AC147" t="str">
        <f t="shared" si="206"/>
        <v>29.653</v>
      </c>
      <c r="AD147" t="str">
        <f t="shared" si="206"/>
        <v>18.0</v>
      </c>
      <c r="AE147" t="str">
        <f t="shared" si="206"/>
        <v>133.438</v>
      </c>
      <c r="AF147" t="str">
        <f t="shared" si="207"/>
        <v>12.0</v>
      </c>
      <c r="AG147" t="str">
        <f t="shared" si="207"/>
        <v>16.0</v>
      </c>
      <c r="AH147" t="s">
        <v>1034</v>
      </c>
      <c r="AI147" t="str">
        <f t="shared" si="208"/>
        <v>6.0</v>
      </c>
      <c r="AJ147" t="str">
        <f t="shared" si="208"/>
        <v>16.0</v>
      </c>
      <c r="AK147" t="s">
        <v>348</v>
      </c>
      <c r="AL147" t="str">
        <f t="shared" si="209"/>
        <v>13.0</v>
      </c>
      <c r="AM147" t="str">
        <f t="shared" si="209"/>
        <v>12.0</v>
      </c>
      <c r="AN147" t="b">
        <f t="shared" si="210"/>
        <v>1</v>
      </c>
      <c r="AO147" t="s">
        <v>210</v>
      </c>
      <c r="AP147">
        <v>0</v>
      </c>
      <c r="AQ147">
        <f t="shared" si="211"/>
        <v>4</v>
      </c>
      <c r="AR147">
        <f t="shared" si="211"/>
        <v>33.332999999999998</v>
      </c>
      <c r="AS147">
        <f t="shared" si="211"/>
        <v>4.3999999999999997E-2</v>
      </c>
      <c r="AT147">
        <f t="shared" si="211"/>
        <v>4</v>
      </c>
      <c r="AU147">
        <f t="shared" si="211"/>
        <v>533.75</v>
      </c>
      <c r="AV147">
        <f t="shared" si="211"/>
        <v>32</v>
      </c>
      <c r="AW147">
        <f t="shared" si="211"/>
        <v>29.652999999999999</v>
      </c>
      <c r="AX147">
        <f t="shared" si="211"/>
        <v>18</v>
      </c>
      <c r="AY147">
        <f t="shared" si="211"/>
        <v>133.43799999999999</v>
      </c>
      <c r="AZ147">
        <f t="shared" si="238"/>
        <v>12</v>
      </c>
      <c r="BA147">
        <f t="shared" si="231"/>
        <v>16</v>
      </c>
      <c r="BB147" t="s">
        <v>1034</v>
      </c>
      <c r="BC147">
        <f t="shared" si="212"/>
        <v>6</v>
      </c>
      <c r="BD147">
        <f t="shared" si="212"/>
        <v>16</v>
      </c>
      <c r="BE147" t="s">
        <v>348</v>
      </c>
      <c r="BF147">
        <f t="shared" si="213"/>
        <v>13</v>
      </c>
      <c r="BG147">
        <f t="shared" si="213"/>
        <v>12</v>
      </c>
      <c r="BH147" t="b">
        <f t="shared" si="214"/>
        <v>1</v>
      </c>
      <c r="BI147" t="s">
        <v>210</v>
      </c>
      <c r="BJ147">
        <v>0</v>
      </c>
      <c r="BK147">
        <f t="shared" si="215"/>
        <v>4</v>
      </c>
      <c r="BL147">
        <f t="shared" si="215"/>
        <v>33.332999999999998</v>
      </c>
      <c r="BM147">
        <f t="shared" si="215"/>
        <v>4.3999999999999997E-2</v>
      </c>
      <c r="BN147">
        <f t="shared" si="215"/>
        <v>4</v>
      </c>
      <c r="BO147">
        <f t="shared" si="215"/>
        <v>533.75</v>
      </c>
      <c r="BP147">
        <f t="shared" si="215"/>
        <v>32</v>
      </c>
      <c r="BQ147">
        <f t="shared" si="215"/>
        <v>29.652999999999999</v>
      </c>
      <c r="BR147">
        <f t="shared" si="215"/>
        <v>18</v>
      </c>
      <c r="BS147">
        <f t="shared" si="215"/>
        <v>133.43799999999999</v>
      </c>
      <c r="BT147">
        <f t="shared" si="226"/>
        <v>12</v>
      </c>
      <c r="BU147">
        <f t="shared" si="226"/>
        <v>16</v>
      </c>
      <c r="BV147" t="s">
        <v>1034</v>
      </c>
      <c r="BW147">
        <f t="shared" si="223"/>
        <v>6</v>
      </c>
      <c r="BX147">
        <f t="shared" si="223"/>
        <v>16</v>
      </c>
      <c r="BY147" t="s">
        <v>348</v>
      </c>
      <c r="BZ147">
        <f t="shared" si="224"/>
        <v>13</v>
      </c>
      <c r="CA147">
        <f t="shared" si="224"/>
        <v>12</v>
      </c>
      <c r="CB147" t="b">
        <f t="shared" si="216"/>
        <v>1</v>
      </c>
      <c r="CC147" t="s">
        <v>210</v>
      </c>
      <c r="CD147">
        <v>0</v>
      </c>
      <c r="CE147">
        <f t="shared" si="217"/>
        <v>4</v>
      </c>
      <c r="CF147">
        <f t="shared" si="217"/>
        <v>33.332999999999998</v>
      </c>
      <c r="CG147">
        <f t="shared" si="217"/>
        <v>4.3999999999999997E-2</v>
      </c>
      <c r="CH147">
        <f t="shared" si="217"/>
        <v>4</v>
      </c>
      <c r="CI147">
        <f t="shared" si="217"/>
        <v>533.75</v>
      </c>
      <c r="CJ147">
        <f t="shared" si="217"/>
        <v>32</v>
      </c>
      <c r="CK147">
        <f t="shared" si="217"/>
        <v>29.652999999999999</v>
      </c>
      <c r="CL147">
        <f t="shared" si="217"/>
        <v>18</v>
      </c>
      <c r="CM147">
        <f t="shared" si="217"/>
        <v>133.43799999999999</v>
      </c>
      <c r="CN147">
        <f t="shared" si="218"/>
        <v>12</v>
      </c>
      <c r="CO147">
        <f t="shared" si="218"/>
        <v>16</v>
      </c>
      <c r="CP147" t="s">
        <v>1034</v>
      </c>
      <c r="CQ147">
        <f t="shared" si="225"/>
        <v>6</v>
      </c>
      <c r="CR147">
        <f t="shared" si="225"/>
        <v>16</v>
      </c>
      <c r="CS147" t="s">
        <v>348</v>
      </c>
      <c r="CT147">
        <f t="shared" si="219"/>
        <v>13</v>
      </c>
      <c r="CU147">
        <f t="shared" si="219"/>
        <v>12</v>
      </c>
      <c r="CV147" t="b">
        <f t="shared" si="220"/>
        <v>1</v>
      </c>
    </row>
    <row r="148" spans="1:100" x14ac:dyDescent="0.35">
      <c r="A148">
        <v>147</v>
      </c>
      <c r="B148" t="s">
        <v>211</v>
      </c>
      <c r="C148">
        <v>1</v>
      </c>
      <c r="D148">
        <f t="shared" ref="D148:N148" si="243">VALUE(SUBSTITUTE(D323, ",", "."))</f>
        <v>2</v>
      </c>
      <c r="E148">
        <f t="shared" si="243"/>
        <v>22.222000000000001</v>
      </c>
      <c r="F148">
        <f t="shared" si="243"/>
        <v>5.2999999999999999E-2</v>
      </c>
      <c r="G148">
        <f t="shared" si="243"/>
        <v>7.3849999999999998</v>
      </c>
      <c r="H148">
        <f t="shared" si="243"/>
        <v>1165.9649999999999</v>
      </c>
      <c r="I148">
        <f t="shared" si="243"/>
        <v>34</v>
      </c>
      <c r="J148">
        <f t="shared" si="243"/>
        <v>64.775999999999996</v>
      </c>
      <c r="K148">
        <f t="shared" si="243"/>
        <v>25</v>
      </c>
      <c r="L148">
        <f t="shared" si="243"/>
        <v>157.89099999999999</v>
      </c>
      <c r="M148">
        <f t="shared" si="243"/>
        <v>13</v>
      </c>
      <c r="N148">
        <f t="shared" si="243"/>
        <v>16</v>
      </c>
      <c r="P148">
        <f>VALUE(SUBSTITUTE(P323, ",", "."))</f>
        <v>12</v>
      </c>
      <c r="Q148">
        <f>VALUE(SUBSTITUTE(Q323, ",", "."))</f>
        <v>18</v>
      </c>
      <c r="S148">
        <f>VALUE(SUBSTITUTE(S323, ",", "."))</f>
        <v>13</v>
      </c>
      <c r="T148">
        <f>VALUE(SUBSTITUTE(T323, ",", "."))</f>
        <v>9</v>
      </c>
      <c r="U148" t="s">
        <v>211</v>
      </c>
      <c r="V148">
        <v>1</v>
      </c>
      <c r="W148">
        <f t="shared" ref="W148:AG148" si="244">VALUE(SUBSTITUTE(W323, ",", "."))</f>
        <v>2</v>
      </c>
      <c r="X148">
        <f t="shared" si="244"/>
        <v>28.571000000000002</v>
      </c>
      <c r="Y148">
        <f t="shared" si="244"/>
        <v>0.04</v>
      </c>
      <c r="Z148">
        <f t="shared" si="244"/>
        <v>6.3639999999999999</v>
      </c>
      <c r="AA148">
        <f t="shared" si="244"/>
        <v>754.68</v>
      </c>
      <c r="AB148">
        <f t="shared" si="244"/>
        <v>27</v>
      </c>
      <c r="AC148">
        <f t="shared" si="244"/>
        <v>41.927</v>
      </c>
      <c r="AD148">
        <f t="shared" si="244"/>
        <v>21</v>
      </c>
      <c r="AE148">
        <f t="shared" si="244"/>
        <v>118.593</v>
      </c>
      <c r="AF148">
        <f t="shared" si="244"/>
        <v>11</v>
      </c>
      <c r="AG148">
        <f t="shared" si="244"/>
        <v>14</v>
      </c>
      <c r="AH148" t="s">
        <v>1575</v>
      </c>
      <c r="AI148" t="str">
        <f t="shared" si="208"/>
        <v>10.0</v>
      </c>
      <c r="AJ148" t="str">
        <f t="shared" si="208"/>
        <v>13.0</v>
      </c>
      <c r="AK148" t="s">
        <v>1576</v>
      </c>
      <c r="AL148">
        <f>VALUE(SUBSTITUTE(AL323, ",", "."))</f>
        <v>12</v>
      </c>
      <c r="AM148">
        <f>VALUE(SUBSTITUTE(AM323, ",", "."))</f>
        <v>7</v>
      </c>
      <c r="AN148" t="b">
        <f t="shared" si="210"/>
        <v>1</v>
      </c>
      <c r="AO148" t="s">
        <v>211</v>
      </c>
      <c r="AP148">
        <v>1</v>
      </c>
      <c r="AQ148">
        <f t="shared" si="211"/>
        <v>2</v>
      </c>
      <c r="AR148">
        <f t="shared" si="211"/>
        <v>33.332999999999998</v>
      </c>
      <c r="AS148">
        <f t="shared" si="211"/>
        <v>3.3000000000000002E-2</v>
      </c>
      <c r="AT148">
        <f t="shared" si="211"/>
        <v>6.6669999999999998</v>
      </c>
      <c r="AU148">
        <f t="shared" si="211"/>
        <v>651.34900000000005</v>
      </c>
      <c r="AV148">
        <f t="shared" si="211"/>
        <v>23</v>
      </c>
      <c r="AW148">
        <f t="shared" si="211"/>
        <v>36.186</v>
      </c>
      <c r="AX148">
        <f t="shared" si="211"/>
        <v>19</v>
      </c>
      <c r="AY148">
        <f t="shared" si="211"/>
        <v>97.701999999999998</v>
      </c>
      <c r="AZ148">
        <f t="shared" si="238"/>
        <v>9</v>
      </c>
      <c r="BA148">
        <f t="shared" si="231"/>
        <v>12</v>
      </c>
      <c r="BB148" t="s">
        <v>2028</v>
      </c>
      <c r="BC148">
        <f t="shared" si="212"/>
        <v>10</v>
      </c>
      <c r="BD148">
        <f t="shared" si="212"/>
        <v>11</v>
      </c>
      <c r="BE148" t="s">
        <v>1576</v>
      </c>
      <c r="BF148">
        <f t="shared" si="213"/>
        <v>10</v>
      </c>
      <c r="BG148">
        <f t="shared" si="213"/>
        <v>6</v>
      </c>
      <c r="BH148" t="b">
        <f t="shared" si="214"/>
        <v>1</v>
      </c>
      <c r="BI148" t="s">
        <v>211</v>
      </c>
      <c r="BJ148">
        <v>1</v>
      </c>
      <c r="BK148">
        <f t="shared" si="215"/>
        <v>2</v>
      </c>
      <c r="BL148">
        <f t="shared" si="215"/>
        <v>28.571000000000002</v>
      </c>
      <c r="BM148">
        <f t="shared" si="215"/>
        <v>4.1000000000000002E-2</v>
      </c>
      <c r="BN148">
        <f t="shared" si="215"/>
        <v>6.3639999999999999</v>
      </c>
      <c r="BO148">
        <f t="shared" si="215"/>
        <v>782.63099999999997</v>
      </c>
      <c r="BP148">
        <f t="shared" si="215"/>
        <v>28</v>
      </c>
      <c r="BQ148">
        <f t="shared" si="215"/>
        <v>43.48</v>
      </c>
      <c r="BR148">
        <f t="shared" si="215"/>
        <v>21</v>
      </c>
      <c r="BS148">
        <f t="shared" si="215"/>
        <v>122.985</v>
      </c>
      <c r="BT148">
        <f t="shared" si="226"/>
        <v>11</v>
      </c>
      <c r="BU148">
        <f t="shared" si="226"/>
        <v>14</v>
      </c>
      <c r="BV148" t="s">
        <v>1575</v>
      </c>
      <c r="BW148">
        <f t="shared" si="223"/>
        <v>10</v>
      </c>
      <c r="BX148">
        <f t="shared" si="223"/>
        <v>14</v>
      </c>
      <c r="BY148" t="s">
        <v>1576</v>
      </c>
      <c r="BZ148">
        <f t="shared" si="224"/>
        <v>12</v>
      </c>
      <c r="CA148">
        <f t="shared" si="224"/>
        <v>7</v>
      </c>
      <c r="CB148" t="b">
        <f t="shared" si="216"/>
        <v>1</v>
      </c>
      <c r="CC148" t="s">
        <v>211</v>
      </c>
      <c r="CD148">
        <v>1</v>
      </c>
      <c r="CE148">
        <f t="shared" si="217"/>
        <v>2</v>
      </c>
      <c r="CF148">
        <f t="shared" si="217"/>
        <v>28.571000000000002</v>
      </c>
      <c r="CG148">
        <f t="shared" si="217"/>
        <v>0.04</v>
      </c>
      <c r="CH148">
        <f t="shared" si="217"/>
        <v>6.3639999999999999</v>
      </c>
      <c r="CI148">
        <f t="shared" si="217"/>
        <v>754.68</v>
      </c>
      <c r="CJ148">
        <f t="shared" si="217"/>
        <v>27</v>
      </c>
      <c r="CK148">
        <f t="shared" si="217"/>
        <v>41.927</v>
      </c>
      <c r="CL148">
        <f t="shared" si="217"/>
        <v>21</v>
      </c>
      <c r="CM148">
        <f t="shared" si="217"/>
        <v>118.593</v>
      </c>
      <c r="CN148">
        <f t="shared" si="218"/>
        <v>11</v>
      </c>
      <c r="CO148">
        <f t="shared" si="218"/>
        <v>14</v>
      </c>
      <c r="CP148" t="s">
        <v>1575</v>
      </c>
      <c r="CQ148">
        <f t="shared" si="225"/>
        <v>10</v>
      </c>
      <c r="CR148">
        <f t="shared" si="225"/>
        <v>13</v>
      </c>
      <c r="CS148" t="s">
        <v>1576</v>
      </c>
      <c r="CT148">
        <f t="shared" si="219"/>
        <v>12</v>
      </c>
      <c r="CU148">
        <f t="shared" si="219"/>
        <v>7</v>
      </c>
      <c r="CV148" t="b">
        <f t="shared" si="220"/>
        <v>1</v>
      </c>
    </row>
    <row r="149" spans="1:100" hidden="1" x14ac:dyDescent="0.35">
      <c r="A149">
        <v>148</v>
      </c>
      <c r="B149" t="s">
        <v>212</v>
      </c>
      <c r="C149">
        <v>0</v>
      </c>
      <c r="D149" t="s">
        <v>20</v>
      </c>
      <c r="E149" t="str">
        <f t="shared" si="200"/>
        <v>33.333</v>
      </c>
      <c r="F149">
        <v>0</v>
      </c>
      <c r="G149" t="str">
        <f t="shared" si="201"/>
        <v>4.0</v>
      </c>
      <c r="H149">
        <v>0</v>
      </c>
      <c r="I149" t="str">
        <f t="shared" si="202"/>
        <v>32.0</v>
      </c>
      <c r="J149" t="str">
        <f t="shared" si="202"/>
        <v>29.653</v>
      </c>
      <c r="K149" t="str">
        <f t="shared" si="202"/>
        <v>18.0</v>
      </c>
      <c r="L149" t="str">
        <f t="shared" si="203"/>
        <v>133.438</v>
      </c>
      <c r="M149" t="str">
        <f t="shared" si="203"/>
        <v>12.0</v>
      </c>
      <c r="N149" t="str">
        <f t="shared" si="203"/>
        <v>16.0</v>
      </c>
      <c r="P149" t="s">
        <v>20</v>
      </c>
      <c r="Q149" t="str">
        <f t="shared" si="204"/>
        <v>16.0</v>
      </c>
      <c r="S149" t="str">
        <f t="shared" si="205"/>
        <v>13.0</v>
      </c>
      <c r="T149" t="str">
        <f t="shared" si="205"/>
        <v>12.0</v>
      </c>
      <c r="U149" t="s">
        <v>212</v>
      </c>
      <c r="V149">
        <v>0</v>
      </c>
      <c r="W149" t="str">
        <f t="shared" si="206"/>
        <v>4.0</v>
      </c>
      <c r="X149" t="str">
        <f t="shared" si="206"/>
        <v>33.333</v>
      </c>
      <c r="Y149" t="str">
        <f t="shared" si="206"/>
        <v>0.044</v>
      </c>
      <c r="Z149" t="str">
        <f t="shared" si="206"/>
        <v>4.0</v>
      </c>
      <c r="AA149" t="str">
        <f t="shared" si="206"/>
        <v>533.75</v>
      </c>
      <c r="AB149" t="str">
        <f t="shared" si="206"/>
        <v>32.0</v>
      </c>
      <c r="AC149" t="str">
        <f t="shared" si="206"/>
        <v>29.653</v>
      </c>
      <c r="AD149" t="str">
        <f t="shared" si="206"/>
        <v>18.0</v>
      </c>
      <c r="AE149" t="str">
        <f t="shared" si="206"/>
        <v>133.438</v>
      </c>
      <c r="AF149" t="str">
        <f t="shared" si="207"/>
        <v>12.0</v>
      </c>
      <c r="AG149" t="str">
        <f t="shared" si="207"/>
        <v>16.0</v>
      </c>
      <c r="AH149" t="s">
        <v>1042</v>
      </c>
      <c r="AI149" t="str">
        <f t="shared" si="208"/>
        <v>6.0</v>
      </c>
      <c r="AJ149" t="str">
        <f t="shared" si="208"/>
        <v>16.0</v>
      </c>
      <c r="AK149" t="s">
        <v>348</v>
      </c>
      <c r="AL149" t="str">
        <f t="shared" si="209"/>
        <v>13.0</v>
      </c>
      <c r="AM149" t="str">
        <f t="shared" si="209"/>
        <v>12.0</v>
      </c>
      <c r="AN149" t="b">
        <f t="shared" si="210"/>
        <v>1</v>
      </c>
      <c r="AO149" t="s">
        <v>212</v>
      </c>
      <c r="AP149">
        <v>0</v>
      </c>
      <c r="AQ149">
        <f t="shared" si="211"/>
        <v>4</v>
      </c>
      <c r="AR149">
        <f t="shared" si="211"/>
        <v>33.332999999999998</v>
      </c>
      <c r="AS149">
        <f t="shared" si="211"/>
        <v>4.3999999999999997E-2</v>
      </c>
      <c r="AT149">
        <f t="shared" si="211"/>
        <v>4</v>
      </c>
      <c r="AU149">
        <f t="shared" si="211"/>
        <v>533.75</v>
      </c>
      <c r="AV149">
        <f t="shared" si="211"/>
        <v>32</v>
      </c>
      <c r="AW149">
        <f t="shared" si="211"/>
        <v>29.652999999999999</v>
      </c>
      <c r="AX149">
        <f t="shared" si="211"/>
        <v>18</v>
      </c>
      <c r="AY149">
        <f t="shared" si="211"/>
        <v>133.43799999999999</v>
      </c>
      <c r="AZ149">
        <f t="shared" si="238"/>
        <v>12</v>
      </c>
      <c r="BA149">
        <f t="shared" si="231"/>
        <v>16</v>
      </c>
      <c r="BB149" t="s">
        <v>1042</v>
      </c>
      <c r="BC149">
        <f t="shared" si="212"/>
        <v>6</v>
      </c>
      <c r="BD149">
        <f t="shared" si="212"/>
        <v>16</v>
      </c>
      <c r="BE149" t="s">
        <v>348</v>
      </c>
      <c r="BF149">
        <f t="shared" si="213"/>
        <v>13</v>
      </c>
      <c r="BG149">
        <f t="shared" si="213"/>
        <v>12</v>
      </c>
      <c r="BH149" t="b">
        <f t="shared" si="214"/>
        <v>1</v>
      </c>
      <c r="BI149" t="s">
        <v>212</v>
      </c>
      <c r="BJ149">
        <v>0</v>
      </c>
      <c r="BK149">
        <f t="shared" si="215"/>
        <v>4</v>
      </c>
      <c r="BL149">
        <f t="shared" si="215"/>
        <v>33.332999999999998</v>
      </c>
      <c r="BM149">
        <f t="shared" si="215"/>
        <v>4.3999999999999997E-2</v>
      </c>
      <c r="BN149">
        <f t="shared" si="215"/>
        <v>4</v>
      </c>
      <c r="BO149">
        <f t="shared" si="215"/>
        <v>533.75</v>
      </c>
      <c r="BP149">
        <f t="shared" si="215"/>
        <v>32</v>
      </c>
      <c r="BQ149">
        <f t="shared" si="215"/>
        <v>29.652999999999999</v>
      </c>
      <c r="BR149">
        <f t="shared" si="215"/>
        <v>18</v>
      </c>
      <c r="BS149">
        <f t="shared" si="215"/>
        <v>133.43799999999999</v>
      </c>
      <c r="BT149">
        <f t="shared" si="226"/>
        <v>12</v>
      </c>
      <c r="BU149">
        <f t="shared" si="226"/>
        <v>16</v>
      </c>
      <c r="BV149" t="s">
        <v>1042</v>
      </c>
      <c r="BW149">
        <f t="shared" si="223"/>
        <v>6</v>
      </c>
      <c r="BX149">
        <f t="shared" si="223"/>
        <v>16</v>
      </c>
      <c r="BY149" t="s">
        <v>348</v>
      </c>
      <c r="BZ149">
        <f t="shared" si="224"/>
        <v>13</v>
      </c>
      <c r="CA149">
        <f t="shared" si="224"/>
        <v>12</v>
      </c>
      <c r="CB149" t="b">
        <f t="shared" si="216"/>
        <v>1</v>
      </c>
      <c r="CC149" t="s">
        <v>212</v>
      </c>
      <c r="CD149">
        <v>0</v>
      </c>
      <c r="CE149">
        <f t="shared" si="217"/>
        <v>4</v>
      </c>
      <c r="CF149">
        <f t="shared" si="217"/>
        <v>33.332999999999998</v>
      </c>
      <c r="CG149">
        <f t="shared" si="217"/>
        <v>4.3999999999999997E-2</v>
      </c>
      <c r="CH149">
        <f t="shared" si="217"/>
        <v>4</v>
      </c>
      <c r="CI149">
        <f t="shared" si="217"/>
        <v>533.75</v>
      </c>
      <c r="CJ149">
        <f t="shared" si="217"/>
        <v>32</v>
      </c>
      <c r="CK149">
        <f t="shared" si="217"/>
        <v>29.652999999999999</v>
      </c>
      <c r="CL149">
        <f t="shared" si="217"/>
        <v>18</v>
      </c>
      <c r="CM149">
        <f t="shared" si="217"/>
        <v>133.43799999999999</v>
      </c>
      <c r="CN149">
        <f t="shared" si="218"/>
        <v>12</v>
      </c>
      <c r="CO149">
        <f t="shared" si="218"/>
        <v>16</v>
      </c>
      <c r="CP149" t="s">
        <v>1042</v>
      </c>
      <c r="CQ149">
        <f t="shared" si="225"/>
        <v>6</v>
      </c>
      <c r="CR149">
        <f t="shared" si="225"/>
        <v>16</v>
      </c>
      <c r="CS149" t="s">
        <v>348</v>
      </c>
      <c r="CT149">
        <f t="shared" si="219"/>
        <v>13</v>
      </c>
      <c r="CU149">
        <f t="shared" si="219"/>
        <v>12</v>
      </c>
      <c r="CV149" t="b">
        <f t="shared" si="220"/>
        <v>1</v>
      </c>
    </row>
    <row r="150" spans="1:100" x14ac:dyDescent="0.35">
      <c r="A150">
        <v>149</v>
      </c>
      <c r="B150" t="s">
        <v>213</v>
      </c>
      <c r="C150">
        <v>1</v>
      </c>
      <c r="D150">
        <f t="shared" ref="D150:D154" si="245">VALUE(SUBSTITUTE(D325, ",", "."))</f>
        <v>4</v>
      </c>
      <c r="E150">
        <f t="shared" ref="E150:N154" si="246">VALUE(SUBSTITUTE(E325, ",", "."))</f>
        <v>21.053000000000001</v>
      </c>
      <c r="F150">
        <f t="shared" si="246"/>
        <v>0.114</v>
      </c>
      <c r="G150">
        <f t="shared" si="246"/>
        <v>11.7</v>
      </c>
      <c r="H150">
        <f t="shared" si="246"/>
        <v>4013.32</v>
      </c>
      <c r="I150">
        <f t="shared" si="246"/>
        <v>68</v>
      </c>
      <c r="J150">
        <f t="shared" si="246"/>
        <v>222.96199999999999</v>
      </c>
      <c r="K150">
        <f t="shared" si="246"/>
        <v>33</v>
      </c>
      <c r="L150">
        <f t="shared" si="246"/>
        <v>343.01900000000001</v>
      </c>
      <c r="M150">
        <f t="shared" si="246"/>
        <v>20</v>
      </c>
      <c r="N150">
        <f t="shared" si="246"/>
        <v>36</v>
      </c>
      <c r="P150">
        <f t="shared" ref="P150:Q154" si="247">VALUE(SUBSTITUTE(P325, ",", "."))</f>
        <v>13</v>
      </c>
      <c r="Q150">
        <f t="shared" si="247"/>
        <v>32</v>
      </c>
      <c r="S150">
        <f t="shared" ref="S150:T154" si="248">VALUE(SUBSTITUTE(S325, ",", "."))</f>
        <v>28</v>
      </c>
      <c r="T150">
        <f t="shared" si="248"/>
        <v>19</v>
      </c>
      <c r="U150" t="s">
        <v>213</v>
      </c>
      <c r="V150">
        <v>1</v>
      </c>
      <c r="W150">
        <f t="shared" ref="W150:W154" si="249">VALUE(SUBSTITUTE(W325, ",", "."))</f>
        <v>4</v>
      </c>
      <c r="X150">
        <f t="shared" ref="X150:X154" si="250">VALUE(SUBSTITUTE(X325, ",", "."))</f>
        <v>23.529</v>
      </c>
      <c r="Y150">
        <f t="shared" ref="Y150:Y154" si="251">VALUE(SUBSTITUTE(Y325, ",", "."))</f>
        <v>0.1</v>
      </c>
      <c r="Z150">
        <f t="shared" ref="Z150:AG154" si="252">VALUE(SUBSTITUTE(Z325, ",", "."))</f>
        <v>11.333</v>
      </c>
      <c r="AA150">
        <f t="shared" si="252"/>
        <v>3392.297</v>
      </c>
      <c r="AB150">
        <f t="shared" si="252"/>
        <v>61</v>
      </c>
      <c r="AC150">
        <f t="shared" si="252"/>
        <v>188.46100000000001</v>
      </c>
      <c r="AD150">
        <f t="shared" si="252"/>
        <v>30</v>
      </c>
      <c r="AE150">
        <f t="shared" si="252"/>
        <v>299.32</v>
      </c>
      <c r="AF150">
        <f t="shared" si="252"/>
        <v>18</v>
      </c>
      <c r="AG150">
        <f t="shared" si="252"/>
        <v>34</v>
      </c>
      <c r="AH150" t="s">
        <v>1581</v>
      </c>
      <c r="AI150" t="str">
        <f t="shared" si="208"/>
        <v>12.0</v>
      </c>
      <c r="AJ150" t="str">
        <f t="shared" si="208"/>
        <v>27.0</v>
      </c>
      <c r="AK150" t="s">
        <v>1582</v>
      </c>
      <c r="AL150">
        <f t="shared" ref="AL150:AL154" si="253">VALUE(SUBSTITUTE(AL325, ",", "."))</f>
        <v>27</v>
      </c>
      <c r="AM150">
        <f t="shared" ref="AM150:AM154" si="254">VALUE(SUBSTITUTE(AM325, ",", "."))</f>
        <v>17</v>
      </c>
      <c r="AN150" t="b">
        <f t="shared" si="210"/>
        <v>1</v>
      </c>
      <c r="AO150" t="s">
        <v>213</v>
      </c>
      <c r="AP150">
        <v>1</v>
      </c>
      <c r="AQ150">
        <f t="shared" si="211"/>
        <v>4</v>
      </c>
      <c r="AR150">
        <f t="shared" si="211"/>
        <v>25</v>
      </c>
      <c r="AS150">
        <f t="shared" si="211"/>
        <v>9.0999999999999998E-2</v>
      </c>
      <c r="AT150">
        <f t="shared" si="211"/>
        <v>12</v>
      </c>
      <c r="AU150">
        <f t="shared" si="211"/>
        <v>3288.2310000000002</v>
      </c>
      <c r="AV150">
        <f t="shared" si="211"/>
        <v>57</v>
      </c>
      <c r="AW150">
        <f t="shared" si="211"/>
        <v>182.679</v>
      </c>
      <c r="AX150">
        <f t="shared" si="211"/>
        <v>28</v>
      </c>
      <c r="AY150">
        <f t="shared" si="211"/>
        <v>274.01900000000001</v>
      </c>
      <c r="AZ150">
        <f t="shared" si="238"/>
        <v>16</v>
      </c>
      <c r="BA150">
        <f t="shared" si="231"/>
        <v>32</v>
      </c>
      <c r="BB150" t="s">
        <v>2033</v>
      </c>
      <c r="BC150">
        <f t="shared" si="212"/>
        <v>12</v>
      </c>
      <c r="BD150">
        <f t="shared" si="212"/>
        <v>25</v>
      </c>
      <c r="BE150" t="s">
        <v>1582</v>
      </c>
      <c r="BF150">
        <f t="shared" si="213"/>
        <v>25</v>
      </c>
      <c r="BG150">
        <f t="shared" si="213"/>
        <v>16</v>
      </c>
      <c r="BH150" t="b">
        <f t="shared" si="214"/>
        <v>1</v>
      </c>
      <c r="BI150" t="s">
        <v>213</v>
      </c>
      <c r="BJ150">
        <v>1</v>
      </c>
      <c r="BK150">
        <f t="shared" si="215"/>
        <v>4</v>
      </c>
      <c r="BL150">
        <f t="shared" si="215"/>
        <v>23.529</v>
      </c>
      <c r="BM150">
        <f t="shared" si="215"/>
        <v>0.10100000000000001</v>
      </c>
      <c r="BN150">
        <f t="shared" si="215"/>
        <v>11.333</v>
      </c>
      <c r="BO150">
        <f t="shared" si="215"/>
        <v>3447.9079999999999</v>
      </c>
      <c r="BP150">
        <f t="shared" si="215"/>
        <v>62</v>
      </c>
      <c r="BQ150">
        <f t="shared" si="215"/>
        <v>191.55</v>
      </c>
      <c r="BR150">
        <f t="shared" si="215"/>
        <v>30</v>
      </c>
      <c r="BS150">
        <f t="shared" si="215"/>
        <v>304.22699999999998</v>
      </c>
      <c r="BT150">
        <f t="shared" si="226"/>
        <v>18</v>
      </c>
      <c r="BU150">
        <f t="shared" si="226"/>
        <v>34</v>
      </c>
      <c r="BV150" t="s">
        <v>1581</v>
      </c>
      <c r="BW150">
        <f t="shared" si="223"/>
        <v>12</v>
      </c>
      <c r="BX150">
        <f t="shared" si="223"/>
        <v>28</v>
      </c>
      <c r="BY150" t="s">
        <v>1582</v>
      </c>
      <c r="BZ150">
        <f t="shared" si="224"/>
        <v>27</v>
      </c>
      <c r="CA150">
        <f t="shared" si="224"/>
        <v>17</v>
      </c>
      <c r="CB150" t="b">
        <f t="shared" si="216"/>
        <v>1</v>
      </c>
      <c r="CC150" t="s">
        <v>213</v>
      </c>
      <c r="CD150">
        <v>1</v>
      </c>
      <c r="CE150">
        <f t="shared" si="217"/>
        <v>4</v>
      </c>
      <c r="CF150">
        <f t="shared" si="217"/>
        <v>23.529</v>
      </c>
      <c r="CG150">
        <f t="shared" si="217"/>
        <v>0.1</v>
      </c>
      <c r="CH150">
        <f t="shared" si="217"/>
        <v>11.333</v>
      </c>
      <c r="CI150">
        <f t="shared" si="217"/>
        <v>3392.297</v>
      </c>
      <c r="CJ150">
        <f t="shared" si="217"/>
        <v>61</v>
      </c>
      <c r="CK150">
        <f t="shared" si="217"/>
        <v>188.46100000000001</v>
      </c>
      <c r="CL150">
        <f t="shared" si="217"/>
        <v>30</v>
      </c>
      <c r="CM150">
        <f t="shared" si="217"/>
        <v>299.32</v>
      </c>
      <c r="CN150">
        <f t="shared" si="218"/>
        <v>18</v>
      </c>
      <c r="CO150">
        <f t="shared" si="218"/>
        <v>34</v>
      </c>
      <c r="CP150" t="s">
        <v>1581</v>
      </c>
      <c r="CQ150">
        <f t="shared" si="225"/>
        <v>12</v>
      </c>
      <c r="CR150">
        <f t="shared" si="225"/>
        <v>27</v>
      </c>
      <c r="CS150" t="s">
        <v>1582</v>
      </c>
      <c r="CT150">
        <f t="shared" si="219"/>
        <v>27</v>
      </c>
      <c r="CU150">
        <f t="shared" si="219"/>
        <v>17</v>
      </c>
      <c r="CV150" t="b">
        <f t="shared" si="220"/>
        <v>1</v>
      </c>
    </row>
    <row r="151" spans="1:100" x14ac:dyDescent="0.35">
      <c r="A151">
        <v>150</v>
      </c>
      <c r="B151" t="s">
        <v>214</v>
      </c>
      <c r="C151">
        <v>1</v>
      </c>
      <c r="D151">
        <f t="shared" si="245"/>
        <v>2</v>
      </c>
      <c r="E151">
        <f t="shared" si="246"/>
        <v>22.222000000000001</v>
      </c>
      <c r="F151">
        <f t="shared" si="246"/>
        <v>6.6000000000000003E-2</v>
      </c>
      <c r="G151">
        <f t="shared" si="246"/>
        <v>7.7140000000000004</v>
      </c>
      <c r="H151">
        <f t="shared" si="246"/>
        <v>1535.4259999999999</v>
      </c>
      <c r="I151">
        <f t="shared" si="246"/>
        <v>44</v>
      </c>
      <c r="J151">
        <f t="shared" si="246"/>
        <v>85.301000000000002</v>
      </c>
      <c r="K151">
        <f t="shared" si="246"/>
        <v>23</v>
      </c>
      <c r="L151">
        <f t="shared" si="246"/>
        <v>199.03700000000001</v>
      </c>
      <c r="M151">
        <f t="shared" si="246"/>
        <v>14</v>
      </c>
      <c r="N151">
        <f t="shared" si="246"/>
        <v>24</v>
      </c>
      <c r="P151">
        <f t="shared" si="247"/>
        <v>9</v>
      </c>
      <c r="Q151">
        <f t="shared" si="247"/>
        <v>20</v>
      </c>
      <c r="S151">
        <f t="shared" si="248"/>
        <v>15</v>
      </c>
      <c r="T151">
        <f t="shared" si="248"/>
        <v>9</v>
      </c>
      <c r="U151" t="s">
        <v>214</v>
      </c>
      <c r="V151">
        <v>1</v>
      </c>
      <c r="W151">
        <f t="shared" si="249"/>
        <v>2</v>
      </c>
      <c r="X151">
        <f t="shared" si="250"/>
        <v>28.571000000000002</v>
      </c>
      <c r="Y151">
        <f t="shared" si="251"/>
        <v>5.3999999999999999E-2</v>
      </c>
      <c r="Z151">
        <f t="shared" si="252"/>
        <v>8.25</v>
      </c>
      <c r="AA151">
        <f t="shared" si="252"/>
        <v>1340.7550000000001</v>
      </c>
      <c r="AB151">
        <f t="shared" si="252"/>
        <v>37</v>
      </c>
      <c r="AC151">
        <f t="shared" si="252"/>
        <v>74.486000000000004</v>
      </c>
      <c r="AD151">
        <f t="shared" si="252"/>
        <v>21</v>
      </c>
      <c r="AE151">
        <f t="shared" si="252"/>
        <v>162.51599999999999</v>
      </c>
      <c r="AF151">
        <f t="shared" si="252"/>
        <v>12</v>
      </c>
      <c r="AG151">
        <f t="shared" si="252"/>
        <v>22</v>
      </c>
      <c r="AH151" t="s">
        <v>1588</v>
      </c>
      <c r="AI151" t="str">
        <f t="shared" si="208"/>
        <v>9.0</v>
      </c>
      <c r="AJ151" t="str">
        <f t="shared" si="208"/>
        <v>15.0</v>
      </c>
      <c r="AK151" t="s">
        <v>1589</v>
      </c>
      <c r="AL151">
        <f t="shared" si="253"/>
        <v>14</v>
      </c>
      <c r="AM151">
        <f t="shared" si="254"/>
        <v>7</v>
      </c>
      <c r="AN151" t="b">
        <f t="shared" si="210"/>
        <v>1</v>
      </c>
      <c r="AO151" t="s">
        <v>214</v>
      </c>
      <c r="AP151">
        <v>1</v>
      </c>
      <c r="AQ151">
        <f t="shared" si="211"/>
        <v>2</v>
      </c>
      <c r="AR151">
        <f t="shared" si="211"/>
        <v>33.332999999999998</v>
      </c>
      <c r="AS151">
        <f t="shared" si="211"/>
        <v>4.5999999999999999E-2</v>
      </c>
      <c r="AT151">
        <f t="shared" si="211"/>
        <v>8</v>
      </c>
      <c r="AU151">
        <f t="shared" si="211"/>
        <v>1100.8599999999999</v>
      </c>
      <c r="AV151">
        <f t="shared" si="211"/>
        <v>33</v>
      </c>
      <c r="AW151">
        <f t="shared" si="211"/>
        <v>61.158999999999999</v>
      </c>
      <c r="AX151">
        <f t="shared" si="211"/>
        <v>18</v>
      </c>
      <c r="AY151">
        <f t="shared" si="211"/>
        <v>137.608</v>
      </c>
      <c r="AZ151">
        <f t="shared" si="238"/>
        <v>10</v>
      </c>
      <c r="BA151">
        <f t="shared" si="231"/>
        <v>20</v>
      </c>
      <c r="BB151" t="s">
        <v>2038</v>
      </c>
      <c r="BC151">
        <f t="shared" si="212"/>
        <v>8</v>
      </c>
      <c r="BD151">
        <f t="shared" si="212"/>
        <v>13</v>
      </c>
      <c r="BE151" t="s">
        <v>2039</v>
      </c>
      <c r="BF151">
        <f t="shared" si="213"/>
        <v>12</v>
      </c>
      <c r="BG151">
        <f t="shared" si="213"/>
        <v>6</v>
      </c>
      <c r="BH151" t="b">
        <f t="shared" si="214"/>
        <v>1</v>
      </c>
      <c r="BI151" t="s">
        <v>214</v>
      </c>
      <c r="BJ151">
        <v>1</v>
      </c>
      <c r="BK151">
        <f t="shared" si="215"/>
        <v>2</v>
      </c>
      <c r="BL151">
        <f t="shared" si="215"/>
        <v>28.571000000000002</v>
      </c>
      <c r="BM151">
        <f t="shared" si="215"/>
        <v>5.6000000000000001E-2</v>
      </c>
      <c r="BN151">
        <f t="shared" si="215"/>
        <v>8.25</v>
      </c>
      <c r="BO151">
        <f t="shared" si="215"/>
        <v>1376.992</v>
      </c>
      <c r="BP151">
        <f t="shared" si="215"/>
        <v>38</v>
      </c>
      <c r="BQ151">
        <f t="shared" si="215"/>
        <v>76.5</v>
      </c>
      <c r="BR151">
        <f t="shared" si="215"/>
        <v>21</v>
      </c>
      <c r="BS151">
        <f t="shared" si="215"/>
        <v>166.90799999999999</v>
      </c>
      <c r="BT151">
        <f t="shared" si="226"/>
        <v>12</v>
      </c>
      <c r="BU151">
        <f t="shared" si="226"/>
        <v>22</v>
      </c>
      <c r="BV151" t="s">
        <v>1588</v>
      </c>
      <c r="BW151">
        <f t="shared" si="223"/>
        <v>9</v>
      </c>
      <c r="BX151">
        <f t="shared" si="223"/>
        <v>16</v>
      </c>
      <c r="BY151" t="s">
        <v>1589</v>
      </c>
      <c r="BZ151">
        <f t="shared" si="224"/>
        <v>14</v>
      </c>
      <c r="CA151">
        <f t="shared" si="224"/>
        <v>7</v>
      </c>
      <c r="CB151" t="b">
        <f t="shared" si="216"/>
        <v>1</v>
      </c>
      <c r="CC151" t="s">
        <v>214</v>
      </c>
      <c r="CD151">
        <v>1</v>
      </c>
      <c r="CE151">
        <f t="shared" si="217"/>
        <v>2</v>
      </c>
      <c r="CF151">
        <f t="shared" si="217"/>
        <v>28.571000000000002</v>
      </c>
      <c r="CG151">
        <f t="shared" si="217"/>
        <v>5.3999999999999999E-2</v>
      </c>
      <c r="CH151">
        <f t="shared" si="217"/>
        <v>8.25</v>
      </c>
      <c r="CI151">
        <f t="shared" si="217"/>
        <v>1340.7550000000001</v>
      </c>
      <c r="CJ151">
        <f t="shared" si="217"/>
        <v>37</v>
      </c>
      <c r="CK151">
        <f t="shared" si="217"/>
        <v>74.486000000000004</v>
      </c>
      <c r="CL151">
        <f t="shared" si="217"/>
        <v>21</v>
      </c>
      <c r="CM151">
        <f t="shared" si="217"/>
        <v>162.51599999999999</v>
      </c>
      <c r="CN151">
        <f t="shared" si="218"/>
        <v>12</v>
      </c>
      <c r="CO151">
        <f t="shared" si="218"/>
        <v>22</v>
      </c>
      <c r="CP151" t="s">
        <v>1588</v>
      </c>
      <c r="CQ151">
        <f t="shared" si="225"/>
        <v>9</v>
      </c>
      <c r="CR151">
        <f t="shared" si="225"/>
        <v>15</v>
      </c>
      <c r="CS151" t="s">
        <v>1589</v>
      </c>
      <c r="CT151">
        <f t="shared" si="219"/>
        <v>14</v>
      </c>
      <c r="CU151">
        <f t="shared" si="219"/>
        <v>7</v>
      </c>
      <c r="CV151" t="b">
        <f t="shared" si="220"/>
        <v>1</v>
      </c>
    </row>
    <row r="152" spans="1:100" x14ac:dyDescent="0.35">
      <c r="A152">
        <v>151</v>
      </c>
      <c r="B152" t="s">
        <v>215</v>
      </c>
      <c r="C152">
        <v>1</v>
      </c>
      <c r="D152">
        <f t="shared" si="245"/>
        <v>1</v>
      </c>
      <c r="E152">
        <f t="shared" si="246"/>
        <v>4.7619999999999996</v>
      </c>
      <c r="F152">
        <f t="shared" si="246"/>
        <v>0.111</v>
      </c>
      <c r="G152">
        <f t="shared" si="246"/>
        <v>5.25</v>
      </c>
      <c r="H152">
        <f t="shared" si="246"/>
        <v>1742.6389999999999</v>
      </c>
      <c r="I152">
        <f t="shared" si="246"/>
        <v>67</v>
      </c>
      <c r="J152">
        <f t="shared" si="246"/>
        <v>96.813000000000002</v>
      </c>
      <c r="K152">
        <f t="shared" si="246"/>
        <v>31</v>
      </c>
      <c r="L152">
        <f t="shared" si="246"/>
        <v>331.93099999999998</v>
      </c>
      <c r="M152">
        <f t="shared" si="246"/>
        <v>24</v>
      </c>
      <c r="N152">
        <f t="shared" si="246"/>
        <v>36</v>
      </c>
      <c r="P152">
        <f t="shared" si="247"/>
        <v>7</v>
      </c>
      <c r="Q152">
        <f t="shared" si="247"/>
        <v>31</v>
      </c>
      <c r="R152" t="s">
        <v>68</v>
      </c>
      <c r="S152">
        <f t="shared" si="248"/>
        <v>24</v>
      </c>
      <c r="T152">
        <f t="shared" si="248"/>
        <v>21</v>
      </c>
      <c r="U152" t="s">
        <v>215</v>
      </c>
      <c r="V152">
        <v>1</v>
      </c>
      <c r="W152">
        <f t="shared" si="249"/>
        <v>1</v>
      </c>
      <c r="X152">
        <f t="shared" si="250"/>
        <v>5.2629999999999999</v>
      </c>
      <c r="Y152">
        <f t="shared" si="251"/>
        <v>9.5000000000000001E-2</v>
      </c>
      <c r="Z152">
        <f t="shared" si="252"/>
        <v>3.8639999999999999</v>
      </c>
      <c r="AA152">
        <f t="shared" si="252"/>
        <v>1102.269</v>
      </c>
      <c r="AB152">
        <f t="shared" si="252"/>
        <v>60</v>
      </c>
      <c r="AC152">
        <f t="shared" si="252"/>
        <v>61.237000000000002</v>
      </c>
      <c r="AD152">
        <f t="shared" si="252"/>
        <v>27</v>
      </c>
      <c r="AE152">
        <f t="shared" si="252"/>
        <v>285.29300000000001</v>
      </c>
      <c r="AF152">
        <f t="shared" si="252"/>
        <v>22</v>
      </c>
      <c r="AG152">
        <f t="shared" si="252"/>
        <v>34</v>
      </c>
      <c r="AH152" t="s">
        <v>1596</v>
      </c>
      <c r="AI152" t="str">
        <f t="shared" si="208"/>
        <v>5.0</v>
      </c>
      <c r="AJ152" t="str">
        <f t="shared" si="208"/>
        <v>26.0</v>
      </c>
      <c r="AK152" t="s">
        <v>1597</v>
      </c>
      <c r="AL152">
        <f t="shared" si="253"/>
        <v>23</v>
      </c>
      <c r="AM152">
        <f t="shared" si="254"/>
        <v>19</v>
      </c>
      <c r="AN152" t="b">
        <f t="shared" si="210"/>
        <v>1</v>
      </c>
      <c r="AO152" t="s">
        <v>215</v>
      </c>
      <c r="AP152">
        <v>1</v>
      </c>
      <c r="AQ152">
        <f t="shared" si="211"/>
        <v>1</v>
      </c>
      <c r="AR152">
        <f t="shared" si="211"/>
        <v>5.556</v>
      </c>
      <c r="AS152">
        <f t="shared" si="211"/>
        <v>8.5999999999999993E-2</v>
      </c>
      <c r="AT152">
        <f t="shared" si="211"/>
        <v>3.2</v>
      </c>
      <c r="AU152">
        <f t="shared" si="211"/>
        <v>821.625</v>
      </c>
      <c r="AV152">
        <f t="shared" si="211"/>
        <v>56</v>
      </c>
      <c r="AW152">
        <f t="shared" si="211"/>
        <v>45.646000000000001</v>
      </c>
      <c r="AX152">
        <f t="shared" si="211"/>
        <v>24</v>
      </c>
      <c r="AY152">
        <f t="shared" si="211"/>
        <v>256.75799999999998</v>
      </c>
      <c r="AZ152">
        <f t="shared" si="238"/>
        <v>20</v>
      </c>
      <c r="BA152">
        <f t="shared" si="231"/>
        <v>32</v>
      </c>
      <c r="BB152" t="s">
        <v>2045</v>
      </c>
      <c r="BC152">
        <f t="shared" si="212"/>
        <v>4</v>
      </c>
      <c r="BD152">
        <f t="shared" si="212"/>
        <v>24</v>
      </c>
      <c r="BE152" t="s">
        <v>2046</v>
      </c>
      <c r="BF152">
        <f t="shared" si="213"/>
        <v>21</v>
      </c>
      <c r="BG152">
        <f t="shared" si="213"/>
        <v>18</v>
      </c>
      <c r="BH152" t="b">
        <f t="shared" si="214"/>
        <v>1</v>
      </c>
      <c r="BI152" t="s">
        <v>215</v>
      </c>
      <c r="BJ152">
        <v>1</v>
      </c>
      <c r="BK152">
        <f t="shared" si="215"/>
        <v>1</v>
      </c>
      <c r="BL152">
        <f t="shared" si="215"/>
        <v>5.2629999999999999</v>
      </c>
      <c r="BM152">
        <f t="shared" si="215"/>
        <v>9.8000000000000004E-2</v>
      </c>
      <c r="BN152">
        <f t="shared" si="215"/>
        <v>4.6360000000000001</v>
      </c>
      <c r="BO152">
        <f t="shared" si="215"/>
        <v>1359.607</v>
      </c>
      <c r="BP152">
        <f t="shared" si="215"/>
        <v>61</v>
      </c>
      <c r="BQ152">
        <f t="shared" si="215"/>
        <v>75.534000000000006</v>
      </c>
      <c r="BR152">
        <f t="shared" si="215"/>
        <v>28</v>
      </c>
      <c r="BS152">
        <f t="shared" si="215"/>
        <v>293.24900000000002</v>
      </c>
      <c r="BT152">
        <f t="shared" si="226"/>
        <v>22</v>
      </c>
      <c r="BU152">
        <f t="shared" si="226"/>
        <v>34</v>
      </c>
      <c r="BV152" t="s">
        <v>1596</v>
      </c>
      <c r="BW152">
        <f t="shared" si="223"/>
        <v>6</v>
      </c>
      <c r="BX152">
        <f t="shared" si="223"/>
        <v>27</v>
      </c>
      <c r="BY152" t="s">
        <v>2375</v>
      </c>
      <c r="BZ152">
        <f t="shared" si="224"/>
        <v>23</v>
      </c>
      <c r="CA152">
        <f t="shared" si="224"/>
        <v>19</v>
      </c>
      <c r="CB152" t="b">
        <f t="shared" si="216"/>
        <v>1</v>
      </c>
      <c r="CC152" t="s">
        <v>215</v>
      </c>
      <c r="CD152">
        <v>1</v>
      </c>
      <c r="CE152">
        <f t="shared" si="217"/>
        <v>1</v>
      </c>
      <c r="CF152">
        <f t="shared" si="217"/>
        <v>5.2629999999999999</v>
      </c>
      <c r="CG152">
        <f t="shared" si="217"/>
        <v>9.5000000000000001E-2</v>
      </c>
      <c r="CH152">
        <f t="shared" si="217"/>
        <v>3.8639999999999999</v>
      </c>
      <c r="CI152">
        <f t="shared" si="217"/>
        <v>1102.269</v>
      </c>
      <c r="CJ152">
        <f t="shared" si="217"/>
        <v>60</v>
      </c>
      <c r="CK152">
        <f t="shared" si="217"/>
        <v>61.237000000000002</v>
      </c>
      <c r="CL152">
        <f t="shared" si="217"/>
        <v>27</v>
      </c>
      <c r="CM152">
        <f t="shared" si="217"/>
        <v>285.29300000000001</v>
      </c>
      <c r="CN152">
        <f t="shared" si="218"/>
        <v>22</v>
      </c>
      <c r="CO152">
        <f t="shared" si="218"/>
        <v>34</v>
      </c>
      <c r="CP152" t="s">
        <v>1596</v>
      </c>
      <c r="CQ152">
        <f t="shared" si="225"/>
        <v>5</v>
      </c>
      <c r="CR152">
        <f t="shared" si="225"/>
        <v>26</v>
      </c>
      <c r="CS152" t="s">
        <v>1597</v>
      </c>
      <c r="CT152">
        <f t="shared" si="219"/>
        <v>23</v>
      </c>
      <c r="CU152">
        <f t="shared" si="219"/>
        <v>19</v>
      </c>
      <c r="CV152" t="b">
        <f t="shared" si="220"/>
        <v>1</v>
      </c>
    </row>
    <row r="153" spans="1:100" x14ac:dyDescent="0.35">
      <c r="A153">
        <v>152</v>
      </c>
      <c r="B153" t="s">
        <v>216</v>
      </c>
      <c r="C153">
        <v>1</v>
      </c>
      <c r="D153">
        <f t="shared" si="245"/>
        <v>7</v>
      </c>
      <c r="E153">
        <f t="shared" si="246"/>
        <v>17.5</v>
      </c>
      <c r="F153">
        <f t="shared" si="246"/>
        <v>0.27900000000000003</v>
      </c>
      <c r="G153">
        <f t="shared" si="246"/>
        <v>8.6829999999999998</v>
      </c>
      <c r="H153">
        <f t="shared" si="246"/>
        <v>7264.0649999999996</v>
      </c>
      <c r="I153">
        <f t="shared" si="246"/>
        <v>149</v>
      </c>
      <c r="J153">
        <f t="shared" si="246"/>
        <v>403.55900000000003</v>
      </c>
      <c r="K153">
        <f t="shared" si="246"/>
        <v>49</v>
      </c>
      <c r="L153">
        <f t="shared" si="246"/>
        <v>836.59199999999998</v>
      </c>
      <c r="M153">
        <f t="shared" si="246"/>
        <v>41</v>
      </c>
      <c r="N153">
        <f t="shared" si="246"/>
        <v>89</v>
      </c>
      <c r="O153" t="s">
        <v>217</v>
      </c>
      <c r="P153">
        <f t="shared" si="247"/>
        <v>8</v>
      </c>
      <c r="Q153">
        <f t="shared" si="247"/>
        <v>60</v>
      </c>
      <c r="S153">
        <f t="shared" si="248"/>
        <v>15</v>
      </c>
      <c r="T153">
        <f t="shared" si="248"/>
        <v>40</v>
      </c>
      <c r="U153" t="s">
        <v>216</v>
      </c>
      <c r="V153">
        <v>1</v>
      </c>
      <c r="W153">
        <f t="shared" si="249"/>
        <v>7</v>
      </c>
      <c r="X153">
        <f t="shared" si="250"/>
        <v>17.5</v>
      </c>
      <c r="Y153">
        <f t="shared" si="251"/>
        <v>0.27500000000000002</v>
      </c>
      <c r="Z153">
        <f t="shared" si="252"/>
        <v>8.6829999999999998</v>
      </c>
      <c r="AA153">
        <f t="shared" si="252"/>
        <v>7166.5609999999997</v>
      </c>
      <c r="AB153">
        <f t="shared" si="252"/>
        <v>147</v>
      </c>
      <c r="AC153">
        <f t="shared" si="252"/>
        <v>398.142</v>
      </c>
      <c r="AD153">
        <f t="shared" si="252"/>
        <v>49</v>
      </c>
      <c r="AE153">
        <f t="shared" si="252"/>
        <v>825.36199999999997</v>
      </c>
      <c r="AF153">
        <f t="shared" si="252"/>
        <v>41</v>
      </c>
      <c r="AG153">
        <f t="shared" si="252"/>
        <v>89</v>
      </c>
      <c r="AH153" t="s">
        <v>1603</v>
      </c>
      <c r="AI153" t="str">
        <f t="shared" si="208"/>
        <v>8.0</v>
      </c>
      <c r="AJ153" t="str">
        <f t="shared" si="208"/>
        <v>58.0</v>
      </c>
      <c r="AK153" t="s">
        <v>1072</v>
      </c>
      <c r="AL153">
        <f t="shared" si="253"/>
        <v>15</v>
      </c>
      <c r="AM153">
        <f t="shared" si="254"/>
        <v>40</v>
      </c>
      <c r="AN153" t="b">
        <f t="shared" si="210"/>
        <v>1</v>
      </c>
      <c r="AO153" t="s">
        <v>216</v>
      </c>
      <c r="AP153">
        <v>1</v>
      </c>
      <c r="AQ153">
        <f t="shared" si="211"/>
        <v>7</v>
      </c>
      <c r="AR153">
        <f t="shared" si="211"/>
        <v>18.919</v>
      </c>
      <c r="AS153">
        <f t="shared" si="211"/>
        <v>0.25</v>
      </c>
      <c r="AT153">
        <f t="shared" si="211"/>
        <v>6.8920000000000003</v>
      </c>
      <c r="AU153">
        <f t="shared" si="211"/>
        <v>5160.8180000000002</v>
      </c>
      <c r="AV153">
        <f t="shared" si="211"/>
        <v>138</v>
      </c>
      <c r="AW153">
        <f t="shared" si="211"/>
        <v>286.71199999999999</v>
      </c>
      <c r="AX153">
        <f t="shared" si="211"/>
        <v>43</v>
      </c>
      <c r="AY153">
        <f t="shared" si="211"/>
        <v>748.82500000000005</v>
      </c>
      <c r="AZ153">
        <f t="shared" si="238"/>
        <v>37</v>
      </c>
      <c r="BA153">
        <f t="shared" si="231"/>
        <v>85</v>
      </c>
      <c r="BB153" t="s">
        <v>2052</v>
      </c>
      <c r="BC153">
        <f t="shared" si="212"/>
        <v>6</v>
      </c>
      <c r="BD153">
        <f t="shared" si="212"/>
        <v>53</v>
      </c>
      <c r="BE153" t="s">
        <v>2053</v>
      </c>
      <c r="BF153">
        <f t="shared" si="213"/>
        <v>12</v>
      </c>
      <c r="BG153">
        <f t="shared" si="213"/>
        <v>37</v>
      </c>
      <c r="BH153" t="b">
        <f t="shared" si="214"/>
        <v>1</v>
      </c>
      <c r="BI153" t="s">
        <v>216</v>
      </c>
      <c r="BJ153">
        <v>1</v>
      </c>
      <c r="BK153">
        <f t="shared" si="215"/>
        <v>7</v>
      </c>
      <c r="BL153">
        <f t="shared" si="215"/>
        <v>17.073</v>
      </c>
      <c r="BM153">
        <f t="shared" si="215"/>
        <v>0.28399999999999997</v>
      </c>
      <c r="BN153">
        <f t="shared" si="215"/>
        <v>8.5709999999999997</v>
      </c>
      <c r="BO153">
        <f t="shared" si="215"/>
        <v>7304.7619999999997</v>
      </c>
      <c r="BP153">
        <f t="shared" si="215"/>
        <v>151</v>
      </c>
      <c r="BQ153">
        <f t="shared" si="215"/>
        <v>405.82</v>
      </c>
      <c r="BR153">
        <f t="shared" si="215"/>
        <v>50</v>
      </c>
      <c r="BS153">
        <f t="shared" si="215"/>
        <v>852.22199999999998</v>
      </c>
      <c r="BT153">
        <f t="shared" si="226"/>
        <v>42</v>
      </c>
      <c r="BU153">
        <f t="shared" si="226"/>
        <v>90</v>
      </c>
      <c r="BV153" t="s">
        <v>2383</v>
      </c>
      <c r="BW153">
        <f t="shared" si="223"/>
        <v>8</v>
      </c>
      <c r="BX153">
        <f t="shared" si="223"/>
        <v>61</v>
      </c>
      <c r="BY153" t="s">
        <v>1072</v>
      </c>
      <c r="BZ153">
        <f t="shared" si="224"/>
        <v>16</v>
      </c>
      <c r="CA153">
        <f t="shared" si="224"/>
        <v>41</v>
      </c>
      <c r="CB153" t="b">
        <f t="shared" si="216"/>
        <v>1</v>
      </c>
      <c r="CC153" t="s">
        <v>216</v>
      </c>
      <c r="CD153">
        <v>1</v>
      </c>
      <c r="CE153">
        <f t="shared" si="217"/>
        <v>7</v>
      </c>
      <c r="CF153">
        <f t="shared" si="217"/>
        <v>17.5</v>
      </c>
      <c r="CG153">
        <f t="shared" si="217"/>
        <v>0.27500000000000002</v>
      </c>
      <c r="CH153">
        <f t="shared" si="217"/>
        <v>8.6829999999999998</v>
      </c>
      <c r="CI153">
        <f t="shared" si="217"/>
        <v>7166.5609999999997</v>
      </c>
      <c r="CJ153">
        <f t="shared" si="217"/>
        <v>147</v>
      </c>
      <c r="CK153">
        <f t="shared" si="217"/>
        <v>398.142</v>
      </c>
      <c r="CL153">
        <f t="shared" si="217"/>
        <v>49</v>
      </c>
      <c r="CM153">
        <f t="shared" si="217"/>
        <v>825.36199999999997</v>
      </c>
      <c r="CN153">
        <f t="shared" si="218"/>
        <v>41</v>
      </c>
      <c r="CO153">
        <f t="shared" si="218"/>
        <v>89</v>
      </c>
      <c r="CP153" t="s">
        <v>1603</v>
      </c>
      <c r="CQ153">
        <f t="shared" si="225"/>
        <v>8</v>
      </c>
      <c r="CR153">
        <f t="shared" si="225"/>
        <v>58</v>
      </c>
      <c r="CS153" t="s">
        <v>1072</v>
      </c>
      <c r="CT153">
        <f t="shared" si="219"/>
        <v>15</v>
      </c>
      <c r="CU153">
        <f t="shared" si="219"/>
        <v>40</v>
      </c>
      <c r="CV153" t="b">
        <f t="shared" si="220"/>
        <v>1</v>
      </c>
    </row>
    <row r="154" spans="1:100" x14ac:dyDescent="0.35">
      <c r="A154">
        <v>153</v>
      </c>
      <c r="B154" t="s">
        <v>218</v>
      </c>
      <c r="C154">
        <v>1</v>
      </c>
      <c r="D154">
        <f t="shared" si="245"/>
        <v>1</v>
      </c>
      <c r="E154">
        <f t="shared" si="246"/>
        <v>25</v>
      </c>
      <c r="F154">
        <f t="shared" si="246"/>
        <v>3.9E-2</v>
      </c>
      <c r="G154">
        <f t="shared" si="246"/>
        <v>2.5</v>
      </c>
      <c r="H154">
        <f t="shared" si="246"/>
        <v>294.03199999999998</v>
      </c>
      <c r="I154">
        <f t="shared" si="246"/>
        <v>26</v>
      </c>
      <c r="J154">
        <f t="shared" si="246"/>
        <v>16.335000000000001</v>
      </c>
      <c r="K154">
        <f t="shared" si="246"/>
        <v>23</v>
      </c>
      <c r="L154">
        <f t="shared" si="246"/>
        <v>117.613</v>
      </c>
      <c r="M154">
        <f t="shared" si="246"/>
        <v>18</v>
      </c>
      <c r="N154">
        <f t="shared" si="246"/>
        <v>18</v>
      </c>
      <c r="P154">
        <f t="shared" si="247"/>
        <v>5</v>
      </c>
      <c r="Q154">
        <f t="shared" si="247"/>
        <v>8</v>
      </c>
      <c r="R154" t="s">
        <v>68</v>
      </c>
      <c r="S154">
        <f t="shared" si="248"/>
        <v>20</v>
      </c>
      <c r="T154">
        <f t="shared" si="248"/>
        <v>4</v>
      </c>
      <c r="U154" t="s">
        <v>218</v>
      </c>
      <c r="V154">
        <v>1</v>
      </c>
      <c r="W154">
        <f t="shared" si="249"/>
        <v>1</v>
      </c>
      <c r="X154">
        <f t="shared" si="250"/>
        <v>50</v>
      </c>
      <c r="Y154">
        <f t="shared" si="251"/>
        <v>2.7E-2</v>
      </c>
      <c r="Z154">
        <f t="shared" si="252"/>
        <v>1.5</v>
      </c>
      <c r="AA154">
        <f t="shared" si="252"/>
        <v>121.066</v>
      </c>
      <c r="AB154">
        <f t="shared" si="252"/>
        <v>19</v>
      </c>
      <c r="AC154">
        <f t="shared" si="252"/>
        <v>6.726</v>
      </c>
      <c r="AD154">
        <f t="shared" si="252"/>
        <v>19</v>
      </c>
      <c r="AE154">
        <f t="shared" si="252"/>
        <v>80.710999999999999</v>
      </c>
      <c r="AF154">
        <f t="shared" si="252"/>
        <v>16</v>
      </c>
      <c r="AG154">
        <f t="shared" si="252"/>
        <v>16</v>
      </c>
      <c r="AH154" t="s">
        <v>1607</v>
      </c>
      <c r="AI154" t="str">
        <f t="shared" si="208"/>
        <v>3.0</v>
      </c>
      <c r="AJ154" t="str">
        <f t="shared" si="208"/>
        <v>3.0</v>
      </c>
      <c r="AK154" t="s">
        <v>1198</v>
      </c>
      <c r="AL154">
        <f t="shared" si="253"/>
        <v>19</v>
      </c>
      <c r="AM154">
        <f t="shared" si="254"/>
        <v>2</v>
      </c>
      <c r="AN154" t="b">
        <f t="shared" si="210"/>
        <v>1</v>
      </c>
      <c r="AO154" t="s">
        <v>218</v>
      </c>
      <c r="AP154">
        <v>1</v>
      </c>
      <c r="AQ154">
        <f t="shared" si="211"/>
        <v>1</v>
      </c>
      <c r="AR154">
        <f t="shared" si="211"/>
        <v>100</v>
      </c>
      <c r="AS154">
        <f t="shared" si="211"/>
        <v>0.02</v>
      </c>
      <c r="AT154">
        <f t="shared" si="211"/>
        <v>0.5</v>
      </c>
      <c r="AU154">
        <f t="shared" si="211"/>
        <v>29.302</v>
      </c>
      <c r="AV154">
        <f t="shared" si="211"/>
        <v>15</v>
      </c>
      <c r="AW154">
        <f t="shared" si="211"/>
        <v>1.6279999999999999</v>
      </c>
      <c r="AX154">
        <f t="shared" si="211"/>
        <v>15</v>
      </c>
      <c r="AY154">
        <f t="shared" si="211"/>
        <v>58.603000000000002</v>
      </c>
      <c r="AZ154">
        <f t="shared" si="238"/>
        <v>14</v>
      </c>
      <c r="BA154">
        <f t="shared" si="231"/>
        <v>14</v>
      </c>
      <c r="BB154" t="s">
        <v>2057</v>
      </c>
      <c r="BC154">
        <f t="shared" si="212"/>
        <v>1</v>
      </c>
      <c r="BD154">
        <f t="shared" si="212"/>
        <v>1</v>
      </c>
      <c r="BE154" t="s">
        <v>1699</v>
      </c>
      <c r="BF154">
        <f t="shared" si="213"/>
        <v>17</v>
      </c>
      <c r="BG154">
        <f t="shared" si="213"/>
        <v>1</v>
      </c>
      <c r="BH154" t="b">
        <f t="shared" si="214"/>
        <v>1</v>
      </c>
      <c r="BI154" t="s">
        <v>218</v>
      </c>
      <c r="BJ154">
        <v>1</v>
      </c>
      <c r="BK154">
        <f t="shared" si="215"/>
        <v>1</v>
      </c>
      <c r="BL154">
        <f t="shared" si="215"/>
        <v>50</v>
      </c>
      <c r="BM154">
        <f t="shared" si="215"/>
        <v>2.9000000000000001E-2</v>
      </c>
      <c r="BN154">
        <f t="shared" si="215"/>
        <v>2</v>
      </c>
      <c r="BO154">
        <f t="shared" si="215"/>
        <v>172.87700000000001</v>
      </c>
      <c r="BP154">
        <f t="shared" si="215"/>
        <v>20</v>
      </c>
      <c r="BQ154">
        <f t="shared" si="215"/>
        <v>9.6039999999999992</v>
      </c>
      <c r="BR154">
        <f t="shared" si="215"/>
        <v>20</v>
      </c>
      <c r="BS154">
        <f t="shared" si="215"/>
        <v>86.438999999999993</v>
      </c>
      <c r="BT154">
        <f t="shared" si="226"/>
        <v>16</v>
      </c>
      <c r="BU154">
        <f t="shared" si="226"/>
        <v>16</v>
      </c>
      <c r="BV154" t="s">
        <v>1607</v>
      </c>
      <c r="BW154">
        <f t="shared" si="223"/>
        <v>4</v>
      </c>
      <c r="BX154">
        <f t="shared" si="223"/>
        <v>4</v>
      </c>
      <c r="BY154" t="s">
        <v>2128</v>
      </c>
      <c r="BZ154">
        <f t="shared" si="224"/>
        <v>19</v>
      </c>
      <c r="CA154">
        <f t="shared" si="224"/>
        <v>2</v>
      </c>
      <c r="CB154" t="b">
        <f t="shared" si="216"/>
        <v>1</v>
      </c>
      <c r="CC154" t="s">
        <v>218</v>
      </c>
      <c r="CD154">
        <v>1</v>
      </c>
      <c r="CE154">
        <f t="shared" si="217"/>
        <v>1</v>
      </c>
      <c r="CF154">
        <f t="shared" si="217"/>
        <v>50</v>
      </c>
      <c r="CG154">
        <f t="shared" si="217"/>
        <v>2.7E-2</v>
      </c>
      <c r="CH154">
        <f t="shared" si="217"/>
        <v>1.5</v>
      </c>
      <c r="CI154">
        <f t="shared" si="217"/>
        <v>121.066</v>
      </c>
      <c r="CJ154">
        <f t="shared" si="217"/>
        <v>19</v>
      </c>
      <c r="CK154">
        <f t="shared" si="217"/>
        <v>6.726</v>
      </c>
      <c r="CL154">
        <f t="shared" si="217"/>
        <v>19</v>
      </c>
      <c r="CM154">
        <f t="shared" ref="CM154:CM159" si="255">VALUE(SUBSTITUTE(CM329, ",", "."))</f>
        <v>80.710999999999999</v>
      </c>
      <c r="CN154">
        <f t="shared" si="218"/>
        <v>16</v>
      </c>
      <c r="CO154">
        <f t="shared" si="218"/>
        <v>16</v>
      </c>
      <c r="CP154" t="s">
        <v>1607</v>
      </c>
      <c r="CQ154">
        <f t="shared" si="225"/>
        <v>3</v>
      </c>
      <c r="CR154">
        <f t="shared" si="225"/>
        <v>3</v>
      </c>
      <c r="CS154" t="s">
        <v>1198</v>
      </c>
      <c r="CT154">
        <f t="shared" si="219"/>
        <v>19</v>
      </c>
      <c r="CU154">
        <f t="shared" si="219"/>
        <v>2</v>
      </c>
      <c r="CV154" t="b">
        <f t="shared" si="220"/>
        <v>1</v>
      </c>
    </row>
    <row r="155" spans="1:100" hidden="1" x14ac:dyDescent="0.35">
      <c r="A155">
        <v>154</v>
      </c>
      <c r="B155" t="s">
        <v>219</v>
      </c>
      <c r="C155">
        <v>0</v>
      </c>
      <c r="D155" t="s">
        <v>20</v>
      </c>
      <c r="E155" t="str">
        <f t="shared" si="200"/>
        <v>50.0</v>
      </c>
      <c r="F155">
        <v>0</v>
      </c>
      <c r="G155" t="str">
        <f t="shared" si="201"/>
        <v>2.0</v>
      </c>
      <c r="H155">
        <v>0</v>
      </c>
      <c r="I155" t="str">
        <f t="shared" si="202"/>
        <v>7.0</v>
      </c>
      <c r="J155" t="str">
        <f t="shared" si="202"/>
        <v>2.183</v>
      </c>
      <c r="K155" t="str">
        <f t="shared" si="202"/>
        <v>7.0</v>
      </c>
      <c r="L155" t="str">
        <f t="shared" si="203"/>
        <v>19.651</v>
      </c>
      <c r="M155" t="str">
        <f t="shared" si="203"/>
        <v>3.0</v>
      </c>
      <c r="N155" t="str">
        <f t="shared" si="203"/>
        <v>3.0</v>
      </c>
      <c r="P155" t="s">
        <v>20</v>
      </c>
      <c r="Q155" t="str">
        <f t="shared" si="204"/>
        <v>4.0</v>
      </c>
      <c r="S155" t="str">
        <f t="shared" si="205"/>
        <v>4.0</v>
      </c>
      <c r="T155" t="str">
        <f t="shared" si="205"/>
        <v>2.0</v>
      </c>
      <c r="U155" t="s">
        <v>219</v>
      </c>
      <c r="V155">
        <v>0</v>
      </c>
      <c r="W155" t="str">
        <f t="shared" si="206"/>
        <v>1.0</v>
      </c>
      <c r="X155" t="str">
        <f t="shared" si="206"/>
        <v>50.0</v>
      </c>
      <c r="Y155" t="str">
        <f t="shared" si="206"/>
        <v>0.007</v>
      </c>
      <c r="Z155" t="str">
        <f t="shared" si="206"/>
        <v>2.0</v>
      </c>
      <c r="AA155" t="str">
        <f t="shared" si="206"/>
        <v>39.303</v>
      </c>
      <c r="AB155" t="str">
        <f t="shared" si="206"/>
        <v>7.0</v>
      </c>
      <c r="AC155" t="str">
        <f t="shared" si="206"/>
        <v>2.183</v>
      </c>
      <c r="AD155" t="str">
        <f t="shared" si="206"/>
        <v>7.0</v>
      </c>
      <c r="AE155" t="str">
        <f t="shared" ref="AE155:AE159" si="256">SUBSTITUTE(AE330, ",", ".")</f>
        <v>19.651</v>
      </c>
      <c r="AF155" t="str">
        <f t="shared" si="207"/>
        <v>3.0</v>
      </c>
      <c r="AG155" t="str">
        <f t="shared" si="207"/>
        <v>3.0</v>
      </c>
      <c r="AH155" t="s">
        <v>1081</v>
      </c>
      <c r="AI155" t="str">
        <f t="shared" si="208"/>
        <v>4.0</v>
      </c>
      <c r="AJ155" t="str">
        <f t="shared" si="208"/>
        <v>4.0</v>
      </c>
      <c r="AK155" t="s">
        <v>1082</v>
      </c>
      <c r="AL155" t="str">
        <f t="shared" si="209"/>
        <v>4.0</v>
      </c>
      <c r="AM155" t="str">
        <f t="shared" si="209"/>
        <v>2.0</v>
      </c>
      <c r="AN155" t="b">
        <f t="shared" si="210"/>
        <v>1</v>
      </c>
      <c r="AO155" t="s">
        <v>219</v>
      </c>
      <c r="AP155">
        <v>0</v>
      </c>
      <c r="AQ155">
        <f t="shared" si="211"/>
        <v>1</v>
      </c>
      <c r="AR155">
        <f t="shared" si="211"/>
        <v>50</v>
      </c>
      <c r="AS155">
        <f t="shared" si="211"/>
        <v>7.0000000000000001E-3</v>
      </c>
      <c r="AT155">
        <f t="shared" si="211"/>
        <v>2</v>
      </c>
      <c r="AU155">
        <f t="shared" si="211"/>
        <v>39.302999999999997</v>
      </c>
      <c r="AV155">
        <f t="shared" si="211"/>
        <v>7</v>
      </c>
      <c r="AW155">
        <f t="shared" si="211"/>
        <v>2.1829999999999998</v>
      </c>
      <c r="AX155">
        <f t="shared" si="211"/>
        <v>7</v>
      </c>
      <c r="AY155">
        <f t="shared" si="211"/>
        <v>19.651</v>
      </c>
      <c r="AZ155">
        <f t="shared" si="238"/>
        <v>3</v>
      </c>
      <c r="BA155">
        <f t="shared" si="231"/>
        <v>3</v>
      </c>
      <c r="BB155" t="s">
        <v>1081</v>
      </c>
      <c r="BC155">
        <f t="shared" si="212"/>
        <v>4</v>
      </c>
      <c r="BD155">
        <f t="shared" si="212"/>
        <v>4</v>
      </c>
      <c r="BE155" t="s">
        <v>1082</v>
      </c>
      <c r="BF155">
        <f t="shared" si="213"/>
        <v>4</v>
      </c>
      <c r="BG155">
        <f t="shared" si="213"/>
        <v>2</v>
      </c>
      <c r="BH155" t="b">
        <f t="shared" si="214"/>
        <v>1</v>
      </c>
      <c r="BI155" t="s">
        <v>219</v>
      </c>
      <c r="BJ155">
        <v>0</v>
      </c>
      <c r="BK155">
        <f t="shared" si="215"/>
        <v>1</v>
      </c>
      <c r="BL155">
        <f t="shared" si="215"/>
        <v>50</v>
      </c>
      <c r="BM155">
        <f t="shared" si="215"/>
        <v>7.0000000000000001E-3</v>
      </c>
      <c r="BN155">
        <f t="shared" si="215"/>
        <v>2</v>
      </c>
      <c r="BO155">
        <f t="shared" si="215"/>
        <v>39.302999999999997</v>
      </c>
      <c r="BP155">
        <f t="shared" si="215"/>
        <v>7</v>
      </c>
      <c r="BQ155">
        <f t="shared" si="215"/>
        <v>2.1829999999999998</v>
      </c>
      <c r="BR155">
        <f t="shared" si="215"/>
        <v>7</v>
      </c>
      <c r="BS155">
        <f t="shared" si="215"/>
        <v>19.651</v>
      </c>
      <c r="BT155">
        <f t="shared" si="226"/>
        <v>3</v>
      </c>
      <c r="BU155">
        <f t="shared" si="226"/>
        <v>3</v>
      </c>
      <c r="BV155" t="s">
        <v>1081</v>
      </c>
      <c r="BW155">
        <f t="shared" si="223"/>
        <v>4</v>
      </c>
      <c r="BX155">
        <f t="shared" si="223"/>
        <v>4</v>
      </c>
      <c r="BY155" t="s">
        <v>1082</v>
      </c>
      <c r="BZ155">
        <f t="shared" si="224"/>
        <v>4</v>
      </c>
      <c r="CA155">
        <f t="shared" si="224"/>
        <v>2</v>
      </c>
      <c r="CB155" t="b">
        <f t="shared" si="216"/>
        <v>1</v>
      </c>
      <c r="CC155" t="s">
        <v>219</v>
      </c>
      <c r="CD155">
        <v>0</v>
      </c>
      <c r="CE155">
        <f t="shared" si="217"/>
        <v>1</v>
      </c>
      <c r="CF155">
        <f t="shared" si="217"/>
        <v>50</v>
      </c>
      <c r="CG155">
        <f t="shared" si="217"/>
        <v>7.0000000000000001E-3</v>
      </c>
      <c r="CH155">
        <f t="shared" si="217"/>
        <v>2</v>
      </c>
      <c r="CI155">
        <f t="shared" si="217"/>
        <v>39.302999999999997</v>
      </c>
      <c r="CJ155">
        <f t="shared" si="217"/>
        <v>7</v>
      </c>
      <c r="CK155">
        <f t="shared" si="217"/>
        <v>2.1829999999999998</v>
      </c>
      <c r="CL155">
        <f t="shared" si="217"/>
        <v>7</v>
      </c>
      <c r="CM155">
        <f t="shared" si="255"/>
        <v>19.651</v>
      </c>
      <c r="CN155">
        <f t="shared" si="218"/>
        <v>3</v>
      </c>
      <c r="CO155">
        <f t="shared" si="218"/>
        <v>3</v>
      </c>
      <c r="CP155" t="s">
        <v>1081</v>
      </c>
      <c r="CQ155">
        <f t="shared" si="225"/>
        <v>4</v>
      </c>
      <c r="CR155">
        <f t="shared" si="225"/>
        <v>4</v>
      </c>
      <c r="CS155" t="s">
        <v>1082</v>
      </c>
      <c r="CT155">
        <f t="shared" si="219"/>
        <v>4</v>
      </c>
      <c r="CU155">
        <f t="shared" si="219"/>
        <v>2</v>
      </c>
      <c r="CV155" t="b">
        <f t="shared" si="220"/>
        <v>1</v>
      </c>
    </row>
    <row r="156" spans="1:100" hidden="1" x14ac:dyDescent="0.35">
      <c r="A156">
        <v>155</v>
      </c>
      <c r="B156" t="s">
        <v>220</v>
      </c>
      <c r="C156">
        <v>0</v>
      </c>
      <c r="D156" t="s">
        <v>20</v>
      </c>
      <c r="E156" t="str">
        <f t="shared" si="200"/>
        <v>50.0</v>
      </c>
      <c r="F156">
        <v>0</v>
      </c>
      <c r="G156" t="str">
        <f t="shared" si="201"/>
        <v>2.0</v>
      </c>
      <c r="H156">
        <v>0</v>
      </c>
      <c r="I156" t="str">
        <f t="shared" si="202"/>
        <v>7.0</v>
      </c>
      <c r="J156" t="str">
        <f t="shared" si="202"/>
        <v>2.183</v>
      </c>
      <c r="K156" t="str">
        <f t="shared" si="202"/>
        <v>7.0</v>
      </c>
      <c r="L156" t="str">
        <f t="shared" si="203"/>
        <v>19.651</v>
      </c>
      <c r="M156" t="str">
        <f t="shared" si="203"/>
        <v>3.0</v>
      </c>
      <c r="N156" t="str">
        <f t="shared" si="203"/>
        <v>3.0</v>
      </c>
      <c r="P156" t="s">
        <v>20</v>
      </c>
      <c r="Q156" t="str">
        <f t="shared" si="204"/>
        <v>4.0</v>
      </c>
      <c r="S156" t="str">
        <f t="shared" si="205"/>
        <v>7.0</v>
      </c>
      <c r="T156" t="str">
        <f t="shared" si="205"/>
        <v>2.0</v>
      </c>
      <c r="U156" t="s">
        <v>220</v>
      </c>
      <c r="V156">
        <v>0</v>
      </c>
      <c r="W156" t="str">
        <f t="shared" si="206"/>
        <v>1.0</v>
      </c>
      <c r="X156" t="str">
        <f t="shared" si="206"/>
        <v>50.0</v>
      </c>
      <c r="Y156" t="str">
        <f t="shared" si="206"/>
        <v>0.007</v>
      </c>
      <c r="Z156" t="str">
        <f t="shared" si="206"/>
        <v>2.0</v>
      </c>
      <c r="AA156" t="str">
        <f t="shared" si="206"/>
        <v>39.303</v>
      </c>
      <c r="AB156" t="str">
        <f t="shared" si="206"/>
        <v>7.0</v>
      </c>
      <c r="AC156" t="str">
        <f t="shared" si="206"/>
        <v>2.183</v>
      </c>
      <c r="AD156" t="str">
        <f t="shared" si="206"/>
        <v>7.0</v>
      </c>
      <c r="AE156" t="str">
        <f t="shared" si="256"/>
        <v>19.651</v>
      </c>
      <c r="AF156" t="str">
        <f t="shared" si="207"/>
        <v>3.0</v>
      </c>
      <c r="AG156" t="str">
        <f t="shared" si="207"/>
        <v>3.0</v>
      </c>
      <c r="AH156" t="s">
        <v>1083</v>
      </c>
      <c r="AI156" t="str">
        <f t="shared" si="208"/>
        <v>4.0</v>
      </c>
      <c r="AJ156" t="str">
        <f t="shared" si="208"/>
        <v>4.0</v>
      </c>
      <c r="AK156" t="s">
        <v>1082</v>
      </c>
      <c r="AL156" t="str">
        <f t="shared" si="209"/>
        <v>7.0</v>
      </c>
      <c r="AM156" t="str">
        <f t="shared" si="209"/>
        <v>2.0</v>
      </c>
      <c r="AN156" t="b">
        <f t="shared" si="210"/>
        <v>1</v>
      </c>
      <c r="AO156" t="s">
        <v>220</v>
      </c>
      <c r="AP156">
        <v>0</v>
      </c>
      <c r="AQ156">
        <f t="shared" si="211"/>
        <v>1</v>
      </c>
      <c r="AR156">
        <f t="shared" si="211"/>
        <v>50</v>
      </c>
      <c r="AS156">
        <f t="shared" si="211"/>
        <v>7.0000000000000001E-3</v>
      </c>
      <c r="AT156">
        <f t="shared" si="211"/>
        <v>2</v>
      </c>
      <c r="AU156">
        <f t="shared" si="211"/>
        <v>39.302999999999997</v>
      </c>
      <c r="AV156">
        <f t="shared" si="211"/>
        <v>7</v>
      </c>
      <c r="AW156">
        <f t="shared" si="211"/>
        <v>2.1829999999999998</v>
      </c>
      <c r="AX156">
        <f t="shared" si="211"/>
        <v>7</v>
      </c>
      <c r="AY156">
        <f t="shared" si="211"/>
        <v>19.651</v>
      </c>
      <c r="AZ156">
        <f t="shared" si="238"/>
        <v>3</v>
      </c>
      <c r="BA156">
        <f t="shared" si="231"/>
        <v>3</v>
      </c>
      <c r="BB156" t="s">
        <v>1083</v>
      </c>
      <c r="BC156">
        <f t="shared" si="212"/>
        <v>4</v>
      </c>
      <c r="BD156">
        <f t="shared" si="212"/>
        <v>4</v>
      </c>
      <c r="BE156" t="s">
        <v>1082</v>
      </c>
      <c r="BF156">
        <f t="shared" si="213"/>
        <v>7</v>
      </c>
      <c r="BG156">
        <f t="shared" si="213"/>
        <v>2</v>
      </c>
      <c r="BH156" t="b">
        <f t="shared" si="214"/>
        <v>1</v>
      </c>
      <c r="BI156" t="s">
        <v>220</v>
      </c>
      <c r="BJ156">
        <v>0</v>
      </c>
      <c r="BK156">
        <f t="shared" si="215"/>
        <v>1</v>
      </c>
      <c r="BL156">
        <f t="shared" si="215"/>
        <v>50</v>
      </c>
      <c r="BM156">
        <f t="shared" si="215"/>
        <v>7.0000000000000001E-3</v>
      </c>
      <c r="BN156">
        <f t="shared" si="215"/>
        <v>2</v>
      </c>
      <c r="BO156">
        <f t="shared" si="215"/>
        <v>39.302999999999997</v>
      </c>
      <c r="BP156">
        <f t="shared" si="215"/>
        <v>7</v>
      </c>
      <c r="BQ156">
        <f t="shared" si="215"/>
        <v>2.1829999999999998</v>
      </c>
      <c r="BR156">
        <f t="shared" si="215"/>
        <v>7</v>
      </c>
      <c r="BS156">
        <f t="shared" si="215"/>
        <v>19.651</v>
      </c>
      <c r="BT156">
        <f t="shared" si="226"/>
        <v>3</v>
      </c>
      <c r="BU156">
        <f t="shared" si="226"/>
        <v>3</v>
      </c>
      <c r="BV156" t="s">
        <v>1083</v>
      </c>
      <c r="BW156">
        <f t="shared" si="223"/>
        <v>4</v>
      </c>
      <c r="BX156">
        <f t="shared" si="223"/>
        <v>4</v>
      </c>
      <c r="BY156" t="s">
        <v>1082</v>
      </c>
      <c r="BZ156">
        <f t="shared" si="224"/>
        <v>7</v>
      </c>
      <c r="CA156">
        <f t="shared" si="224"/>
        <v>2</v>
      </c>
      <c r="CB156" t="b">
        <f t="shared" si="216"/>
        <v>1</v>
      </c>
      <c r="CC156" t="s">
        <v>220</v>
      </c>
      <c r="CD156">
        <v>0</v>
      </c>
      <c r="CE156">
        <f t="shared" si="217"/>
        <v>1</v>
      </c>
      <c r="CF156">
        <f t="shared" si="217"/>
        <v>50</v>
      </c>
      <c r="CG156">
        <f t="shared" si="217"/>
        <v>7.0000000000000001E-3</v>
      </c>
      <c r="CH156">
        <f t="shared" si="217"/>
        <v>2</v>
      </c>
      <c r="CI156">
        <f t="shared" si="217"/>
        <v>39.302999999999997</v>
      </c>
      <c r="CJ156">
        <f t="shared" si="217"/>
        <v>7</v>
      </c>
      <c r="CK156">
        <f t="shared" si="217"/>
        <v>2.1829999999999998</v>
      </c>
      <c r="CL156">
        <f t="shared" si="217"/>
        <v>7</v>
      </c>
      <c r="CM156">
        <f t="shared" si="255"/>
        <v>19.651</v>
      </c>
      <c r="CN156">
        <f t="shared" si="218"/>
        <v>3</v>
      </c>
      <c r="CO156">
        <f t="shared" si="218"/>
        <v>3</v>
      </c>
      <c r="CP156" t="s">
        <v>1083</v>
      </c>
      <c r="CQ156">
        <f t="shared" si="225"/>
        <v>4</v>
      </c>
      <c r="CR156">
        <f t="shared" si="225"/>
        <v>4</v>
      </c>
      <c r="CS156" t="s">
        <v>1082</v>
      </c>
      <c r="CT156">
        <f t="shared" si="219"/>
        <v>7</v>
      </c>
      <c r="CU156">
        <f t="shared" si="219"/>
        <v>2</v>
      </c>
      <c r="CV156" t="b">
        <f t="shared" si="220"/>
        <v>1</v>
      </c>
    </row>
    <row r="157" spans="1:100" hidden="1" x14ac:dyDescent="0.35">
      <c r="A157">
        <v>156</v>
      </c>
      <c r="B157" t="s">
        <v>221</v>
      </c>
      <c r="C157">
        <v>0</v>
      </c>
      <c r="D157" t="s">
        <v>20</v>
      </c>
      <c r="E157" t="str">
        <f t="shared" si="200"/>
        <v>37.5</v>
      </c>
      <c r="F157">
        <v>0</v>
      </c>
      <c r="G157" t="str">
        <f t="shared" si="201"/>
        <v>2.2</v>
      </c>
      <c r="H157">
        <v>0</v>
      </c>
      <c r="I157" t="str">
        <f t="shared" si="202"/>
        <v>22.0</v>
      </c>
      <c r="J157" t="str">
        <f t="shared" si="202"/>
        <v>10.238</v>
      </c>
      <c r="K157" t="str">
        <f t="shared" si="202"/>
        <v>14.0</v>
      </c>
      <c r="L157" t="str">
        <f t="shared" si="203"/>
        <v>83.762</v>
      </c>
      <c r="M157" t="str">
        <f t="shared" si="203"/>
        <v>10.0</v>
      </c>
      <c r="N157" t="str">
        <f t="shared" si="203"/>
        <v>11.0</v>
      </c>
      <c r="P157" t="s">
        <v>20</v>
      </c>
      <c r="Q157" t="str">
        <f t="shared" si="204"/>
        <v>11.0</v>
      </c>
      <c r="S157" t="str">
        <f t="shared" si="205"/>
        <v>10.0</v>
      </c>
      <c r="T157" t="str">
        <f t="shared" si="205"/>
        <v>8.0</v>
      </c>
      <c r="U157" t="s">
        <v>221</v>
      </c>
      <c r="V157">
        <v>0</v>
      </c>
      <c r="W157" t="str">
        <f t="shared" si="206"/>
        <v>3.0</v>
      </c>
      <c r="X157" t="str">
        <f t="shared" si="206"/>
        <v>37.5</v>
      </c>
      <c r="Y157" t="str">
        <f t="shared" si="206"/>
        <v>0.028</v>
      </c>
      <c r="Z157" t="str">
        <f t="shared" si="206"/>
        <v>2.2</v>
      </c>
      <c r="AA157" t="str">
        <f t="shared" si="206"/>
        <v>184.276</v>
      </c>
      <c r="AB157" t="str">
        <f t="shared" si="206"/>
        <v>22.0</v>
      </c>
      <c r="AC157" t="str">
        <f t="shared" si="206"/>
        <v>10.238</v>
      </c>
      <c r="AD157" t="str">
        <f t="shared" si="206"/>
        <v>14.0</v>
      </c>
      <c r="AE157" t="str">
        <f t="shared" si="256"/>
        <v>83.762</v>
      </c>
      <c r="AF157" t="str">
        <f t="shared" si="207"/>
        <v>10.0</v>
      </c>
      <c r="AG157" t="str">
        <f t="shared" si="207"/>
        <v>11.0</v>
      </c>
      <c r="AH157" t="s">
        <v>1090</v>
      </c>
      <c r="AI157" t="str">
        <f t="shared" si="208"/>
        <v>4.0</v>
      </c>
      <c r="AJ157" t="str">
        <f t="shared" si="208"/>
        <v>11.0</v>
      </c>
      <c r="AK157" t="s">
        <v>1091</v>
      </c>
      <c r="AL157" t="str">
        <f t="shared" si="209"/>
        <v>10.0</v>
      </c>
      <c r="AM157" t="str">
        <f t="shared" si="209"/>
        <v>8.0</v>
      </c>
      <c r="AN157" t="b">
        <f t="shared" si="210"/>
        <v>1</v>
      </c>
      <c r="AO157" t="s">
        <v>221</v>
      </c>
      <c r="AP157">
        <v>0</v>
      </c>
      <c r="AQ157">
        <f t="shared" si="211"/>
        <v>3</v>
      </c>
      <c r="AR157">
        <f t="shared" si="211"/>
        <v>37.5</v>
      </c>
      <c r="AS157">
        <f t="shared" si="211"/>
        <v>2.8000000000000001E-2</v>
      </c>
      <c r="AT157">
        <f t="shared" si="211"/>
        <v>2.2000000000000002</v>
      </c>
      <c r="AU157">
        <f t="shared" si="211"/>
        <v>184.27600000000001</v>
      </c>
      <c r="AV157">
        <f t="shared" si="211"/>
        <v>22</v>
      </c>
      <c r="AW157">
        <f t="shared" si="211"/>
        <v>10.238</v>
      </c>
      <c r="AX157">
        <f t="shared" si="211"/>
        <v>14</v>
      </c>
      <c r="AY157">
        <f t="shared" si="211"/>
        <v>83.762</v>
      </c>
      <c r="AZ157">
        <f t="shared" si="238"/>
        <v>10</v>
      </c>
      <c r="BA157">
        <f t="shared" si="231"/>
        <v>11</v>
      </c>
      <c r="BB157" t="s">
        <v>1090</v>
      </c>
      <c r="BC157">
        <f t="shared" si="212"/>
        <v>4</v>
      </c>
      <c r="BD157">
        <f t="shared" si="212"/>
        <v>11</v>
      </c>
      <c r="BE157" t="s">
        <v>1091</v>
      </c>
      <c r="BF157">
        <f t="shared" si="213"/>
        <v>10</v>
      </c>
      <c r="BG157">
        <f t="shared" si="213"/>
        <v>8</v>
      </c>
      <c r="BH157" t="b">
        <f t="shared" si="214"/>
        <v>1</v>
      </c>
      <c r="BI157" t="s">
        <v>221</v>
      </c>
      <c r="BJ157">
        <v>0</v>
      </c>
      <c r="BK157">
        <f t="shared" si="215"/>
        <v>3</v>
      </c>
      <c r="BL157">
        <f t="shared" si="215"/>
        <v>37.5</v>
      </c>
      <c r="BM157">
        <f t="shared" si="215"/>
        <v>2.8000000000000001E-2</v>
      </c>
      <c r="BN157">
        <f t="shared" si="215"/>
        <v>2.2000000000000002</v>
      </c>
      <c r="BO157">
        <f t="shared" si="215"/>
        <v>184.27600000000001</v>
      </c>
      <c r="BP157">
        <f t="shared" si="215"/>
        <v>22</v>
      </c>
      <c r="BQ157">
        <f t="shared" si="215"/>
        <v>10.238</v>
      </c>
      <c r="BR157">
        <f t="shared" si="215"/>
        <v>14</v>
      </c>
      <c r="BS157">
        <f t="shared" si="215"/>
        <v>83.762</v>
      </c>
      <c r="BT157">
        <f t="shared" si="226"/>
        <v>10</v>
      </c>
      <c r="BU157">
        <f t="shared" si="226"/>
        <v>11</v>
      </c>
      <c r="BV157" t="s">
        <v>1090</v>
      </c>
      <c r="BW157">
        <f t="shared" si="223"/>
        <v>4</v>
      </c>
      <c r="BX157">
        <f t="shared" si="223"/>
        <v>11</v>
      </c>
      <c r="BY157" t="s">
        <v>1091</v>
      </c>
      <c r="BZ157">
        <f t="shared" si="224"/>
        <v>10</v>
      </c>
      <c r="CA157">
        <f t="shared" si="224"/>
        <v>8</v>
      </c>
      <c r="CB157" t="b">
        <f t="shared" si="216"/>
        <v>1</v>
      </c>
      <c r="CC157" t="s">
        <v>221</v>
      </c>
      <c r="CD157">
        <v>0</v>
      </c>
      <c r="CE157">
        <f t="shared" si="217"/>
        <v>3</v>
      </c>
      <c r="CF157">
        <f t="shared" si="217"/>
        <v>37.5</v>
      </c>
      <c r="CG157">
        <f t="shared" si="217"/>
        <v>2.8000000000000001E-2</v>
      </c>
      <c r="CH157">
        <f t="shared" si="217"/>
        <v>2.2000000000000002</v>
      </c>
      <c r="CI157">
        <f t="shared" si="217"/>
        <v>184.27600000000001</v>
      </c>
      <c r="CJ157">
        <f t="shared" si="217"/>
        <v>22</v>
      </c>
      <c r="CK157">
        <f t="shared" si="217"/>
        <v>10.238</v>
      </c>
      <c r="CL157">
        <f t="shared" si="217"/>
        <v>14</v>
      </c>
      <c r="CM157">
        <f t="shared" si="255"/>
        <v>83.762</v>
      </c>
      <c r="CN157">
        <f t="shared" si="218"/>
        <v>10</v>
      </c>
      <c r="CO157">
        <f t="shared" si="218"/>
        <v>11</v>
      </c>
      <c r="CP157" t="s">
        <v>1090</v>
      </c>
      <c r="CQ157">
        <f t="shared" si="225"/>
        <v>4</v>
      </c>
      <c r="CR157">
        <f t="shared" si="225"/>
        <v>11</v>
      </c>
      <c r="CS157" t="s">
        <v>1091</v>
      </c>
      <c r="CT157">
        <f t="shared" si="219"/>
        <v>10</v>
      </c>
      <c r="CU157">
        <f t="shared" si="219"/>
        <v>8</v>
      </c>
      <c r="CV157" t="b">
        <f t="shared" si="220"/>
        <v>1</v>
      </c>
    </row>
    <row r="158" spans="1:100" hidden="1" x14ac:dyDescent="0.35">
      <c r="A158">
        <v>157</v>
      </c>
      <c r="B158" t="s">
        <v>222</v>
      </c>
      <c r="C158">
        <v>0</v>
      </c>
      <c r="D158" t="s">
        <v>20</v>
      </c>
      <c r="E158" t="str">
        <f t="shared" si="200"/>
        <v>0.0</v>
      </c>
      <c r="F158">
        <v>0</v>
      </c>
      <c r="G158" t="str">
        <f t="shared" si="201"/>
        <v>0.0</v>
      </c>
      <c r="H158">
        <v>0</v>
      </c>
      <c r="I158" t="str">
        <f t="shared" si="202"/>
        <v>0.0</v>
      </c>
      <c r="J158" t="str">
        <f t="shared" si="202"/>
        <v>0.0</v>
      </c>
      <c r="K158" t="str">
        <f t="shared" si="202"/>
        <v>0.0</v>
      </c>
      <c r="L158" t="str">
        <f t="shared" si="203"/>
        <v>0.0</v>
      </c>
      <c r="M158" t="str">
        <f t="shared" si="203"/>
        <v>0.0</v>
      </c>
      <c r="N158" t="str">
        <f t="shared" si="203"/>
        <v>0.0</v>
      </c>
      <c r="P158" t="s">
        <v>20</v>
      </c>
      <c r="Q158" t="str">
        <f t="shared" si="204"/>
        <v>0.0</v>
      </c>
      <c r="S158" t="str">
        <f t="shared" si="205"/>
        <v>50.0</v>
      </c>
      <c r="T158" t="str">
        <f t="shared" si="205"/>
        <v>0.0</v>
      </c>
      <c r="U158" t="s">
        <v>222</v>
      </c>
      <c r="V158">
        <v>0</v>
      </c>
      <c r="W158" t="str">
        <f t="shared" si="206"/>
        <v>1.0</v>
      </c>
      <c r="X158" t="str">
        <f t="shared" si="206"/>
        <v>0.0</v>
      </c>
      <c r="Y158" t="str">
        <f t="shared" si="206"/>
        <v>0.0</v>
      </c>
      <c r="Z158" t="str">
        <f t="shared" si="206"/>
        <v>0.0</v>
      </c>
      <c r="AA158" t="str">
        <f t="shared" si="206"/>
        <v>0.0</v>
      </c>
      <c r="AB158" t="str">
        <f t="shared" si="206"/>
        <v>0.0</v>
      </c>
      <c r="AC158" t="str">
        <f t="shared" si="206"/>
        <v>0.0</v>
      </c>
      <c r="AD158" t="str">
        <f t="shared" si="206"/>
        <v>0.0</v>
      </c>
      <c r="AE158" t="str">
        <f t="shared" si="256"/>
        <v>0.0</v>
      </c>
      <c r="AF158" t="str">
        <f t="shared" si="207"/>
        <v>0.0</v>
      </c>
      <c r="AG158" t="str">
        <f t="shared" si="207"/>
        <v>0.0</v>
      </c>
      <c r="AI158" t="str">
        <f t="shared" si="208"/>
        <v>0.0</v>
      </c>
      <c r="AJ158" t="str">
        <f t="shared" si="208"/>
        <v>0.0</v>
      </c>
      <c r="AL158" t="str">
        <f t="shared" si="209"/>
        <v>50.0</v>
      </c>
      <c r="AM158" t="str">
        <f t="shared" si="209"/>
        <v>0.0</v>
      </c>
      <c r="AN158" t="b">
        <f t="shared" si="210"/>
        <v>1</v>
      </c>
      <c r="AO158" t="s">
        <v>222</v>
      </c>
      <c r="AP158">
        <v>0</v>
      </c>
      <c r="AQ158">
        <f t="shared" si="211"/>
        <v>1</v>
      </c>
      <c r="AR158">
        <f t="shared" si="211"/>
        <v>0</v>
      </c>
      <c r="AS158">
        <f t="shared" si="211"/>
        <v>0</v>
      </c>
      <c r="AT158">
        <f t="shared" si="211"/>
        <v>0</v>
      </c>
      <c r="AU158">
        <f t="shared" si="211"/>
        <v>0</v>
      </c>
      <c r="AV158">
        <f t="shared" si="211"/>
        <v>0</v>
      </c>
      <c r="AW158">
        <f t="shared" si="211"/>
        <v>0</v>
      </c>
      <c r="AX158">
        <f t="shared" si="211"/>
        <v>0</v>
      </c>
      <c r="AY158">
        <f t="shared" si="211"/>
        <v>0</v>
      </c>
      <c r="AZ158">
        <f t="shared" si="238"/>
        <v>0</v>
      </c>
      <c r="BA158">
        <f t="shared" si="231"/>
        <v>0</v>
      </c>
      <c r="BC158">
        <f t="shared" si="212"/>
        <v>0</v>
      </c>
      <c r="BD158">
        <f t="shared" si="212"/>
        <v>0</v>
      </c>
      <c r="BF158">
        <f t="shared" si="213"/>
        <v>50</v>
      </c>
      <c r="BG158">
        <f t="shared" si="213"/>
        <v>0</v>
      </c>
      <c r="BH158" t="b">
        <f t="shared" si="214"/>
        <v>1</v>
      </c>
      <c r="BI158" t="s">
        <v>222</v>
      </c>
      <c r="BJ158">
        <v>0</v>
      </c>
      <c r="BK158">
        <f t="shared" si="215"/>
        <v>1</v>
      </c>
      <c r="BL158">
        <f t="shared" si="215"/>
        <v>0</v>
      </c>
      <c r="BM158">
        <f t="shared" si="215"/>
        <v>0</v>
      </c>
      <c r="BN158">
        <f t="shared" si="215"/>
        <v>0</v>
      </c>
      <c r="BO158">
        <f t="shared" si="215"/>
        <v>0</v>
      </c>
      <c r="BP158">
        <f t="shared" si="215"/>
        <v>0</v>
      </c>
      <c r="BQ158">
        <f t="shared" si="215"/>
        <v>0</v>
      </c>
      <c r="BR158">
        <f t="shared" si="215"/>
        <v>0</v>
      </c>
      <c r="BS158">
        <f t="shared" ref="BS158:BS159" si="257">VALUE(SUBSTITUTE(BS333, ",", "."))</f>
        <v>0</v>
      </c>
      <c r="BT158">
        <f t="shared" si="226"/>
        <v>0</v>
      </c>
      <c r="BU158">
        <f t="shared" si="226"/>
        <v>0</v>
      </c>
      <c r="BW158">
        <f t="shared" si="223"/>
        <v>0</v>
      </c>
      <c r="BX158">
        <f t="shared" si="223"/>
        <v>0</v>
      </c>
      <c r="BZ158">
        <f t="shared" si="224"/>
        <v>50</v>
      </c>
      <c r="CA158">
        <f t="shared" si="224"/>
        <v>0</v>
      </c>
      <c r="CB158" t="b">
        <f t="shared" si="216"/>
        <v>1</v>
      </c>
      <c r="CC158" t="s">
        <v>222</v>
      </c>
      <c r="CD158">
        <v>0</v>
      </c>
      <c r="CE158">
        <f t="shared" si="217"/>
        <v>1</v>
      </c>
      <c r="CF158">
        <f t="shared" si="217"/>
        <v>0</v>
      </c>
      <c r="CG158">
        <f t="shared" si="217"/>
        <v>0</v>
      </c>
      <c r="CH158">
        <f t="shared" si="217"/>
        <v>0</v>
      </c>
      <c r="CI158">
        <f t="shared" si="217"/>
        <v>0</v>
      </c>
      <c r="CJ158">
        <f t="shared" si="217"/>
        <v>0</v>
      </c>
      <c r="CK158">
        <f t="shared" si="217"/>
        <v>0</v>
      </c>
      <c r="CL158">
        <f t="shared" si="217"/>
        <v>0</v>
      </c>
      <c r="CM158">
        <f t="shared" si="255"/>
        <v>0</v>
      </c>
      <c r="CN158">
        <f t="shared" si="218"/>
        <v>0</v>
      </c>
      <c r="CO158">
        <f t="shared" si="218"/>
        <v>0</v>
      </c>
      <c r="CQ158">
        <f t="shared" si="225"/>
        <v>0</v>
      </c>
      <c r="CR158">
        <f t="shared" si="225"/>
        <v>0</v>
      </c>
      <c r="CT158">
        <f t="shared" si="219"/>
        <v>50</v>
      </c>
      <c r="CU158">
        <f t="shared" si="219"/>
        <v>0</v>
      </c>
      <c r="CV158" t="b">
        <f t="shared" si="220"/>
        <v>1</v>
      </c>
    </row>
    <row r="159" spans="1:100" hidden="1" x14ac:dyDescent="0.35">
      <c r="A159">
        <v>158</v>
      </c>
      <c r="B159" t="s">
        <v>223</v>
      </c>
      <c r="C159">
        <v>0</v>
      </c>
      <c r="D159" t="s">
        <v>20</v>
      </c>
      <c r="E159" t="str">
        <f t="shared" si="200"/>
        <v>10.0</v>
      </c>
      <c r="F159">
        <v>0</v>
      </c>
      <c r="G159" t="str">
        <f t="shared" si="201"/>
        <v>3.9</v>
      </c>
      <c r="H159">
        <v>0</v>
      </c>
      <c r="I159" t="str">
        <f t="shared" si="202"/>
        <v>43.0</v>
      </c>
      <c r="J159" t="str">
        <f t="shared" si="202"/>
        <v>43.792</v>
      </c>
      <c r="K159" t="str">
        <f t="shared" si="202"/>
        <v>26.0</v>
      </c>
      <c r="L159" t="str">
        <f t="shared" si="203"/>
        <v>202.119</v>
      </c>
      <c r="M159" t="str">
        <f t="shared" si="203"/>
        <v>20.0</v>
      </c>
      <c r="N159" t="str">
        <f t="shared" si="203"/>
        <v>26.0</v>
      </c>
      <c r="P159" t="s">
        <v>20</v>
      </c>
      <c r="Q159" t="str">
        <f t="shared" si="204"/>
        <v>17.0</v>
      </c>
      <c r="S159" t="str">
        <f t="shared" si="205"/>
        <v>19.0</v>
      </c>
      <c r="T159" t="str">
        <f t="shared" si="205"/>
        <v>10.0</v>
      </c>
      <c r="U159" t="s">
        <v>223</v>
      </c>
      <c r="V159">
        <v>0</v>
      </c>
      <c r="W159" t="str">
        <f t="shared" si="206"/>
        <v>1.0</v>
      </c>
      <c r="X159" t="str">
        <f t="shared" si="206"/>
        <v>10.0</v>
      </c>
      <c r="Y159" t="str">
        <f t="shared" si="206"/>
        <v>0.067</v>
      </c>
      <c r="Z159" t="str">
        <f t="shared" si="206"/>
        <v>3.9</v>
      </c>
      <c r="AA159" t="str">
        <f t="shared" si="206"/>
        <v>788.264</v>
      </c>
      <c r="AB159" t="str">
        <f t="shared" si="206"/>
        <v>43.0</v>
      </c>
      <c r="AC159" t="str">
        <f t="shared" si="206"/>
        <v>43.792</v>
      </c>
      <c r="AD159" t="str">
        <f t="shared" si="206"/>
        <v>26.0</v>
      </c>
      <c r="AE159" t="str">
        <f t="shared" si="256"/>
        <v>202.119</v>
      </c>
      <c r="AF159" t="str">
        <f t="shared" si="207"/>
        <v>20.0</v>
      </c>
      <c r="AG159" t="str">
        <f t="shared" si="207"/>
        <v>26.0</v>
      </c>
      <c r="AH159" t="s">
        <v>1097</v>
      </c>
      <c r="AI159" t="str">
        <f t="shared" si="208"/>
        <v>6.0</v>
      </c>
      <c r="AJ159" t="str">
        <f t="shared" si="208"/>
        <v>17.0</v>
      </c>
      <c r="AK159" t="s">
        <v>1098</v>
      </c>
      <c r="AL159" t="str">
        <f t="shared" si="209"/>
        <v>19.0</v>
      </c>
      <c r="AM159" t="str">
        <f t="shared" si="209"/>
        <v>10.0</v>
      </c>
      <c r="AN159" t="b">
        <f t="shared" si="210"/>
        <v>1</v>
      </c>
      <c r="AO159" t="s">
        <v>223</v>
      </c>
      <c r="AP159">
        <v>0</v>
      </c>
      <c r="AQ159">
        <f t="shared" si="211"/>
        <v>1</v>
      </c>
      <c r="AR159">
        <f t="shared" si="211"/>
        <v>10</v>
      </c>
      <c r="AS159">
        <f t="shared" si="211"/>
        <v>6.7000000000000004E-2</v>
      </c>
      <c r="AT159">
        <f t="shared" si="211"/>
        <v>3.9</v>
      </c>
      <c r="AU159">
        <f t="shared" si="211"/>
        <v>788.26400000000001</v>
      </c>
      <c r="AV159">
        <f t="shared" si="211"/>
        <v>43</v>
      </c>
      <c r="AW159">
        <f t="shared" si="211"/>
        <v>43.792000000000002</v>
      </c>
      <c r="AX159">
        <f t="shared" si="211"/>
        <v>26</v>
      </c>
      <c r="AY159">
        <f t="shared" si="211"/>
        <v>202.119</v>
      </c>
      <c r="AZ159">
        <f t="shared" si="238"/>
        <v>20</v>
      </c>
      <c r="BA159">
        <f t="shared" si="231"/>
        <v>26</v>
      </c>
      <c r="BB159" t="s">
        <v>1097</v>
      </c>
      <c r="BC159">
        <f t="shared" si="212"/>
        <v>6</v>
      </c>
      <c r="BD159">
        <f t="shared" si="212"/>
        <v>17</v>
      </c>
      <c r="BE159" t="s">
        <v>1098</v>
      </c>
      <c r="BF159">
        <f t="shared" si="213"/>
        <v>19</v>
      </c>
      <c r="BG159">
        <f t="shared" si="213"/>
        <v>10</v>
      </c>
      <c r="BH159" t="b">
        <f t="shared" si="214"/>
        <v>1</v>
      </c>
      <c r="BI159" t="s">
        <v>223</v>
      </c>
      <c r="BJ159">
        <v>0</v>
      </c>
      <c r="BK159">
        <f t="shared" si="215"/>
        <v>1</v>
      </c>
      <c r="BL159">
        <f t="shared" si="215"/>
        <v>10</v>
      </c>
      <c r="BM159">
        <f t="shared" si="215"/>
        <v>6.7000000000000004E-2</v>
      </c>
      <c r="BN159">
        <f t="shared" si="215"/>
        <v>3.9</v>
      </c>
      <c r="BO159">
        <f t="shared" si="215"/>
        <v>788.26400000000001</v>
      </c>
      <c r="BP159">
        <f t="shared" si="215"/>
        <v>43</v>
      </c>
      <c r="BQ159">
        <f t="shared" si="215"/>
        <v>43.792000000000002</v>
      </c>
      <c r="BR159">
        <f t="shared" si="215"/>
        <v>26</v>
      </c>
      <c r="BS159">
        <f t="shared" si="257"/>
        <v>202.119</v>
      </c>
      <c r="BT159">
        <f t="shared" si="226"/>
        <v>20</v>
      </c>
      <c r="BU159">
        <f t="shared" si="226"/>
        <v>26</v>
      </c>
      <c r="BV159" t="s">
        <v>1097</v>
      </c>
      <c r="BW159">
        <f t="shared" si="223"/>
        <v>6</v>
      </c>
      <c r="BX159">
        <f t="shared" si="223"/>
        <v>17</v>
      </c>
      <c r="BY159" t="s">
        <v>1098</v>
      </c>
      <c r="BZ159">
        <f t="shared" si="224"/>
        <v>19</v>
      </c>
      <c r="CA159">
        <f t="shared" si="224"/>
        <v>10</v>
      </c>
      <c r="CB159" t="b">
        <f t="shared" si="216"/>
        <v>1</v>
      </c>
      <c r="CC159" t="s">
        <v>223</v>
      </c>
      <c r="CD159">
        <v>0</v>
      </c>
      <c r="CE159">
        <f t="shared" si="217"/>
        <v>1</v>
      </c>
      <c r="CF159">
        <f t="shared" si="217"/>
        <v>10</v>
      </c>
      <c r="CG159">
        <f t="shared" si="217"/>
        <v>6.7000000000000004E-2</v>
      </c>
      <c r="CH159">
        <f t="shared" si="217"/>
        <v>3.9</v>
      </c>
      <c r="CI159">
        <f t="shared" si="217"/>
        <v>788.26400000000001</v>
      </c>
      <c r="CJ159">
        <f t="shared" si="217"/>
        <v>43</v>
      </c>
      <c r="CK159">
        <f t="shared" si="217"/>
        <v>43.792000000000002</v>
      </c>
      <c r="CL159">
        <f t="shared" si="217"/>
        <v>26</v>
      </c>
      <c r="CM159">
        <f t="shared" si="255"/>
        <v>202.119</v>
      </c>
      <c r="CN159">
        <f t="shared" si="218"/>
        <v>20</v>
      </c>
      <c r="CO159">
        <f t="shared" si="218"/>
        <v>26</v>
      </c>
      <c r="CP159" t="s">
        <v>1097</v>
      </c>
      <c r="CQ159">
        <f t="shared" si="225"/>
        <v>6</v>
      </c>
      <c r="CR159">
        <f t="shared" si="225"/>
        <v>17</v>
      </c>
      <c r="CS159" t="s">
        <v>1098</v>
      </c>
      <c r="CT159">
        <f t="shared" si="219"/>
        <v>19</v>
      </c>
      <c r="CU159">
        <f t="shared" si="219"/>
        <v>10</v>
      </c>
      <c r="CV159" t="b">
        <f t="shared" si="220"/>
        <v>1</v>
      </c>
    </row>
    <row r="160" spans="1:100" x14ac:dyDescent="0.35">
      <c r="H160">
        <v>37.747000000000298</v>
      </c>
      <c r="AE160" t="e">
        <v>#VALUE!</v>
      </c>
      <c r="AF160" t="e">
        <v>#VALUE!</v>
      </c>
    </row>
    <row r="177" spans="2:99" x14ac:dyDescent="0.35">
      <c r="B177">
        <v>0.01</v>
      </c>
      <c r="C177">
        <v>1</v>
      </c>
      <c r="D177" t="s">
        <v>118</v>
      </c>
      <c r="E177" t="s">
        <v>244</v>
      </c>
      <c r="F177" t="s">
        <v>237</v>
      </c>
      <c r="G177" t="s">
        <v>245</v>
      </c>
      <c r="H177" t="s">
        <v>246</v>
      </c>
      <c r="I177" t="s">
        <v>247</v>
      </c>
      <c r="J177" t="s">
        <v>248</v>
      </c>
      <c r="K177" t="s">
        <v>190</v>
      </c>
      <c r="L177" t="s">
        <v>249</v>
      </c>
      <c r="M177" t="s">
        <v>71</v>
      </c>
      <c r="N177" t="s">
        <v>190</v>
      </c>
      <c r="O177" t="s">
        <v>250</v>
      </c>
      <c r="P177" t="s">
        <v>251</v>
      </c>
      <c r="Q177" t="s">
        <v>252</v>
      </c>
      <c r="R177" t="s">
        <v>253</v>
      </c>
      <c r="S177" t="s">
        <v>254</v>
      </c>
      <c r="T177" t="s">
        <v>255</v>
      </c>
      <c r="W177" t="s">
        <v>118</v>
      </c>
      <c r="X177" t="s">
        <v>75</v>
      </c>
      <c r="Y177" t="s">
        <v>233</v>
      </c>
      <c r="Z177" t="s">
        <v>1099</v>
      </c>
      <c r="AA177" t="s">
        <v>1100</v>
      </c>
      <c r="AB177" t="s">
        <v>1059</v>
      </c>
      <c r="AC177" t="s">
        <v>1101</v>
      </c>
      <c r="AD177" t="s">
        <v>148</v>
      </c>
      <c r="AE177" t="s">
        <v>1061</v>
      </c>
      <c r="AF177" t="s">
        <v>276</v>
      </c>
      <c r="AG177" t="s">
        <v>344</v>
      </c>
      <c r="AH177" t="s">
        <v>1102</v>
      </c>
      <c r="AI177" t="s">
        <v>86</v>
      </c>
      <c r="AJ177" t="s">
        <v>304</v>
      </c>
      <c r="AK177" t="s">
        <v>1103</v>
      </c>
      <c r="AL177" t="s">
        <v>266</v>
      </c>
      <c r="AM177" t="s">
        <v>266</v>
      </c>
      <c r="AP177">
        <v>1</v>
      </c>
      <c r="AQ177" t="s">
        <v>118</v>
      </c>
      <c r="AR177" t="s">
        <v>1608</v>
      </c>
      <c r="AS177" t="s">
        <v>1609</v>
      </c>
      <c r="AT177" t="s">
        <v>1610</v>
      </c>
      <c r="AU177" t="s">
        <v>1611</v>
      </c>
      <c r="AV177" t="s">
        <v>374</v>
      </c>
      <c r="AW177" t="s">
        <v>1612</v>
      </c>
      <c r="AX177" t="s">
        <v>300</v>
      </c>
      <c r="AY177" t="s">
        <v>1613</v>
      </c>
      <c r="AZ177" t="s">
        <v>151</v>
      </c>
      <c r="BA177" t="s">
        <v>60</v>
      </c>
      <c r="BB177" t="s">
        <v>1614</v>
      </c>
      <c r="BC177" t="s">
        <v>86</v>
      </c>
      <c r="BD177" t="s">
        <v>464</v>
      </c>
      <c r="BE177" t="s">
        <v>1103</v>
      </c>
      <c r="BF177" t="s">
        <v>71</v>
      </c>
      <c r="BG177" t="s">
        <v>61</v>
      </c>
      <c r="BK177" t="s">
        <v>118</v>
      </c>
      <c r="BL177" t="s">
        <v>75</v>
      </c>
      <c r="BM177" t="s">
        <v>234</v>
      </c>
      <c r="BN177" t="s">
        <v>1099</v>
      </c>
      <c r="BO177" t="s">
        <v>2060</v>
      </c>
      <c r="BP177" t="s">
        <v>516</v>
      </c>
      <c r="BQ177" t="s">
        <v>2061</v>
      </c>
      <c r="BR177" t="s">
        <v>148</v>
      </c>
      <c r="BS177" t="s">
        <v>2062</v>
      </c>
      <c r="BT177" t="s">
        <v>276</v>
      </c>
      <c r="BU177" t="s">
        <v>344</v>
      </c>
      <c r="BV177" t="s">
        <v>1102</v>
      </c>
      <c r="BW177" t="s">
        <v>86</v>
      </c>
      <c r="BX177" t="s">
        <v>63</v>
      </c>
      <c r="BY177" t="s">
        <v>1103</v>
      </c>
      <c r="BZ177" t="s">
        <v>266</v>
      </c>
      <c r="CA177" t="s">
        <v>266</v>
      </c>
      <c r="CE177" t="s">
        <v>118</v>
      </c>
      <c r="CF177" t="s">
        <v>75</v>
      </c>
      <c r="CG177" t="s">
        <v>233</v>
      </c>
      <c r="CH177" t="s">
        <v>1099</v>
      </c>
      <c r="CI177" t="s">
        <v>1100</v>
      </c>
      <c r="CJ177" t="s">
        <v>1059</v>
      </c>
      <c r="CK177" t="s">
        <v>1101</v>
      </c>
      <c r="CL177" t="s">
        <v>148</v>
      </c>
      <c r="CM177" t="s">
        <v>1061</v>
      </c>
      <c r="CN177" t="s">
        <v>276</v>
      </c>
      <c r="CO177" t="s">
        <v>344</v>
      </c>
      <c r="CP177" t="s">
        <v>1102</v>
      </c>
      <c r="CQ177" t="s">
        <v>86</v>
      </c>
      <c r="CR177" t="s">
        <v>304</v>
      </c>
      <c r="CS177" t="s">
        <v>1103</v>
      </c>
      <c r="CT177" t="s">
        <v>266</v>
      </c>
      <c r="CU177" t="s">
        <v>266</v>
      </c>
    </row>
    <row r="178" spans="2:99" x14ac:dyDescent="0.35">
      <c r="C178">
        <v>1</v>
      </c>
      <c r="D178" t="s">
        <v>91</v>
      </c>
      <c r="E178" t="s">
        <v>256</v>
      </c>
      <c r="F178" t="s">
        <v>236</v>
      </c>
      <c r="G178" t="s">
        <v>257</v>
      </c>
      <c r="H178" t="s">
        <v>258</v>
      </c>
      <c r="I178" t="s">
        <v>259</v>
      </c>
      <c r="J178" t="s">
        <v>260</v>
      </c>
      <c r="K178" t="s">
        <v>261</v>
      </c>
      <c r="L178" t="s">
        <v>262</v>
      </c>
      <c r="M178" t="s">
        <v>136</v>
      </c>
      <c r="N178" t="s">
        <v>60</v>
      </c>
      <c r="O178" t="s">
        <v>263</v>
      </c>
      <c r="P178" t="s">
        <v>251</v>
      </c>
      <c r="Q178" t="s">
        <v>261</v>
      </c>
      <c r="R178" t="s">
        <v>264</v>
      </c>
      <c r="S178" t="s">
        <v>265</v>
      </c>
      <c r="T178" t="s">
        <v>64</v>
      </c>
      <c r="W178" t="s">
        <v>91</v>
      </c>
      <c r="X178" t="s">
        <v>75</v>
      </c>
      <c r="Y178" t="s">
        <v>231</v>
      </c>
      <c r="Z178" t="s">
        <v>1104</v>
      </c>
      <c r="AA178" t="s">
        <v>1105</v>
      </c>
      <c r="AB178" t="s">
        <v>1106</v>
      </c>
      <c r="AC178" t="s">
        <v>1107</v>
      </c>
      <c r="AD178" t="s">
        <v>304</v>
      </c>
      <c r="AE178" t="s">
        <v>1108</v>
      </c>
      <c r="AF178" t="s">
        <v>254</v>
      </c>
      <c r="AG178" t="s">
        <v>136</v>
      </c>
      <c r="AH178" t="s">
        <v>1109</v>
      </c>
      <c r="AI178" t="s">
        <v>193</v>
      </c>
      <c r="AJ178" t="s">
        <v>190</v>
      </c>
      <c r="AK178" t="s">
        <v>1110</v>
      </c>
      <c r="AL178" t="s">
        <v>298</v>
      </c>
      <c r="AM178" t="s">
        <v>86</v>
      </c>
      <c r="AP178">
        <v>1</v>
      </c>
      <c r="AQ178" t="s">
        <v>91</v>
      </c>
      <c r="AR178" t="s">
        <v>682</v>
      </c>
      <c r="AS178" t="s">
        <v>1615</v>
      </c>
      <c r="AT178" t="s">
        <v>1616</v>
      </c>
      <c r="AU178" t="s">
        <v>1617</v>
      </c>
      <c r="AV178" t="s">
        <v>427</v>
      </c>
      <c r="AW178" t="s">
        <v>1618</v>
      </c>
      <c r="AX178" t="s">
        <v>464</v>
      </c>
      <c r="AY178" t="s">
        <v>1619</v>
      </c>
      <c r="AZ178" t="s">
        <v>61</v>
      </c>
      <c r="BA178" t="s">
        <v>254</v>
      </c>
      <c r="BB178" t="s">
        <v>1620</v>
      </c>
      <c r="BC178" t="s">
        <v>193</v>
      </c>
      <c r="BD178" t="s">
        <v>344</v>
      </c>
      <c r="BE178" t="s">
        <v>1110</v>
      </c>
      <c r="BF178" t="s">
        <v>261</v>
      </c>
      <c r="BG178" t="s">
        <v>193</v>
      </c>
      <c r="BK178" t="s">
        <v>91</v>
      </c>
      <c r="BL178" t="s">
        <v>75</v>
      </c>
      <c r="BM178" t="s">
        <v>2063</v>
      </c>
      <c r="BN178" t="s">
        <v>1104</v>
      </c>
      <c r="BO178" t="s">
        <v>2064</v>
      </c>
      <c r="BP178" t="s">
        <v>374</v>
      </c>
      <c r="BQ178" t="s">
        <v>2065</v>
      </c>
      <c r="BR178" t="s">
        <v>304</v>
      </c>
      <c r="BS178" t="s">
        <v>2066</v>
      </c>
      <c r="BT178" t="s">
        <v>254</v>
      </c>
      <c r="BU178" t="s">
        <v>136</v>
      </c>
      <c r="BV178" t="s">
        <v>1109</v>
      </c>
      <c r="BW178" t="s">
        <v>193</v>
      </c>
      <c r="BX178" t="s">
        <v>304</v>
      </c>
      <c r="BY178" t="s">
        <v>1110</v>
      </c>
      <c r="BZ178" t="s">
        <v>298</v>
      </c>
      <c r="CA178" t="s">
        <v>86</v>
      </c>
      <c r="CE178" t="s">
        <v>91</v>
      </c>
      <c r="CF178" t="s">
        <v>75</v>
      </c>
      <c r="CG178" t="s">
        <v>231</v>
      </c>
      <c r="CH178" t="s">
        <v>1104</v>
      </c>
      <c r="CI178" t="s">
        <v>1105</v>
      </c>
      <c r="CJ178" t="s">
        <v>1106</v>
      </c>
      <c r="CK178" t="s">
        <v>1107</v>
      </c>
      <c r="CL178" t="s">
        <v>304</v>
      </c>
      <c r="CM178" t="s">
        <v>1108</v>
      </c>
      <c r="CN178" t="s">
        <v>254</v>
      </c>
      <c r="CO178" t="s">
        <v>136</v>
      </c>
      <c r="CP178" t="s">
        <v>1109</v>
      </c>
      <c r="CQ178" t="s">
        <v>193</v>
      </c>
      <c r="CR178" t="s">
        <v>190</v>
      </c>
      <c r="CS178" t="s">
        <v>1110</v>
      </c>
      <c r="CT178" t="s">
        <v>298</v>
      </c>
      <c r="CU178" t="s">
        <v>86</v>
      </c>
    </row>
    <row r="179" spans="2:99" hidden="1" x14ac:dyDescent="0.35">
      <c r="C179">
        <v>0</v>
      </c>
      <c r="D179" t="s">
        <v>118</v>
      </c>
      <c r="E179" t="s">
        <v>266</v>
      </c>
      <c r="F179" t="s">
        <v>267</v>
      </c>
      <c r="G179" t="s">
        <v>268</v>
      </c>
      <c r="H179" t="s">
        <v>269</v>
      </c>
      <c r="I179" t="s">
        <v>270</v>
      </c>
      <c r="J179" t="s">
        <v>271</v>
      </c>
      <c r="K179" t="s">
        <v>254</v>
      </c>
      <c r="L179" t="s">
        <v>272</v>
      </c>
      <c r="M179" t="s">
        <v>149</v>
      </c>
      <c r="N179" t="s">
        <v>136</v>
      </c>
      <c r="O179" t="s">
        <v>273</v>
      </c>
      <c r="P179" t="s">
        <v>274</v>
      </c>
      <c r="Q179" t="s">
        <v>255</v>
      </c>
      <c r="R179" t="s">
        <v>275</v>
      </c>
      <c r="S179" t="s">
        <v>276</v>
      </c>
      <c r="T179" t="s">
        <v>75</v>
      </c>
      <c r="W179" t="s">
        <v>118</v>
      </c>
      <c r="X179" t="s">
        <v>266</v>
      </c>
      <c r="Y179" t="s">
        <v>267</v>
      </c>
      <c r="Z179" t="s">
        <v>268</v>
      </c>
      <c r="AA179" t="s">
        <v>269</v>
      </c>
      <c r="AB179" t="s">
        <v>270</v>
      </c>
      <c r="AC179" t="s">
        <v>271</v>
      </c>
      <c r="AD179" t="s">
        <v>254</v>
      </c>
      <c r="AE179" t="s">
        <v>272</v>
      </c>
      <c r="AF179" t="s">
        <v>149</v>
      </c>
      <c r="AG179" t="s">
        <v>136</v>
      </c>
      <c r="AH179" t="s">
        <v>273</v>
      </c>
      <c r="AI179" t="s">
        <v>274</v>
      </c>
      <c r="AJ179" t="s">
        <v>255</v>
      </c>
      <c r="AK179" t="s">
        <v>275</v>
      </c>
      <c r="AL179" t="s">
        <v>276</v>
      </c>
      <c r="AM179" t="s">
        <v>75</v>
      </c>
      <c r="AP179">
        <v>1</v>
      </c>
      <c r="AQ179" t="s">
        <v>118</v>
      </c>
      <c r="AR179" t="s">
        <v>266</v>
      </c>
      <c r="AS179" t="s">
        <v>267</v>
      </c>
      <c r="AT179" t="s">
        <v>268</v>
      </c>
      <c r="AU179" t="s">
        <v>269</v>
      </c>
      <c r="AV179" t="s">
        <v>270</v>
      </c>
      <c r="AW179" t="s">
        <v>271</v>
      </c>
      <c r="AX179" t="s">
        <v>254</v>
      </c>
      <c r="AY179" t="s">
        <v>272</v>
      </c>
      <c r="AZ179" t="s">
        <v>149</v>
      </c>
      <c r="BA179" t="s">
        <v>136</v>
      </c>
      <c r="BB179" t="s">
        <v>273</v>
      </c>
      <c r="BC179" t="s">
        <v>274</v>
      </c>
      <c r="BD179" t="s">
        <v>255</v>
      </c>
      <c r="BE179" t="s">
        <v>275</v>
      </c>
      <c r="BF179" t="s">
        <v>276</v>
      </c>
      <c r="BG179" t="s">
        <v>75</v>
      </c>
      <c r="BK179" t="s">
        <v>118</v>
      </c>
      <c r="BL179" t="s">
        <v>266</v>
      </c>
      <c r="BM179" t="s">
        <v>267</v>
      </c>
      <c r="BN179" t="s">
        <v>268</v>
      </c>
      <c r="BO179" t="s">
        <v>269</v>
      </c>
      <c r="BP179" t="s">
        <v>270</v>
      </c>
      <c r="BQ179" t="s">
        <v>271</v>
      </c>
      <c r="BR179" t="s">
        <v>254</v>
      </c>
      <c r="BS179" t="s">
        <v>272</v>
      </c>
      <c r="BT179" t="s">
        <v>149</v>
      </c>
      <c r="BU179" t="s">
        <v>136</v>
      </c>
      <c r="BV179" t="s">
        <v>273</v>
      </c>
      <c r="BW179" t="s">
        <v>274</v>
      </c>
      <c r="BX179" t="s">
        <v>255</v>
      </c>
      <c r="BY179" t="s">
        <v>275</v>
      </c>
      <c r="BZ179" t="s">
        <v>276</v>
      </c>
      <c r="CA179" t="s">
        <v>75</v>
      </c>
      <c r="CE179" t="s">
        <v>118</v>
      </c>
      <c r="CF179" t="s">
        <v>266</v>
      </c>
      <c r="CG179" t="s">
        <v>267</v>
      </c>
      <c r="CH179" t="s">
        <v>268</v>
      </c>
      <c r="CI179" t="s">
        <v>269</v>
      </c>
      <c r="CJ179" t="s">
        <v>270</v>
      </c>
      <c r="CK179" t="s">
        <v>271</v>
      </c>
      <c r="CL179" t="s">
        <v>254</v>
      </c>
      <c r="CM179" t="s">
        <v>272</v>
      </c>
      <c r="CN179" t="s">
        <v>149</v>
      </c>
      <c r="CO179" t="s">
        <v>136</v>
      </c>
      <c r="CP179" t="s">
        <v>273</v>
      </c>
      <c r="CQ179" t="s">
        <v>274</v>
      </c>
      <c r="CR179" t="s">
        <v>255</v>
      </c>
      <c r="CS179" t="s">
        <v>275</v>
      </c>
      <c r="CT179" t="s">
        <v>276</v>
      </c>
      <c r="CU179" t="s">
        <v>75</v>
      </c>
    </row>
    <row r="180" spans="2:99" x14ac:dyDescent="0.35">
      <c r="C180">
        <v>1</v>
      </c>
      <c r="D180" t="s">
        <v>277</v>
      </c>
      <c r="E180" t="s">
        <v>278</v>
      </c>
      <c r="F180" t="s">
        <v>279</v>
      </c>
      <c r="G180" t="s">
        <v>280</v>
      </c>
      <c r="H180" t="s">
        <v>281</v>
      </c>
      <c r="I180" t="s">
        <v>282</v>
      </c>
      <c r="J180" t="s">
        <v>283</v>
      </c>
      <c r="K180" t="s">
        <v>284</v>
      </c>
      <c r="L180" t="s">
        <v>285</v>
      </c>
      <c r="M180" t="s">
        <v>286</v>
      </c>
      <c r="N180" t="s">
        <v>287</v>
      </c>
      <c r="O180" t="s">
        <v>288</v>
      </c>
      <c r="P180" t="s">
        <v>289</v>
      </c>
      <c r="Q180" t="s">
        <v>290</v>
      </c>
      <c r="R180" t="s">
        <v>291</v>
      </c>
      <c r="S180" t="s">
        <v>58</v>
      </c>
      <c r="T180" t="s">
        <v>270</v>
      </c>
      <c r="W180" t="s">
        <v>277</v>
      </c>
      <c r="X180" t="s">
        <v>1111</v>
      </c>
      <c r="Y180" t="s">
        <v>1112</v>
      </c>
      <c r="Z180" t="s">
        <v>1113</v>
      </c>
      <c r="AA180" t="s">
        <v>1114</v>
      </c>
      <c r="AB180" t="s">
        <v>1115</v>
      </c>
      <c r="AC180" t="s">
        <v>1116</v>
      </c>
      <c r="AD180" t="s">
        <v>382</v>
      </c>
      <c r="AE180" t="s">
        <v>1117</v>
      </c>
      <c r="AF180" t="s">
        <v>1106</v>
      </c>
      <c r="AG180" t="s">
        <v>139</v>
      </c>
      <c r="AH180" t="s">
        <v>1118</v>
      </c>
      <c r="AI180" t="s">
        <v>191</v>
      </c>
      <c r="AJ180" t="s">
        <v>1020</v>
      </c>
      <c r="AK180" t="s">
        <v>1119</v>
      </c>
      <c r="AL180" t="s">
        <v>468</v>
      </c>
      <c r="AM180" t="s">
        <v>70</v>
      </c>
      <c r="AP180">
        <v>1</v>
      </c>
      <c r="AQ180" t="s">
        <v>277</v>
      </c>
      <c r="AR180" t="s">
        <v>1621</v>
      </c>
      <c r="AS180" t="s">
        <v>766</v>
      </c>
      <c r="AT180" t="s">
        <v>1622</v>
      </c>
      <c r="AU180" t="s">
        <v>1623</v>
      </c>
      <c r="AV180" t="s">
        <v>1624</v>
      </c>
      <c r="AW180" t="s">
        <v>1625</v>
      </c>
      <c r="AX180" t="s">
        <v>425</v>
      </c>
      <c r="AY180" t="s">
        <v>1626</v>
      </c>
      <c r="AZ180" t="s">
        <v>58</v>
      </c>
      <c r="BA180" t="s">
        <v>403</v>
      </c>
      <c r="BB180" t="s">
        <v>1627</v>
      </c>
      <c r="BC180" t="s">
        <v>191</v>
      </c>
      <c r="BD180" t="s">
        <v>1628</v>
      </c>
      <c r="BE180" t="s">
        <v>1119</v>
      </c>
      <c r="BF180" t="s">
        <v>321</v>
      </c>
      <c r="BG180" t="s">
        <v>701</v>
      </c>
      <c r="BK180" t="s">
        <v>277</v>
      </c>
      <c r="BL180" t="s">
        <v>1111</v>
      </c>
      <c r="BM180" t="s">
        <v>2067</v>
      </c>
      <c r="BN180" t="s">
        <v>1113</v>
      </c>
      <c r="BO180" t="s">
        <v>2068</v>
      </c>
      <c r="BP180" t="s">
        <v>2069</v>
      </c>
      <c r="BQ180" t="s">
        <v>2070</v>
      </c>
      <c r="BR180" t="s">
        <v>382</v>
      </c>
      <c r="BS180" t="s">
        <v>2071</v>
      </c>
      <c r="BT180" t="s">
        <v>1106</v>
      </c>
      <c r="BU180" t="s">
        <v>139</v>
      </c>
      <c r="BV180" t="s">
        <v>1118</v>
      </c>
      <c r="BW180" t="s">
        <v>191</v>
      </c>
      <c r="BX180" t="s">
        <v>139</v>
      </c>
      <c r="BY180" t="s">
        <v>1119</v>
      </c>
      <c r="BZ180" t="s">
        <v>468</v>
      </c>
      <c r="CA180" t="s">
        <v>70</v>
      </c>
      <c r="CE180" t="s">
        <v>277</v>
      </c>
      <c r="CF180" t="s">
        <v>1111</v>
      </c>
      <c r="CG180" t="s">
        <v>1112</v>
      </c>
      <c r="CH180" t="s">
        <v>1113</v>
      </c>
      <c r="CI180" t="s">
        <v>1114</v>
      </c>
      <c r="CJ180" t="s">
        <v>1115</v>
      </c>
      <c r="CK180" t="s">
        <v>1116</v>
      </c>
      <c r="CL180" t="s">
        <v>382</v>
      </c>
      <c r="CM180" t="s">
        <v>1117</v>
      </c>
      <c r="CN180" t="s">
        <v>1106</v>
      </c>
      <c r="CO180" t="s">
        <v>139</v>
      </c>
      <c r="CP180" t="s">
        <v>1118</v>
      </c>
      <c r="CQ180" t="s">
        <v>191</v>
      </c>
      <c r="CR180" t="s">
        <v>1020</v>
      </c>
      <c r="CS180" t="s">
        <v>1119</v>
      </c>
      <c r="CT180" t="s">
        <v>468</v>
      </c>
      <c r="CU180" t="s">
        <v>70</v>
      </c>
    </row>
    <row r="181" spans="2:99" hidden="1" x14ac:dyDescent="0.35">
      <c r="C181">
        <v>0</v>
      </c>
      <c r="D181" t="s">
        <v>118</v>
      </c>
      <c r="E181" t="s">
        <v>266</v>
      </c>
      <c r="F181" t="s">
        <v>267</v>
      </c>
      <c r="G181" t="s">
        <v>268</v>
      </c>
      <c r="H181" t="s">
        <v>269</v>
      </c>
      <c r="I181" t="s">
        <v>270</v>
      </c>
      <c r="J181" t="s">
        <v>271</v>
      </c>
      <c r="K181" t="s">
        <v>254</v>
      </c>
      <c r="L181" t="s">
        <v>272</v>
      </c>
      <c r="M181" t="s">
        <v>149</v>
      </c>
      <c r="N181" t="s">
        <v>136</v>
      </c>
      <c r="O181" t="s">
        <v>292</v>
      </c>
      <c r="P181" t="s">
        <v>274</v>
      </c>
      <c r="Q181" t="s">
        <v>255</v>
      </c>
      <c r="R181" t="s">
        <v>275</v>
      </c>
      <c r="S181" t="s">
        <v>276</v>
      </c>
      <c r="T181" t="s">
        <v>75</v>
      </c>
      <c r="W181" t="s">
        <v>118</v>
      </c>
      <c r="X181" t="s">
        <v>266</v>
      </c>
      <c r="Y181" t="s">
        <v>267</v>
      </c>
      <c r="Z181" t="s">
        <v>268</v>
      </c>
      <c r="AA181" t="s">
        <v>269</v>
      </c>
      <c r="AB181" t="s">
        <v>270</v>
      </c>
      <c r="AC181" t="s">
        <v>271</v>
      </c>
      <c r="AD181" t="s">
        <v>254</v>
      </c>
      <c r="AE181" t="s">
        <v>272</v>
      </c>
      <c r="AF181" t="s">
        <v>149</v>
      </c>
      <c r="AG181" t="s">
        <v>136</v>
      </c>
      <c r="AH181" t="s">
        <v>292</v>
      </c>
      <c r="AI181" t="s">
        <v>274</v>
      </c>
      <c r="AJ181" t="s">
        <v>255</v>
      </c>
      <c r="AK181" t="s">
        <v>275</v>
      </c>
      <c r="AL181" t="s">
        <v>276</v>
      </c>
      <c r="AM181" t="s">
        <v>75</v>
      </c>
      <c r="AP181">
        <v>1</v>
      </c>
      <c r="AQ181" t="s">
        <v>118</v>
      </c>
      <c r="AR181" t="s">
        <v>266</v>
      </c>
      <c r="AS181" t="s">
        <v>267</v>
      </c>
      <c r="AT181" t="s">
        <v>268</v>
      </c>
      <c r="AU181" t="s">
        <v>269</v>
      </c>
      <c r="AV181" t="s">
        <v>270</v>
      </c>
      <c r="AW181" t="s">
        <v>271</v>
      </c>
      <c r="AX181" t="s">
        <v>254</v>
      </c>
      <c r="AY181" t="s">
        <v>272</v>
      </c>
      <c r="AZ181" t="s">
        <v>149</v>
      </c>
      <c r="BA181" t="s">
        <v>136</v>
      </c>
      <c r="BB181" t="s">
        <v>292</v>
      </c>
      <c r="BC181" t="s">
        <v>274</v>
      </c>
      <c r="BD181" t="s">
        <v>255</v>
      </c>
      <c r="BE181" t="s">
        <v>275</v>
      </c>
      <c r="BF181" t="s">
        <v>276</v>
      </c>
      <c r="BG181" t="s">
        <v>75</v>
      </c>
      <c r="BK181" t="s">
        <v>118</v>
      </c>
      <c r="BL181" t="s">
        <v>266</v>
      </c>
      <c r="BM181" t="s">
        <v>267</v>
      </c>
      <c r="BN181" t="s">
        <v>268</v>
      </c>
      <c r="BO181" t="s">
        <v>269</v>
      </c>
      <c r="BP181" t="s">
        <v>270</v>
      </c>
      <c r="BQ181" t="s">
        <v>271</v>
      </c>
      <c r="BR181" t="s">
        <v>254</v>
      </c>
      <c r="BS181" t="s">
        <v>272</v>
      </c>
      <c r="BT181" t="s">
        <v>149</v>
      </c>
      <c r="BU181" t="s">
        <v>136</v>
      </c>
      <c r="BV181" t="s">
        <v>292</v>
      </c>
      <c r="BW181" t="s">
        <v>274</v>
      </c>
      <c r="BX181" t="s">
        <v>255</v>
      </c>
      <c r="BY181" t="s">
        <v>275</v>
      </c>
      <c r="BZ181" t="s">
        <v>276</v>
      </c>
      <c r="CA181" t="s">
        <v>75</v>
      </c>
      <c r="CE181" t="s">
        <v>118</v>
      </c>
      <c r="CF181" t="s">
        <v>266</v>
      </c>
      <c r="CG181" t="s">
        <v>267</v>
      </c>
      <c r="CH181" t="s">
        <v>268</v>
      </c>
      <c r="CI181" t="s">
        <v>269</v>
      </c>
      <c r="CJ181" t="s">
        <v>270</v>
      </c>
      <c r="CK181" t="s">
        <v>271</v>
      </c>
      <c r="CL181" t="s">
        <v>254</v>
      </c>
      <c r="CM181" t="s">
        <v>272</v>
      </c>
      <c r="CN181" t="s">
        <v>149</v>
      </c>
      <c r="CO181" t="s">
        <v>136</v>
      </c>
      <c r="CP181" t="s">
        <v>292</v>
      </c>
      <c r="CQ181" t="s">
        <v>274</v>
      </c>
      <c r="CR181" t="s">
        <v>255</v>
      </c>
      <c r="CS181" t="s">
        <v>275</v>
      </c>
      <c r="CT181" t="s">
        <v>276</v>
      </c>
      <c r="CU181" t="s">
        <v>75</v>
      </c>
    </row>
    <row r="182" spans="2:99" x14ac:dyDescent="0.35">
      <c r="C182">
        <v>1</v>
      </c>
      <c r="D182" t="s">
        <v>88</v>
      </c>
      <c r="E182" t="s">
        <v>293</v>
      </c>
      <c r="F182" t="s">
        <v>243</v>
      </c>
      <c r="G182" t="s">
        <v>294</v>
      </c>
      <c r="H182" t="s">
        <v>295</v>
      </c>
      <c r="I182" t="s">
        <v>296</v>
      </c>
      <c r="J182" t="s">
        <v>297</v>
      </c>
      <c r="K182" t="s">
        <v>298</v>
      </c>
      <c r="L182" t="s">
        <v>299</v>
      </c>
      <c r="M182" t="s">
        <v>300</v>
      </c>
      <c r="N182" t="s">
        <v>261</v>
      </c>
      <c r="O182" t="s">
        <v>301</v>
      </c>
      <c r="P182" t="s">
        <v>64</v>
      </c>
      <c r="Q182" t="s">
        <v>302</v>
      </c>
      <c r="R182" t="s">
        <v>303</v>
      </c>
      <c r="S182" t="s">
        <v>304</v>
      </c>
      <c r="T182" t="s">
        <v>305</v>
      </c>
      <c r="W182" t="s">
        <v>88</v>
      </c>
      <c r="X182" t="s">
        <v>304</v>
      </c>
      <c r="Y182" t="s">
        <v>241</v>
      </c>
      <c r="Z182" t="s">
        <v>1120</v>
      </c>
      <c r="AA182" t="s">
        <v>1121</v>
      </c>
      <c r="AB182" t="s">
        <v>851</v>
      </c>
      <c r="AC182" t="s">
        <v>1122</v>
      </c>
      <c r="AD182" t="s">
        <v>626</v>
      </c>
      <c r="AE182" t="s">
        <v>1123</v>
      </c>
      <c r="AF182" t="s">
        <v>255</v>
      </c>
      <c r="AG182" t="s">
        <v>626</v>
      </c>
      <c r="AH182" t="s">
        <v>1124</v>
      </c>
      <c r="AI182" t="s">
        <v>86</v>
      </c>
      <c r="AJ182" t="s">
        <v>265</v>
      </c>
      <c r="AK182" t="s">
        <v>1125</v>
      </c>
      <c r="AL182" t="s">
        <v>190</v>
      </c>
      <c r="AM182" t="s">
        <v>75</v>
      </c>
      <c r="AP182">
        <v>1</v>
      </c>
      <c r="AQ182" t="s">
        <v>88</v>
      </c>
      <c r="AR182" t="s">
        <v>1629</v>
      </c>
      <c r="AS182" t="s">
        <v>1630</v>
      </c>
      <c r="AT182" t="s">
        <v>88</v>
      </c>
      <c r="AU182" t="s">
        <v>1631</v>
      </c>
      <c r="AV182" t="s">
        <v>492</v>
      </c>
      <c r="AW182" t="s">
        <v>1632</v>
      </c>
      <c r="AX182" t="s">
        <v>304</v>
      </c>
      <c r="AY182" t="s">
        <v>1633</v>
      </c>
      <c r="AZ182" t="s">
        <v>266</v>
      </c>
      <c r="BA182" t="s">
        <v>304</v>
      </c>
      <c r="BB182" t="s">
        <v>1634</v>
      </c>
      <c r="BC182" t="s">
        <v>86</v>
      </c>
      <c r="BD182" t="s">
        <v>252</v>
      </c>
      <c r="BE182" t="s">
        <v>1125</v>
      </c>
      <c r="BF182" t="s">
        <v>344</v>
      </c>
      <c r="BG182" t="s">
        <v>151</v>
      </c>
      <c r="BK182" t="s">
        <v>88</v>
      </c>
      <c r="BL182" t="s">
        <v>304</v>
      </c>
      <c r="BM182" t="s">
        <v>2072</v>
      </c>
      <c r="BN182" t="s">
        <v>1120</v>
      </c>
      <c r="BO182" t="s">
        <v>2073</v>
      </c>
      <c r="BP182" t="s">
        <v>447</v>
      </c>
      <c r="BQ182" t="s">
        <v>2074</v>
      </c>
      <c r="BR182" t="s">
        <v>626</v>
      </c>
      <c r="BS182" t="s">
        <v>2075</v>
      </c>
      <c r="BT182" t="s">
        <v>255</v>
      </c>
      <c r="BU182" t="s">
        <v>626</v>
      </c>
      <c r="BV182" t="s">
        <v>1124</v>
      </c>
      <c r="BW182" t="s">
        <v>86</v>
      </c>
      <c r="BX182" t="s">
        <v>635</v>
      </c>
      <c r="BY182" t="s">
        <v>1125</v>
      </c>
      <c r="BZ182" t="s">
        <v>190</v>
      </c>
      <c r="CA182" t="s">
        <v>75</v>
      </c>
      <c r="CE182" t="s">
        <v>88</v>
      </c>
      <c r="CF182" t="s">
        <v>304</v>
      </c>
      <c r="CG182" t="s">
        <v>241</v>
      </c>
      <c r="CH182" t="s">
        <v>1120</v>
      </c>
      <c r="CI182" t="s">
        <v>1121</v>
      </c>
      <c r="CJ182" t="s">
        <v>851</v>
      </c>
      <c r="CK182" t="s">
        <v>1122</v>
      </c>
      <c r="CL182" t="s">
        <v>626</v>
      </c>
      <c r="CM182" t="s">
        <v>1123</v>
      </c>
      <c r="CN182" t="s">
        <v>255</v>
      </c>
      <c r="CO182" t="s">
        <v>626</v>
      </c>
      <c r="CP182" t="s">
        <v>1124</v>
      </c>
      <c r="CQ182" t="s">
        <v>86</v>
      </c>
      <c r="CR182" t="s">
        <v>265</v>
      </c>
      <c r="CS182" t="s">
        <v>1125</v>
      </c>
      <c r="CT182" t="s">
        <v>190</v>
      </c>
      <c r="CU182" t="s">
        <v>75</v>
      </c>
    </row>
    <row r="183" spans="2:99" hidden="1" x14ac:dyDescent="0.35">
      <c r="C183">
        <v>0</v>
      </c>
      <c r="D183" t="s">
        <v>87</v>
      </c>
      <c r="E183" t="s">
        <v>306</v>
      </c>
      <c r="F183" t="s">
        <v>307</v>
      </c>
      <c r="G183" t="s">
        <v>308</v>
      </c>
      <c r="H183" t="s">
        <v>309</v>
      </c>
      <c r="I183" t="s">
        <v>151</v>
      </c>
      <c r="J183" t="s">
        <v>310</v>
      </c>
      <c r="K183" t="s">
        <v>277</v>
      </c>
      <c r="L183" t="s">
        <v>311</v>
      </c>
      <c r="M183" t="s">
        <v>274</v>
      </c>
      <c r="N183" t="s">
        <v>193</v>
      </c>
      <c r="O183" t="s">
        <v>312</v>
      </c>
      <c r="P183" t="s">
        <v>59</v>
      </c>
      <c r="Q183" t="s">
        <v>86</v>
      </c>
      <c r="R183" t="s">
        <v>313</v>
      </c>
      <c r="S183" t="s">
        <v>274</v>
      </c>
      <c r="T183" t="s">
        <v>88</v>
      </c>
      <c r="W183" t="s">
        <v>87</v>
      </c>
      <c r="X183" t="s">
        <v>306</v>
      </c>
      <c r="Y183" t="s">
        <v>307</v>
      </c>
      <c r="Z183" t="s">
        <v>308</v>
      </c>
      <c r="AA183" t="s">
        <v>309</v>
      </c>
      <c r="AB183" t="s">
        <v>151</v>
      </c>
      <c r="AC183" t="s">
        <v>310</v>
      </c>
      <c r="AD183" t="s">
        <v>277</v>
      </c>
      <c r="AE183" t="s">
        <v>311</v>
      </c>
      <c r="AF183" t="s">
        <v>274</v>
      </c>
      <c r="AG183" t="s">
        <v>193</v>
      </c>
      <c r="AH183" t="s">
        <v>312</v>
      </c>
      <c r="AI183" t="s">
        <v>59</v>
      </c>
      <c r="AJ183" t="s">
        <v>86</v>
      </c>
      <c r="AK183" t="s">
        <v>313</v>
      </c>
      <c r="AL183" t="s">
        <v>274</v>
      </c>
      <c r="AM183" t="s">
        <v>88</v>
      </c>
      <c r="AP183">
        <v>1</v>
      </c>
      <c r="AQ183" t="s">
        <v>87</v>
      </c>
      <c r="AR183" t="s">
        <v>306</v>
      </c>
      <c r="AS183" t="s">
        <v>307</v>
      </c>
      <c r="AT183" t="s">
        <v>308</v>
      </c>
      <c r="AU183" t="s">
        <v>309</v>
      </c>
      <c r="AV183" t="s">
        <v>151</v>
      </c>
      <c r="AW183" t="s">
        <v>310</v>
      </c>
      <c r="AX183" t="s">
        <v>277</v>
      </c>
      <c r="AY183" t="s">
        <v>311</v>
      </c>
      <c r="AZ183" t="s">
        <v>274</v>
      </c>
      <c r="BA183" t="s">
        <v>193</v>
      </c>
      <c r="BB183" t="s">
        <v>312</v>
      </c>
      <c r="BC183" t="s">
        <v>59</v>
      </c>
      <c r="BD183" t="s">
        <v>86</v>
      </c>
      <c r="BE183" t="s">
        <v>313</v>
      </c>
      <c r="BF183" t="s">
        <v>274</v>
      </c>
      <c r="BG183" t="s">
        <v>88</v>
      </c>
      <c r="BK183" t="s">
        <v>87</v>
      </c>
      <c r="BL183" t="s">
        <v>306</v>
      </c>
      <c r="BM183" t="s">
        <v>307</v>
      </c>
      <c r="BN183" t="s">
        <v>308</v>
      </c>
      <c r="BO183" t="s">
        <v>309</v>
      </c>
      <c r="BP183" t="s">
        <v>151</v>
      </c>
      <c r="BQ183" t="s">
        <v>310</v>
      </c>
      <c r="BR183" t="s">
        <v>277</v>
      </c>
      <c r="BS183" t="s">
        <v>311</v>
      </c>
      <c r="BT183" t="s">
        <v>274</v>
      </c>
      <c r="BU183" t="s">
        <v>193</v>
      </c>
      <c r="BV183" t="s">
        <v>312</v>
      </c>
      <c r="BW183" t="s">
        <v>59</v>
      </c>
      <c r="BX183" t="s">
        <v>86</v>
      </c>
      <c r="BY183" t="s">
        <v>313</v>
      </c>
      <c r="BZ183" t="s">
        <v>274</v>
      </c>
      <c r="CA183" t="s">
        <v>88</v>
      </c>
      <c r="CE183" t="s">
        <v>87</v>
      </c>
      <c r="CF183" t="s">
        <v>306</v>
      </c>
      <c r="CG183" t="s">
        <v>307</v>
      </c>
      <c r="CH183" t="s">
        <v>308</v>
      </c>
      <c r="CI183" t="s">
        <v>309</v>
      </c>
      <c r="CJ183" t="s">
        <v>151</v>
      </c>
      <c r="CK183" t="s">
        <v>310</v>
      </c>
      <c r="CL183" t="s">
        <v>277</v>
      </c>
      <c r="CM183" t="s">
        <v>311</v>
      </c>
      <c r="CN183" t="s">
        <v>274</v>
      </c>
      <c r="CO183" t="s">
        <v>193</v>
      </c>
      <c r="CP183" t="s">
        <v>312</v>
      </c>
      <c r="CQ183" t="s">
        <v>59</v>
      </c>
      <c r="CR183" t="s">
        <v>86</v>
      </c>
      <c r="CS183" t="s">
        <v>313</v>
      </c>
      <c r="CT183" t="s">
        <v>274</v>
      </c>
      <c r="CU183" t="s">
        <v>88</v>
      </c>
    </row>
    <row r="184" spans="2:99" x14ac:dyDescent="0.35">
      <c r="C184">
        <v>1</v>
      </c>
      <c r="D184" t="s">
        <v>64</v>
      </c>
      <c r="E184" t="s">
        <v>61</v>
      </c>
      <c r="F184" t="s">
        <v>314</v>
      </c>
      <c r="G184" t="s">
        <v>315</v>
      </c>
      <c r="H184" t="s">
        <v>316</v>
      </c>
      <c r="I184" t="s">
        <v>317</v>
      </c>
      <c r="J184" t="s">
        <v>318</v>
      </c>
      <c r="K184" t="s">
        <v>319</v>
      </c>
      <c r="L184" t="s">
        <v>320</v>
      </c>
      <c r="M184" t="s">
        <v>321</v>
      </c>
      <c r="N184" t="s">
        <v>139</v>
      </c>
      <c r="O184" t="s">
        <v>322</v>
      </c>
      <c r="P184" t="s">
        <v>191</v>
      </c>
      <c r="Q184" t="s">
        <v>323</v>
      </c>
      <c r="R184" t="s">
        <v>324</v>
      </c>
      <c r="S184" t="s">
        <v>58</v>
      </c>
      <c r="T184" t="s">
        <v>325</v>
      </c>
      <c r="W184" t="s">
        <v>64</v>
      </c>
      <c r="X184" t="s">
        <v>266</v>
      </c>
      <c r="Y184" t="s">
        <v>225</v>
      </c>
      <c r="Z184" t="s">
        <v>1126</v>
      </c>
      <c r="AA184" t="s">
        <v>1127</v>
      </c>
      <c r="AB184" t="s">
        <v>1128</v>
      </c>
      <c r="AC184" t="s">
        <v>1129</v>
      </c>
      <c r="AD184" t="s">
        <v>503</v>
      </c>
      <c r="AE184" t="s">
        <v>1130</v>
      </c>
      <c r="AF184" t="s">
        <v>270</v>
      </c>
      <c r="AG184" t="s">
        <v>403</v>
      </c>
      <c r="AH184" t="s">
        <v>1131</v>
      </c>
      <c r="AI184" t="s">
        <v>134</v>
      </c>
      <c r="AJ184" t="s">
        <v>754</v>
      </c>
      <c r="AK184" t="s">
        <v>1132</v>
      </c>
      <c r="AL184" t="s">
        <v>468</v>
      </c>
      <c r="AM184" t="s">
        <v>710</v>
      </c>
      <c r="AP184">
        <v>12</v>
      </c>
      <c r="AQ184" t="s">
        <v>64</v>
      </c>
      <c r="AR184" t="s">
        <v>1635</v>
      </c>
      <c r="AS184" t="s">
        <v>1636</v>
      </c>
      <c r="AT184" t="s">
        <v>1637</v>
      </c>
      <c r="AU184" t="s">
        <v>1638</v>
      </c>
      <c r="AV184" t="s">
        <v>1639</v>
      </c>
      <c r="AW184" t="s">
        <v>1640</v>
      </c>
      <c r="AX184" t="s">
        <v>516</v>
      </c>
      <c r="AY184" t="s">
        <v>1641</v>
      </c>
      <c r="AZ184" t="s">
        <v>70</v>
      </c>
      <c r="BA184" t="s">
        <v>1185</v>
      </c>
      <c r="BB184" t="s">
        <v>1642</v>
      </c>
      <c r="BC184" t="s">
        <v>134</v>
      </c>
      <c r="BD184" t="s">
        <v>414</v>
      </c>
      <c r="BE184" t="s">
        <v>1132</v>
      </c>
      <c r="BF184" t="s">
        <v>321</v>
      </c>
      <c r="BG184" t="s">
        <v>302</v>
      </c>
      <c r="BK184" t="s">
        <v>64</v>
      </c>
      <c r="BL184" t="s">
        <v>266</v>
      </c>
      <c r="BM184" t="s">
        <v>2076</v>
      </c>
      <c r="BN184" t="s">
        <v>1126</v>
      </c>
      <c r="BO184" t="s">
        <v>2077</v>
      </c>
      <c r="BP184" t="s">
        <v>2078</v>
      </c>
      <c r="BQ184" t="s">
        <v>2079</v>
      </c>
      <c r="BR184" t="s">
        <v>503</v>
      </c>
      <c r="BS184" t="s">
        <v>2080</v>
      </c>
      <c r="BT184" t="s">
        <v>270</v>
      </c>
      <c r="BU184" t="s">
        <v>403</v>
      </c>
      <c r="BV184" t="s">
        <v>1131</v>
      </c>
      <c r="BW184" t="s">
        <v>134</v>
      </c>
      <c r="BX184" t="s">
        <v>2081</v>
      </c>
      <c r="BY184" t="s">
        <v>1132</v>
      </c>
      <c r="BZ184" t="s">
        <v>468</v>
      </c>
      <c r="CA184" t="s">
        <v>710</v>
      </c>
      <c r="CE184" t="s">
        <v>64</v>
      </c>
      <c r="CF184" t="s">
        <v>266</v>
      </c>
      <c r="CG184" t="s">
        <v>225</v>
      </c>
      <c r="CH184" t="s">
        <v>1126</v>
      </c>
      <c r="CI184" t="s">
        <v>1127</v>
      </c>
      <c r="CJ184" t="s">
        <v>1128</v>
      </c>
      <c r="CK184" t="s">
        <v>1129</v>
      </c>
      <c r="CL184" t="s">
        <v>503</v>
      </c>
      <c r="CM184" t="s">
        <v>1130</v>
      </c>
      <c r="CN184" t="s">
        <v>270</v>
      </c>
      <c r="CO184" t="s">
        <v>403</v>
      </c>
      <c r="CP184" t="s">
        <v>1131</v>
      </c>
      <c r="CQ184" t="s">
        <v>134</v>
      </c>
      <c r="CR184" t="s">
        <v>754</v>
      </c>
      <c r="CS184" t="s">
        <v>1132</v>
      </c>
      <c r="CT184" t="s">
        <v>468</v>
      </c>
      <c r="CU184" t="s">
        <v>710</v>
      </c>
    </row>
    <row r="185" spans="2:99" hidden="1" x14ac:dyDescent="0.35">
      <c r="C185">
        <v>0</v>
      </c>
      <c r="D185" t="s">
        <v>87</v>
      </c>
      <c r="E185" t="s">
        <v>306</v>
      </c>
      <c r="F185" t="s">
        <v>307</v>
      </c>
      <c r="G185" t="s">
        <v>308</v>
      </c>
      <c r="H185" t="s">
        <v>309</v>
      </c>
      <c r="I185" t="s">
        <v>151</v>
      </c>
      <c r="J185" t="s">
        <v>310</v>
      </c>
      <c r="K185" t="s">
        <v>277</v>
      </c>
      <c r="L185" t="s">
        <v>311</v>
      </c>
      <c r="M185" t="s">
        <v>274</v>
      </c>
      <c r="N185" t="s">
        <v>193</v>
      </c>
      <c r="O185" t="s">
        <v>326</v>
      </c>
      <c r="P185" t="s">
        <v>59</v>
      </c>
      <c r="Q185" t="s">
        <v>86</v>
      </c>
      <c r="R185" t="s">
        <v>313</v>
      </c>
      <c r="S185" t="s">
        <v>274</v>
      </c>
      <c r="T185" t="s">
        <v>88</v>
      </c>
      <c r="W185" t="s">
        <v>87</v>
      </c>
      <c r="X185" t="s">
        <v>306</v>
      </c>
      <c r="Y185" t="s">
        <v>307</v>
      </c>
      <c r="Z185" t="s">
        <v>308</v>
      </c>
      <c r="AA185" t="s">
        <v>309</v>
      </c>
      <c r="AB185" t="s">
        <v>151</v>
      </c>
      <c r="AC185" t="s">
        <v>310</v>
      </c>
      <c r="AD185" t="s">
        <v>277</v>
      </c>
      <c r="AE185" t="s">
        <v>311</v>
      </c>
      <c r="AF185" t="s">
        <v>274</v>
      </c>
      <c r="AG185" t="s">
        <v>193</v>
      </c>
      <c r="AH185" t="s">
        <v>326</v>
      </c>
      <c r="AI185" t="s">
        <v>59</v>
      </c>
      <c r="AJ185" t="s">
        <v>86</v>
      </c>
      <c r="AK185" t="s">
        <v>313</v>
      </c>
      <c r="AL185" t="s">
        <v>274</v>
      </c>
      <c r="AM185" t="s">
        <v>88</v>
      </c>
      <c r="AP185">
        <v>1</v>
      </c>
      <c r="AQ185" t="s">
        <v>87</v>
      </c>
      <c r="AR185" t="s">
        <v>306</v>
      </c>
      <c r="AS185" t="s">
        <v>307</v>
      </c>
      <c r="AT185" t="s">
        <v>308</v>
      </c>
      <c r="AU185" t="s">
        <v>309</v>
      </c>
      <c r="AV185" t="s">
        <v>151</v>
      </c>
      <c r="AW185" t="s">
        <v>310</v>
      </c>
      <c r="AX185" t="s">
        <v>277</v>
      </c>
      <c r="AY185" t="s">
        <v>311</v>
      </c>
      <c r="AZ185" t="s">
        <v>274</v>
      </c>
      <c r="BA185" t="s">
        <v>193</v>
      </c>
      <c r="BB185" t="s">
        <v>326</v>
      </c>
      <c r="BC185" t="s">
        <v>59</v>
      </c>
      <c r="BD185" t="s">
        <v>86</v>
      </c>
      <c r="BE185" t="s">
        <v>313</v>
      </c>
      <c r="BF185" t="s">
        <v>274</v>
      </c>
      <c r="BG185" t="s">
        <v>88</v>
      </c>
      <c r="BK185" t="s">
        <v>87</v>
      </c>
      <c r="BL185" t="s">
        <v>306</v>
      </c>
      <c r="BM185" t="s">
        <v>307</v>
      </c>
      <c r="BN185" t="s">
        <v>308</v>
      </c>
      <c r="BO185" t="s">
        <v>309</v>
      </c>
      <c r="BP185" t="s">
        <v>151</v>
      </c>
      <c r="BQ185" t="s">
        <v>310</v>
      </c>
      <c r="BR185" t="s">
        <v>277</v>
      </c>
      <c r="BS185" t="s">
        <v>311</v>
      </c>
      <c r="BT185" t="s">
        <v>274</v>
      </c>
      <c r="BU185" t="s">
        <v>193</v>
      </c>
      <c r="BV185" t="s">
        <v>326</v>
      </c>
      <c r="BW185" t="s">
        <v>59</v>
      </c>
      <c r="BX185" t="s">
        <v>86</v>
      </c>
      <c r="BY185" t="s">
        <v>313</v>
      </c>
      <c r="BZ185" t="s">
        <v>274</v>
      </c>
      <c r="CA185" t="s">
        <v>88</v>
      </c>
      <c r="CE185" t="s">
        <v>87</v>
      </c>
      <c r="CF185" t="s">
        <v>306</v>
      </c>
      <c r="CG185" t="s">
        <v>307</v>
      </c>
      <c r="CH185" t="s">
        <v>308</v>
      </c>
      <c r="CI185" t="s">
        <v>309</v>
      </c>
      <c r="CJ185" t="s">
        <v>151</v>
      </c>
      <c r="CK185" t="s">
        <v>310</v>
      </c>
      <c r="CL185" t="s">
        <v>277</v>
      </c>
      <c r="CM185" t="s">
        <v>311</v>
      </c>
      <c r="CN185" t="s">
        <v>274</v>
      </c>
      <c r="CO185" t="s">
        <v>193</v>
      </c>
      <c r="CP185" t="s">
        <v>326</v>
      </c>
      <c r="CQ185" t="s">
        <v>59</v>
      </c>
      <c r="CR185" t="s">
        <v>86</v>
      </c>
      <c r="CS185" t="s">
        <v>313</v>
      </c>
      <c r="CT185" t="s">
        <v>274</v>
      </c>
      <c r="CU185" t="s">
        <v>88</v>
      </c>
    </row>
    <row r="186" spans="2:99" x14ac:dyDescent="0.35">
      <c r="C186">
        <v>1</v>
      </c>
      <c r="D186" t="s">
        <v>87</v>
      </c>
      <c r="E186" t="s">
        <v>60</v>
      </c>
      <c r="F186" t="s">
        <v>327</v>
      </c>
      <c r="G186" t="s">
        <v>328</v>
      </c>
      <c r="H186" t="s">
        <v>329</v>
      </c>
      <c r="I186" t="s">
        <v>304</v>
      </c>
      <c r="J186" t="s">
        <v>330</v>
      </c>
      <c r="K186" t="s">
        <v>305</v>
      </c>
      <c r="L186" t="s">
        <v>331</v>
      </c>
      <c r="M186" t="s">
        <v>277</v>
      </c>
      <c r="N186" t="s">
        <v>289</v>
      </c>
      <c r="O186" t="s">
        <v>332</v>
      </c>
      <c r="P186" t="s">
        <v>274</v>
      </c>
      <c r="Q186" t="s">
        <v>149</v>
      </c>
      <c r="R186" t="s">
        <v>333</v>
      </c>
      <c r="S186" t="s">
        <v>134</v>
      </c>
      <c r="T186" t="s">
        <v>86</v>
      </c>
      <c r="W186" t="s">
        <v>87</v>
      </c>
      <c r="X186" t="s">
        <v>1084</v>
      </c>
      <c r="Y186" t="s">
        <v>683</v>
      </c>
      <c r="Z186" t="s">
        <v>1133</v>
      </c>
      <c r="AA186" t="s">
        <v>1134</v>
      </c>
      <c r="AB186" t="s">
        <v>136</v>
      </c>
      <c r="AC186" t="s">
        <v>1135</v>
      </c>
      <c r="AD186" t="s">
        <v>149</v>
      </c>
      <c r="AE186" t="s">
        <v>1136</v>
      </c>
      <c r="AF186" t="s">
        <v>64</v>
      </c>
      <c r="AG186" t="s">
        <v>134</v>
      </c>
      <c r="AH186" t="s">
        <v>1137</v>
      </c>
      <c r="AI186" t="s">
        <v>59</v>
      </c>
      <c r="AJ186" t="s">
        <v>73</v>
      </c>
      <c r="AK186" t="s">
        <v>1138</v>
      </c>
      <c r="AL186" t="s">
        <v>277</v>
      </c>
      <c r="AM186" t="s">
        <v>274</v>
      </c>
      <c r="AP186">
        <v>1</v>
      </c>
      <c r="AQ186" t="s">
        <v>87</v>
      </c>
      <c r="AR186" t="s">
        <v>306</v>
      </c>
      <c r="AS186" t="s">
        <v>1643</v>
      </c>
      <c r="AT186" t="s">
        <v>1093</v>
      </c>
      <c r="AU186" t="s">
        <v>1644</v>
      </c>
      <c r="AV186" t="s">
        <v>61</v>
      </c>
      <c r="AW186" t="s">
        <v>1645</v>
      </c>
      <c r="AX186" t="s">
        <v>191</v>
      </c>
      <c r="AY186" t="s">
        <v>416</v>
      </c>
      <c r="AZ186" t="s">
        <v>86</v>
      </c>
      <c r="BA186" t="s">
        <v>73</v>
      </c>
      <c r="BB186" t="s">
        <v>1646</v>
      </c>
      <c r="BC186" t="s">
        <v>59</v>
      </c>
      <c r="BD186" t="s">
        <v>251</v>
      </c>
      <c r="BE186" t="s">
        <v>1138</v>
      </c>
      <c r="BF186" t="s">
        <v>64</v>
      </c>
      <c r="BG186" t="s">
        <v>88</v>
      </c>
      <c r="BK186" t="s">
        <v>87</v>
      </c>
      <c r="BL186" t="s">
        <v>1084</v>
      </c>
      <c r="BM186" t="s">
        <v>1570</v>
      </c>
      <c r="BN186" t="s">
        <v>1133</v>
      </c>
      <c r="BO186" t="s">
        <v>2082</v>
      </c>
      <c r="BP186" t="s">
        <v>300</v>
      </c>
      <c r="BQ186" t="s">
        <v>2083</v>
      </c>
      <c r="BR186" t="s">
        <v>149</v>
      </c>
      <c r="BS186" t="s">
        <v>2084</v>
      </c>
      <c r="BT186" t="s">
        <v>64</v>
      </c>
      <c r="BU186" t="s">
        <v>134</v>
      </c>
      <c r="BV186" t="s">
        <v>1137</v>
      </c>
      <c r="BW186" t="s">
        <v>59</v>
      </c>
      <c r="BX186" t="s">
        <v>277</v>
      </c>
      <c r="BY186" t="s">
        <v>1138</v>
      </c>
      <c r="BZ186" t="s">
        <v>277</v>
      </c>
      <c r="CA186" t="s">
        <v>274</v>
      </c>
      <c r="CE186" t="s">
        <v>87</v>
      </c>
      <c r="CF186" t="s">
        <v>1084</v>
      </c>
      <c r="CG186" t="s">
        <v>683</v>
      </c>
      <c r="CH186" t="s">
        <v>1133</v>
      </c>
      <c r="CI186" t="s">
        <v>1134</v>
      </c>
      <c r="CJ186" t="s">
        <v>136</v>
      </c>
      <c r="CK186" t="s">
        <v>1135</v>
      </c>
      <c r="CL186" t="s">
        <v>149</v>
      </c>
      <c r="CM186" t="s">
        <v>1136</v>
      </c>
      <c r="CN186" t="s">
        <v>64</v>
      </c>
      <c r="CO186" t="s">
        <v>134</v>
      </c>
      <c r="CP186" t="s">
        <v>1137</v>
      </c>
      <c r="CQ186" t="s">
        <v>59</v>
      </c>
      <c r="CR186" t="s">
        <v>73</v>
      </c>
      <c r="CS186" t="s">
        <v>1138</v>
      </c>
      <c r="CT186" t="s">
        <v>277</v>
      </c>
      <c r="CU186" t="s">
        <v>274</v>
      </c>
    </row>
    <row r="187" spans="2:99" x14ac:dyDescent="0.35">
      <c r="C187">
        <v>1</v>
      </c>
      <c r="D187" t="s">
        <v>89</v>
      </c>
      <c r="E187" t="s">
        <v>266</v>
      </c>
      <c r="F187" t="s">
        <v>334</v>
      </c>
      <c r="G187" t="s">
        <v>335</v>
      </c>
      <c r="H187" t="s">
        <v>336</v>
      </c>
      <c r="I187" t="s">
        <v>252</v>
      </c>
      <c r="J187" t="s">
        <v>337</v>
      </c>
      <c r="K187" t="s">
        <v>255</v>
      </c>
      <c r="L187" t="s">
        <v>338</v>
      </c>
      <c r="M187" t="s">
        <v>149</v>
      </c>
      <c r="N187" t="s">
        <v>151</v>
      </c>
      <c r="O187" t="s">
        <v>339</v>
      </c>
      <c r="P187" t="s">
        <v>193</v>
      </c>
      <c r="Q187" t="s">
        <v>276</v>
      </c>
      <c r="R187" t="s">
        <v>340</v>
      </c>
      <c r="S187" t="s">
        <v>277</v>
      </c>
      <c r="T187" t="s">
        <v>191</v>
      </c>
      <c r="W187" t="s">
        <v>89</v>
      </c>
      <c r="X187" t="s">
        <v>602</v>
      </c>
      <c r="Y187" t="s">
        <v>1139</v>
      </c>
      <c r="Z187" t="s">
        <v>1140</v>
      </c>
      <c r="AA187" t="s">
        <v>1141</v>
      </c>
      <c r="AB187" t="s">
        <v>464</v>
      </c>
      <c r="AC187" t="s">
        <v>1142</v>
      </c>
      <c r="AD187" t="s">
        <v>71</v>
      </c>
      <c r="AE187" t="s">
        <v>1143</v>
      </c>
      <c r="AF187" t="s">
        <v>191</v>
      </c>
      <c r="AG187" t="s">
        <v>289</v>
      </c>
      <c r="AH187" t="s">
        <v>1144</v>
      </c>
      <c r="AI187" t="s">
        <v>88</v>
      </c>
      <c r="AJ187" t="s">
        <v>191</v>
      </c>
      <c r="AK187" t="s">
        <v>1145</v>
      </c>
      <c r="AL187" t="s">
        <v>73</v>
      </c>
      <c r="AM187" t="s">
        <v>277</v>
      </c>
      <c r="AP187">
        <v>1</v>
      </c>
      <c r="AQ187" t="s">
        <v>89</v>
      </c>
      <c r="AR187" t="s">
        <v>1647</v>
      </c>
      <c r="AS187" t="s">
        <v>1648</v>
      </c>
      <c r="AT187" t="s">
        <v>1133</v>
      </c>
      <c r="AU187" t="s">
        <v>1649</v>
      </c>
      <c r="AV187" t="s">
        <v>300</v>
      </c>
      <c r="AW187" t="s">
        <v>1650</v>
      </c>
      <c r="AX187" t="s">
        <v>276</v>
      </c>
      <c r="AY187" t="s">
        <v>1651</v>
      </c>
      <c r="AZ187" t="s">
        <v>277</v>
      </c>
      <c r="BA187" t="s">
        <v>134</v>
      </c>
      <c r="BB187" t="s">
        <v>1652</v>
      </c>
      <c r="BC187" t="s">
        <v>88</v>
      </c>
      <c r="BD187" t="s">
        <v>277</v>
      </c>
      <c r="BE187" t="s">
        <v>1145</v>
      </c>
      <c r="BF187" t="s">
        <v>251</v>
      </c>
      <c r="BG187" t="s">
        <v>73</v>
      </c>
      <c r="BK187" t="s">
        <v>89</v>
      </c>
      <c r="BL187" t="s">
        <v>602</v>
      </c>
      <c r="BM187" t="s">
        <v>2085</v>
      </c>
      <c r="BN187" t="s">
        <v>1140</v>
      </c>
      <c r="BO187" t="s">
        <v>2086</v>
      </c>
      <c r="BP187" t="s">
        <v>190</v>
      </c>
      <c r="BQ187" t="s">
        <v>2087</v>
      </c>
      <c r="BR187" t="s">
        <v>71</v>
      </c>
      <c r="BS187" t="s">
        <v>2088</v>
      </c>
      <c r="BT187" t="s">
        <v>191</v>
      </c>
      <c r="BU187" t="s">
        <v>289</v>
      </c>
      <c r="BV187" t="s">
        <v>1144</v>
      </c>
      <c r="BW187" t="s">
        <v>88</v>
      </c>
      <c r="BX187" t="s">
        <v>289</v>
      </c>
      <c r="BY187" t="s">
        <v>1145</v>
      </c>
      <c r="BZ187" t="s">
        <v>73</v>
      </c>
      <c r="CA187" t="s">
        <v>277</v>
      </c>
      <c r="CE187" t="s">
        <v>89</v>
      </c>
      <c r="CF187" t="s">
        <v>602</v>
      </c>
      <c r="CG187" t="s">
        <v>1139</v>
      </c>
      <c r="CH187" t="s">
        <v>1140</v>
      </c>
      <c r="CI187" t="s">
        <v>1141</v>
      </c>
      <c r="CJ187" t="s">
        <v>464</v>
      </c>
      <c r="CK187" t="s">
        <v>1142</v>
      </c>
      <c r="CL187" t="s">
        <v>71</v>
      </c>
      <c r="CM187" t="s">
        <v>1143</v>
      </c>
      <c r="CN187" t="s">
        <v>191</v>
      </c>
      <c r="CO187" t="s">
        <v>289</v>
      </c>
      <c r="CP187" t="s">
        <v>1144</v>
      </c>
      <c r="CQ187" t="s">
        <v>88</v>
      </c>
      <c r="CR187" t="s">
        <v>191</v>
      </c>
      <c r="CS187" t="s">
        <v>1145</v>
      </c>
      <c r="CT187" t="s">
        <v>73</v>
      </c>
      <c r="CU187" t="s">
        <v>277</v>
      </c>
    </row>
    <row r="188" spans="2:99" hidden="1" x14ac:dyDescent="0.35">
      <c r="C188">
        <v>0</v>
      </c>
      <c r="D188" t="s">
        <v>89</v>
      </c>
      <c r="E188" t="s">
        <v>341</v>
      </c>
      <c r="F188" t="s">
        <v>342</v>
      </c>
      <c r="G188" t="s">
        <v>89</v>
      </c>
      <c r="H188" t="s">
        <v>343</v>
      </c>
      <c r="I188" t="s">
        <v>344</v>
      </c>
      <c r="J188" t="s">
        <v>345</v>
      </c>
      <c r="K188" t="s">
        <v>149</v>
      </c>
      <c r="L188" t="s">
        <v>346</v>
      </c>
      <c r="M188" t="s">
        <v>64</v>
      </c>
      <c r="N188" t="s">
        <v>191</v>
      </c>
      <c r="O188" t="s">
        <v>347</v>
      </c>
      <c r="P188" t="s">
        <v>59</v>
      </c>
      <c r="Q188" t="s">
        <v>191</v>
      </c>
      <c r="R188" t="s">
        <v>348</v>
      </c>
      <c r="S188" t="s">
        <v>73</v>
      </c>
      <c r="T188" t="s">
        <v>64</v>
      </c>
      <c r="W188" t="s">
        <v>89</v>
      </c>
      <c r="X188" t="s">
        <v>341</v>
      </c>
      <c r="Y188" t="s">
        <v>342</v>
      </c>
      <c r="Z188" t="s">
        <v>89</v>
      </c>
      <c r="AA188" t="s">
        <v>343</v>
      </c>
      <c r="AB188" t="s">
        <v>344</v>
      </c>
      <c r="AC188" t="s">
        <v>345</v>
      </c>
      <c r="AD188" t="s">
        <v>149</v>
      </c>
      <c r="AE188" t="s">
        <v>346</v>
      </c>
      <c r="AF188" t="s">
        <v>64</v>
      </c>
      <c r="AG188" t="s">
        <v>191</v>
      </c>
      <c r="AH188" t="s">
        <v>347</v>
      </c>
      <c r="AI188" t="s">
        <v>59</v>
      </c>
      <c r="AJ188" t="s">
        <v>191</v>
      </c>
      <c r="AK188" t="s">
        <v>348</v>
      </c>
      <c r="AL188" t="s">
        <v>73</v>
      </c>
      <c r="AM188" t="s">
        <v>64</v>
      </c>
      <c r="AP188">
        <v>7</v>
      </c>
      <c r="AQ188" t="s">
        <v>89</v>
      </c>
      <c r="AR188" t="s">
        <v>341</v>
      </c>
      <c r="AS188" t="s">
        <v>342</v>
      </c>
      <c r="AT188" t="s">
        <v>89</v>
      </c>
      <c r="AU188" t="s">
        <v>343</v>
      </c>
      <c r="AV188" t="s">
        <v>344</v>
      </c>
      <c r="AW188" t="s">
        <v>345</v>
      </c>
      <c r="AX188" t="s">
        <v>149</v>
      </c>
      <c r="AY188" t="s">
        <v>346</v>
      </c>
      <c r="AZ188" t="s">
        <v>64</v>
      </c>
      <c r="BA188" t="s">
        <v>191</v>
      </c>
      <c r="BB188" t="s">
        <v>347</v>
      </c>
      <c r="BC188" t="s">
        <v>59</v>
      </c>
      <c r="BD188" t="s">
        <v>191</v>
      </c>
      <c r="BE188" t="s">
        <v>348</v>
      </c>
      <c r="BF188" t="s">
        <v>64</v>
      </c>
      <c r="BG188" t="s">
        <v>64</v>
      </c>
      <c r="BK188" t="s">
        <v>89</v>
      </c>
      <c r="BL188" t="s">
        <v>341</v>
      </c>
      <c r="BM188" t="s">
        <v>342</v>
      </c>
      <c r="BN188" t="s">
        <v>89</v>
      </c>
      <c r="BO188" t="s">
        <v>343</v>
      </c>
      <c r="BP188" t="s">
        <v>344</v>
      </c>
      <c r="BQ188" t="s">
        <v>345</v>
      </c>
      <c r="BR188" t="s">
        <v>149</v>
      </c>
      <c r="BS188" t="s">
        <v>346</v>
      </c>
      <c r="BT188" t="s">
        <v>64</v>
      </c>
      <c r="BU188" t="s">
        <v>191</v>
      </c>
      <c r="BV188" t="s">
        <v>347</v>
      </c>
      <c r="BW188" t="s">
        <v>59</v>
      </c>
      <c r="BX188" t="s">
        <v>191</v>
      </c>
      <c r="BY188" t="s">
        <v>348</v>
      </c>
      <c r="BZ188" t="s">
        <v>73</v>
      </c>
      <c r="CA188" t="s">
        <v>64</v>
      </c>
      <c r="CE188" t="s">
        <v>89</v>
      </c>
      <c r="CF188" t="s">
        <v>341</v>
      </c>
      <c r="CG188" t="s">
        <v>342</v>
      </c>
      <c r="CH188" t="s">
        <v>89</v>
      </c>
      <c r="CI188" t="s">
        <v>343</v>
      </c>
      <c r="CJ188" t="s">
        <v>344</v>
      </c>
      <c r="CK188" t="s">
        <v>345</v>
      </c>
      <c r="CL188" t="s">
        <v>149</v>
      </c>
      <c r="CM188" t="s">
        <v>346</v>
      </c>
      <c r="CN188" t="s">
        <v>64</v>
      </c>
      <c r="CO188" t="s">
        <v>191</v>
      </c>
      <c r="CP188" t="s">
        <v>347</v>
      </c>
      <c r="CQ188" t="s">
        <v>59</v>
      </c>
      <c r="CR188" t="s">
        <v>191</v>
      </c>
      <c r="CS188" t="s">
        <v>348</v>
      </c>
      <c r="CT188" t="s">
        <v>73</v>
      </c>
      <c r="CU188" t="s">
        <v>64</v>
      </c>
    </row>
    <row r="189" spans="2:99" hidden="1" x14ac:dyDescent="0.35">
      <c r="C189">
        <v>0</v>
      </c>
      <c r="D189" t="s">
        <v>134</v>
      </c>
      <c r="E189" t="s">
        <v>349</v>
      </c>
      <c r="F189" t="s">
        <v>240</v>
      </c>
      <c r="G189" t="s">
        <v>350</v>
      </c>
      <c r="H189" t="s">
        <v>351</v>
      </c>
      <c r="I189" t="s">
        <v>352</v>
      </c>
      <c r="J189" t="s">
        <v>353</v>
      </c>
      <c r="K189" t="s">
        <v>136</v>
      </c>
      <c r="L189" t="s">
        <v>354</v>
      </c>
      <c r="M189" t="s">
        <v>75</v>
      </c>
      <c r="N189" t="s">
        <v>321</v>
      </c>
      <c r="O189" t="s">
        <v>355</v>
      </c>
      <c r="P189" t="s">
        <v>274</v>
      </c>
      <c r="Q189" t="s">
        <v>255</v>
      </c>
      <c r="R189" t="s">
        <v>356</v>
      </c>
      <c r="S189" t="s">
        <v>190</v>
      </c>
      <c r="T189" t="s">
        <v>71</v>
      </c>
      <c r="W189" t="s">
        <v>134</v>
      </c>
      <c r="X189" t="s">
        <v>349</v>
      </c>
      <c r="Y189" t="s">
        <v>240</v>
      </c>
      <c r="Z189" t="s">
        <v>350</v>
      </c>
      <c r="AA189" t="s">
        <v>351</v>
      </c>
      <c r="AB189" t="s">
        <v>352</v>
      </c>
      <c r="AC189" t="s">
        <v>353</v>
      </c>
      <c r="AD189" t="s">
        <v>136</v>
      </c>
      <c r="AE189" t="s">
        <v>354</v>
      </c>
      <c r="AF189" t="s">
        <v>75</v>
      </c>
      <c r="AG189" t="s">
        <v>321</v>
      </c>
      <c r="AH189" t="s">
        <v>355</v>
      </c>
      <c r="AI189" t="s">
        <v>274</v>
      </c>
      <c r="AJ189" t="s">
        <v>255</v>
      </c>
      <c r="AK189" t="s">
        <v>356</v>
      </c>
      <c r="AL189" t="s">
        <v>190</v>
      </c>
      <c r="AM189" t="s">
        <v>71</v>
      </c>
      <c r="AP189">
        <v>7</v>
      </c>
      <c r="AQ189" t="s">
        <v>134</v>
      </c>
      <c r="AR189" t="s">
        <v>349</v>
      </c>
      <c r="AS189" t="s">
        <v>240</v>
      </c>
      <c r="AT189" t="s">
        <v>350</v>
      </c>
      <c r="AU189" t="s">
        <v>351</v>
      </c>
      <c r="AV189" t="s">
        <v>352</v>
      </c>
      <c r="AW189" t="s">
        <v>353</v>
      </c>
      <c r="AX189" t="s">
        <v>136</v>
      </c>
      <c r="AY189" t="s">
        <v>354</v>
      </c>
      <c r="AZ189" t="s">
        <v>75</v>
      </c>
      <c r="BA189" t="s">
        <v>321</v>
      </c>
      <c r="BB189" t="s">
        <v>355</v>
      </c>
      <c r="BC189" t="s">
        <v>274</v>
      </c>
      <c r="BD189" t="s">
        <v>255</v>
      </c>
      <c r="BE189" t="s">
        <v>356</v>
      </c>
      <c r="BF189" t="s">
        <v>190</v>
      </c>
      <c r="BG189" t="s">
        <v>71</v>
      </c>
      <c r="BK189" t="s">
        <v>134</v>
      </c>
      <c r="BL189" t="s">
        <v>349</v>
      </c>
      <c r="BM189" t="s">
        <v>240</v>
      </c>
      <c r="BN189" t="s">
        <v>350</v>
      </c>
      <c r="BO189" t="s">
        <v>351</v>
      </c>
      <c r="BP189" t="s">
        <v>352</v>
      </c>
      <c r="BQ189" t="s">
        <v>353</v>
      </c>
      <c r="BR189" t="s">
        <v>136</v>
      </c>
      <c r="BS189" t="s">
        <v>354</v>
      </c>
      <c r="BT189" t="s">
        <v>75</v>
      </c>
      <c r="BU189" t="s">
        <v>321</v>
      </c>
      <c r="BV189" t="s">
        <v>355</v>
      </c>
      <c r="BW189" t="s">
        <v>274</v>
      </c>
      <c r="BX189" t="s">
        <v>255</v>
      </c>
      <c r="BY189" t="s">
        <v>356</v>
      </c>
      <c r="BZ189" t="s">
        <v>190</v>
      </c>
      <c r="CA189" t="s">
        <v>71</v>
      </c>
      <c r="CE189" t="s">
        <v>134</v>
      </c>
      <c r="CF189" t="s">
        <v>349</v>
      </c>
      <c r="CG189" t="s">
        <v>240</v>
      </c>
      <c r="CH189" t="s">
        <v>350</v>
      </c>
      <c r="CI189" t="s">
        <v>351</v>
      </c>
      <c r="CJ189" t="s">
        <v>352</v>
      </c>
      <c r="CK189" t="s">
        <v>353</v>
      </c>
      <c r="CL189" t="s">
        <v>136</v>
      </c>
      <c r="CM189" t="s">
        <v>354</v>
      </c>
      <c r="CN189" t="s">
        <v>75</v>
      </c>
      <c r="CO189" t="s">
        <v>321</v>
      </c>
      <c r="CP189" t="s">
        <v>355</v>
      </c>
      <c r="CQ189" t="s">
        <v>274</v>
      </c>
      <c r="CR189" t="s">
        <v>255</v>
      </c>
      <c r="CS189" t="s">
        <v>356</v>
      </c>
      <c r="CT189" t="s">
        <v>190</v>
      </c>
      <c r="CU189" t="s">
        <v>71</v>
      </c>
    </row>
    <row r="190" spans="2:99" hidden="1" x14ac:dyDescent="0.35">
      <c r="C190">
        <v>0</v>
      </c>
      <c r="D190" t="s">
        <v>89</v>
      </c>
      <c r="E190" t="s">
        <v>341</v>
      </c>
      <c r="F190" t="s">
        <v>342</v>
      </c>
      <c r="G190" t="s">
        <v>89</v>
      </c>
      <c r="H190" t="s">
        <v>343</v>
      </c>
      <c r="I190" t="s">
        <v>344</v>
      </c>
      <c r="J190" t="s">
        <v>345</v>
      </c>
      <c r="K190" t="s">
        <v>149</v>
      </c>
      <c r="L190" t="s">
        <v>346</v>
      </c>
      <c r="M190" t="s">
        <v>64</v>
      </c>
      <c r="N190" t="s">
        <v>191</v>
      </c>
      <c r="O190" t="s">
        <v>357</v>
      </c>
      <c r="P190" t="s">
        <v>59</v>
      </c>
      <c r="Q190" t="s">
        <v>191</v>
      </c>
      <c r="R190" t="s">
        <v>348</v>
      </c>
      <c r="S190" t="s">
        <v>73</v>
      </c>
      <c r="T190" t="s">
        <v>64</v>
      </c>
      <c r="W190" t="s">
        <v>89</v>
      </c>
      <c r="X190" t="s">
        <v>341</v>
      </c>
      <c r="Y190" t="s">
        <v>342</v>
      </c>
      <c r="Z190" t="s">
        <v>89</v>
      </c>
      <c r="AA190" t="s">
        <v>343</v>
      </c>
      <c r="AB190" t="s">
        <v>344</v>
      </c>
      <c r="AC190" t="s">
        <v>345</v>
      </c>
      <c r="AD190" t="s">
        <v>149</v>
      </c>
      <c r="AE190" t="s">
        <v>346</v>
      </c>
      <c r="AF190" t="s">
        <v>64</v>
      </c>
      <c r="AG190" t="s">
        <v>191</v>
      </c>
      <c r="AH190" t="s">
        <v>357</v>
      </c>
      <c r="AI190" t="s">
        <v>59</v>
      </c>
      <c r="AJ190" t="s">
        <v>191</v>
      </c>
      <c r="AK190" t="s">
        <v>348</v>
      </c>
      <c r="AL190" t="s">
        <v>73</v>
      </c>
      <c r="AM190" t="s">
        <v>64</v>
      </c>
      <c r="AP190">
        <v>1</v>
      </c>
      <c r="AQ190" t="s">
        <v>89</v>
      </c>
      <c r="AR190" t="s">
        <v>341</v>
      </c>
      <c r="AS190" t="s">
        <v>342</v>
      </c>
      <c r="AT190" t="s">
        <v>89</v>
      </c>
      <c r="AU190" t="s">
        <v>343</v>
      </c>
      <c r="AV190" t="s">
        <v>344</v>
      </c>
      <c r="AW190" t="s">
        <v>345</v>
      </c>
      <c r="AX190" t="s">
        <v>149</v>
      </c>
      <c r="AY190" t="s">
        <v>346</v>
      </c>
      <c r="AZ190" t="s">
        <v>64</v>
      </c>
      <c r="BA190" t="s">
        <v>191</v>
      </c>
      <c r="BB190" t="s">
        <v>357</v>
      </c>
      <c r="BC190" t="s">
        <v>59</v>
      </c>
      <c r="BD190" t="s">
        <v>191</v>
      </c>
      <c r="BE190" t="s">
        <v>348</v>
      </c>
      <c r="BF190" t="s">
        <v>73</v>
      </c>
      <c r="BG190" t="s">
        <v>64</v>
      </c>
      <c r="BK190" t="s">
        <v>89</v>
      </c>
      <c r="BL190" t="s">
        <v>341</v>
      </c>
      <c r="BM190" t="s">
        <v>342</v>
      </c>
      <c r="BN190" t="s">
        <v>89</v>
      </c>
      <c r="BO190" t="s">
        <v>343</v>
      </c>
      <c r="BP190" t="s">
        <v>344</v>
      </c>
      <c r="BQ190" t="s">
        <v>345</v>
      </c>
      <c r="BR190" t="s">
        <v>149</v>
      </c>
      <c r="BS190" t="s">
        <v>346</v>
      </c>
      <c r="BT190" t="s">
        <v>64</v>
      </c>
      <c r="BU190" t="s">
        <v>191</v>
      </c>
      <c r="BV190" t="s">
        <v>357</v>
      </c>
      <c r="BW190" t="s">
        <v>59</v>
      </c>
      <c r="BX190" t="s">
        <v>191</v>
      </c>
      <c r="BY190" t="s">
        <v>348</v>
      </c>
      <c r="BZ190" t="s">
        <v>73</v>
      </c>
      <c r="CA190" t="s">
        <v>64</v>
      </c>
      <c r="CE190" t="s">
        <v>89</v>
      </c>
      <c r="CF190" t="s">
        <v>341</v>
      </c>
      <c r="CG190" t="s">
        <v>342</v>
      </c>
      <c r="CH190" t="s">
        <v>89</v>
      </c>
      <c r="CI190" t="s">
        <v>343</v>
      </c>
      <c r="CJ190" t="s">
        <v>344</v>
      </c>
      <c r="CK190" t="s">
        <v>345</v>
      </c>
      <c r="CL190" t="s">
        <v>149</v>
      </c>
      <c r="CM190" t="s">
        <v>346</v>
      </c>
      <c r="CN190" t="s">
        <v>64</v>
      </c>
      <c r="CO190" t="s">
        <v>191</v>
      </c>
      <c r="CP190" t="s">
        <v>357</v>
      </c>
      <c r="CQ190" t="s">
        <v>59</v>
      </c>
      <c r="CR190" t="s">
        <v>191</v>
      </c>
      <c r="CS190" t="s">
        <v>348</v>
      </c>
      <c r="CT190" t="s">
        <v>73</v>
      </c>
      <c r="CU190" t="s">
        <v>64</v>
      </c>
    </row>
    <row r="191" spans="2:99" hidden="1" x14ac:dyDescent="0.35">
      <c r="C191">
        <v>0</v>
      </c>
      <c r="D191" t="s">
        <v>91</v>
      </c>
      <c r="E191" t="s">
        <v>325</v>
      </c>
      <c r="F191" t="s">
        <v>358</v>
      </c>
      <c r="G191" t="s">
        <v>91</v>
      </c>
      <c r="H191" t="s">
        <v>359</v>
      </c>
      <c r="I191" t="s">
        <v>193</v>
      </c>
      <c r="J191" t="s">
        <v>360</v>
      </c>
      <c r="K191" t="s">
        <v>193</v>
      </c>
      <c r="L191" t="s">
        <v>361</v>
      </c>
      <c r="M191" t="s">
        <v>118</v>
      </c>
      <c r="N191" t="s">
        <v>118</v>
      </c>
      <c r="O191" t="s">
        <v>362</v>
      </c>
      <c r="P191" t="s">
        <v>89</v>
      </c>
      <c r="Q191" t="s">
        <v>89</v>
      </c>
      <c r="R191" t="s">
        <v>363</v>
      </c>
      <c r="S191" t="s">
        <v>274</v>
      </c>
      <c r="T191" t="s">
        <v>89</v>
      </c>
      <c r="W191" t="s">
        <v>91</v>
      </c>
      <c r="X191" t="s">
        <v>325</v>
      </c>
      <c r="Y191" t="s">
        <v>358</v>
      </c>
      <c r="Z191" t="s">
        <v>91</v>
      </c>
      <c r="AA191" t="s">
        <v>359</v>
      </c>
      <c r="AB191" t="s">
        <v>193</v>
      </c>
      <c r="AC191" t="s">
        <v>360</v>
      </c>
      <c r="AD191" t="s">
        <v>193</v>
      </c>
      <c r="AE191" t="s">
        <v>361</v>
      </c>
      <c r="AF191" t="s">
        <v>118</v>
      </c>
      <c r="AG191" t="s">
        <v>118</v>
      </c>
      <c r="AH191" t="s">
        <v>362</v>
      </c>
      <c r="AI191" t="s">
        <v>89</v>
      </c>
      <c r="AJ191" t="s">
        <v>89</v>
      </c>
      <c r="AK191" t="s">
        <v>363</v>
      </c>
      <c r="AL191" t="s">
        <v>274</v>
      </c>
      <c r="AM191" t="s">
        <v>89</v>
      </c>
      <c r="AP191">
        <v>1</v>
      </c>
      <c r="AQ191" t="s">
        <v>91</v>
      </c>
      <c r="AR191" t="s">
        <v>325</v>
      </c>
      <c r="AS191" t="s">
        <v>358</v>
      </c>
      <c r="AT191" t="s">
        <v>91</v>
      </c>
      <c r="AU191" t="s">
        <v>359</v>
      </c>
      <c r="AV191" t="s">
        <v>193</v>
      </c>
      <c r="AW191" t="s">
        <v>360</v>
      </c>
      <c r="AX191" t="s">
        <v>193</v>
      </c>
      <c r="AY191" t="s">
        <v>361</v>
      </c>
      <c r="AZ191" t="s">
        <v>118</v>
      </c>
      <c r="BA191" t="s">
        <v>118</v>
      </c>
      <c r="BB191" t="s">
        <v>362</v>
      </c>
      <c r="BC191" t="s">
        <v>89</v>
      </c>
      <c r="BD191" t="s">
        <v>89</v>
      </c>
      <c r="BE191" t="s">
        <v>363</v>
      </c>
      <c r="BF191" t="s">
        <v>274</v>
      </c>
      <c r="BG191" t="s">
        <v>89</v>
      </c>
      <c r="BK191" t="s">
        <v>91</v>
      </c>
      <c r="BL191" t="s">
        <v>325</v>
      </c>
      <c r="BM191" t="s">
        <v>358</v>
      </c>
      <c r="BN191" t="s">
        <v>91</v>
      </c>
      <c r="BO191" t="s">
        <v>359</v>
      </c>
      <c r="BP191" t="s">
        <v>193</v>
      </c>
      <c r="BQ191" t="s">
        <v>360</v>
      </c>
      <c r="BR191" t="s">
        <v>193</v>
      </c>
      <c r="BS191" t="s">
        <v>361</v>
      </c>
      <c r="BT191" t="s">
        <v>118</v>
      </c>
      <c r="BU191" t="s">
        <v>118</v>
      </c>
      <c r="BV191" t="s">
        <v>362</v>
      </c>
      <c r="BW191" t="s">
        <v>89</v>
      </c>
      <c r="BX191" t="s">
        <v>89</v>
      </c>
      <c r="BY191" t="s">
        <v>363</v>
      </c>
      <c r="BZ191" t="s">
        <v>274</v>
      </c>
      <c r="CA191" t="s">
        <v>89</v>
      </c>
      <c r="CE191" t="s">
        <v>91</v>
      </c>
      <c r="CF191" t="s">
        <v>325</v>
      </c>
      <c r="CG191" t="s">
        <v>358</v>
      </c>
      <c r="CH191" t="s">
        <v>91</v>
      </c>
      <c r="CI191" t="s">
        <v>359</v>
      </c>
      <c r="CJ191" t="s">
        <v>193</v>
      </c>
      <c r="CK191" t="s">
        <v>360</v>
      </c>
      <c r="CL191" t="s">
        <v>193</v>
      </c>
      <c r="CM191" t="s">
        <v>361</v>
      </c>
      <c r="CN191" t="s">
        <v>118</v>
      </c>
      <c r="CO191" t="s">
        <v>118</v>
      </c>
      <c r="CP191" t="s">
        <v>362</v>
      </c>
      <c r="CQ191" t="s">
        <v>89</v>
      </c>
      <c r="CR191" t="s">
        <v>89</v>
      </c>
      <c r="CS191" t="s">
        <v>363</v>
      </c>
      <c r="CT191" t="s">
        <v>274</v>
      </c>
      <c r="CU191" t="s">
        <v>89</v>
      </c>
    </row>
    <row r="192" spans="2:99" hidden="1" x14ac:dyDescent="0.35">
      <c r="C192">
        <v>0</v>
      </c>
      <c r="D192" t="s">
        <v>21</v>
      </c>
      <c r="E192" t="s">
        <v>20</v>
      </c>
      <c r="F192" t="s">
        <v>364</v>
      </c>
      <c r="G192" t="s">
        <v>20</v>
      </c>
      <c r="H192" t="s">
        <v>20</v>
      </c>
      <c r="I192" t="s">
        <v>89</v>
      </c>
      <c r="J192" t="s">
        <v>20</v>
      </c>
      <c r="K192" t="s">
        <v>89</v>
      </c>
      <c r="L192" t="s">
        <v>274</v>
      </c>
      <c r="M192" t="s">
        <v>89</v>
      </c>
      <c r="N192" t="s">
        <v>89</v>
      </c>
      <c r="O192" t="s">
        <v>365</v>
      </c>
      <c r="P192" t="s">
        <v>20</v>
      </c>
      <c r="Q192" t="s">
        <v>20</v>
      </c>
      <c r="S192" t="s">
        <v>118</v>
      </c>
      <c r="T192" t="s">
        <v>20</v>
      </c>
      <c r="W192" t="s">
        <v>21</v>
      </c>
      <c r="X192" t="s">
        <v>20</v>
      </c>
      <c r="Y192" t="s">
        <v>364</v>
      </c>
      <c r="Z192" t="s">
        <v>20</v>
      </c>
      <c r="AA192" t="s">
        <v>20</v>
      </c>
      <c r="AB192" t="s">
        <v>89</v>
      </c>
      <c r="AC192" t="s">
        <v>20</v>
      </c>
      <c r="AD192" t="s">
        <v>89</v>
      </c>
      <c r="AE192" t="s">
        <v>274</v>
      </c>
      <c r="AF192" t="s">
        <v>89</v>
      </c>
      <c r="AG192" t="s">
        <v>89</v>
      </c>
      <c r="AH192" t="s">
        <v>365</v>
      </c>
      <c r="AI192" t="s">
        <v>20</v>
      </c>
      <c r="AJ192" t="s">
        <v>20</v>
      </c>
      <c r="AL192" t="s">
        <v>118</v>
      </c>
      <c r="AM192" t="s">
        <v>20</v>
      </c>
      <c r="AP192">
        <v>1</v>
      </c>
      <c r="AQ192" t="s">
        <v>21</v>
      </c>
      <c r="AR192" t="s">
        <v>20</v>
      </c>
      <c r="AS192" t="s">
        <v>364</v>
      </c>
      <c r="AT192" t="s">
        <v>20</v>
      </c>
      <c r="AU192" t="s">
        <v>20</v>
      </c>
      <c r="AV192" t="s">
        <v>89</v>
      </c>
      <c r="AW192" t="s">
        <v>20</v>
      </c>
      <c r="AX192" t="s">
        <v>89</v>
      </c>
      <c r="AY192" t="s">
        <v>274</v>
      </c>
      <c r="AZ192" t="s">
        <v>89</v>
      </c>
      <c r="BA192" t="s">
        <v>89</v>
      </c>
      <c r="BB192" t="s">
        <v>365</v>
      </c>
      <c r="BC192" t="s">
        <v>20</v>
      </c>
      <c r="BD192" t="s">
        <v>20</v>
      </c>
      <c r="BF192" t="s">
        <v>118</v>
      </c>
      <c r="BG192" t="s">
        <v>20</v>
      </c>
      <c r="BK192" t="s">
        <v>21</v>
      </c>
      <c r="BL192" t="s">
        <v>20</v>
      </c>
      <c r="BM192" t="s">
        <v>364</v>
      </c>
      <c r="BN192" t="s">
        <v>20</v>
      </c>
      <c r="BO192" t="s">
        <v>20</v>
      </c>
      <c r="BP192" t="s">
        <v>89</v>
      </c>
      <c r="BQ192" t="s">
        <v>20</v>
      </c>
      <c r="BR192" t="s">
        <v>89</v>
      </c>
      <c r="BS192" t="s">
        <v>274</v>
      </c>
      <c r="BT192" t="s">
        <v>89</v>
      </c>
      <c r="BU192" t="s">
        <v>89</v>
      </c>
      <c r="BV192" t="s">
        <v>365</v>
      </c>
      <c r="BW192" t="s">
        <v>20</v>
      </c>
      <c r="BX192" t="s">
        <v>20</v>
      </c>
      <c r="BZ192" t="s">
        <v>118</v>
      </c>
      <c r="CA192" t="s">
        <v>20</v>
      </c>
      <c r="CE192" t="s">
        <v>21</v>
      </c>
      <c r="CF192" t="s">
        <v>20</v>
      </c>
      <c r="CG192" t="s">
        <v>364</v>
      </c>
      <c r="CH192" t="s">
        <v>20</v>
      </c>
      <c r="CI192" t="s">
        <v>20</v>
      </c>
      <c r="CJ192" t="s">
        <v>89</v>
      </c>
      <c r="CK192" t="s">
        <v>20</v>
      </c>
      <c r="CL192" t="s">
        <v>89</v>
      </c>
      <c r="CM192" t="s">
        <v>274</v>
      </c>
      <c r="CN192" t="s">
        <v>89</v>
      </c>
      <c r="CO192" t="s">
        <v>89</v>
      </c>
      <c r="CP192" t="s">
        <v>365</v>
      </c>
      <c r="CQ192" t="s">
        <v>20</v>
      </c>
      <c r="CR192" t="s">
        <v>20</v>
      </c>
      <c r="CT192" t="s">
        <v>118</v>
      </c>
      <c r="CU192" t="s">
        <v>20</v>
      </c>
    </row>
    <row r="193" spans="3:99" hidden="1" x14ac:dyDescent="0.35">
      <c r="C193">
        <v>0</v>
      </c>
      <c r="D193" t="s">
        <v>89</v>
      </c>
      <c r="E193" t="s">
        <v>341</v>
      </c>
      <c r="F193" t="s">
        <v>342</v>
      </c>
      <c r="G193" t="s">
        <v>89</v>
      </c>
      <c r="H193" t="s">
        <v>343</v>
      </c>
      <c r="I193" t="s">
        <v>344</v>
      </c>
      <c r="J193" t="s">
        <v>345</v>
      </c>
      <c r="K193" t="s">
        <v>149</v>
      </c>
      <c r="L193" t="s">
        <v>346</v>
      </c>
      <c r="M193" t="s">
        <v>64</v>
      </c>
      <c r="N193" t="s">
        <v>191</v>
      </c>
      <c r="O193" t="s">
        <v>366</v>
      </c>
      <c r="P193" t="s">
        <v>59</v>
      </c>
      <c r="Q193" t="s">
        <v>191</v>
      </c>
      <c r="R193" t="s">
        <v>348</v>
      </c>
      <c r="S193" t="s">
        <v>73</v>
      </c>
      <c r="T193" t="s">
        <v>64</v>
      </c>
      <c r="W193" t="s">
        <v>89</v>
      </c>
      <c r="X193" t="s">
        <v>341</v>
      </c>
      <c r="Y193" t="s">
        <v>342</v>
      </c>
      <c r="Z193" t="s">
        <v>89</v>
      </c>
      <c r="AA193" t="s">
        <v>343</v>
      </c>
      <c r="AB193" t="s">
        <v>344</v>
      </c>
      <c r="AC193" t="s">
        <v>345</v>
      </c>
      <c r="AD193" t="s">
        <v>149</v>
      </c>
      <c r="AE193" t="s">
        <v>346</v>
      </c>
      <c r="AF193" t="s">
        <v>64</v>
      </c>
      <c r="AG193" t="s">
        <v>191</v>
      </c>
      <c r="AH193" t="s">
        <v>366</v>
      </c>
      <c r="AI193" t="s">
        <v>59</v>
      </c>
      <c r="AJ193" t="s">
        <v>191</v>
      </c>
      <c r="AK193" t="s">
        <v>348</v>
      </c>
      <c r="AL193" t="s">
        <v>73</v>
      </c>
      <c r="AM193" t="s">
        <v>64</v>
      </c>
      <c r="AP193">
        <v>1</v>
      </c>
      <c r="AQ193" t="s">
        <v>89</v>
      </c>
      <c r="AR193" t="s">
        <v>341</v>
      </c>
      <c r="AS193" t="s">
        <v>342</v>
      </c>
      <c r="AT193" t="s">
        <v>89</v>
      </c>
      <c r="AU193" t="s">
        <v>343</v>
      </c>
      <c r="AV193" t="s">
        <v>344</v>
      </c>
      <c r="AW193" t="s">
        <v>345</v>
      </c>
      <c r="AX193" t="s">
        <v>149</v>
      </c>
      <c r="AY193" t="s">
        <v>346</v>
      </c>
      <c r="AZ193" t="s">
        <v>64</v>
      </c>
      <c r="BA193" t="s">
        <v>191</v>
      </c>
      <c r="BB193" t="s">
        <v>366</v>
      </c>
      <c r="BC193" t="s">
        <v>59</v>
      </c>
      <c r="BD193" t="s">
        <v>191</v>
      </c>
      <c r="BE193" t="s">
        <v>348</v>
      </c>
      <c r="BF193" t="s">
        <v>73</v>
      </c>
      <c r="BG193" t="s">
        <v>64</v>
      </c>
      <c r="BK193" t="s">
        <v>89</v>
      </c>
      <c r="BL193" t="s">
        <v>341</v>
      </c>
      <c r="BM193" t="s">
        <v>342</v>
      </c>
      <c r="BN193" t="s">
        <v>89</v>
      </c>
      <c r="BO193" t="s">
        <v>343</v>
      </c>
      <c r="BP193" t="s">
        <v>344</v>
      </c>
      <c r="BQ193" t="s">
        <v>345</v>
      </c>
      <c r="BR193" t="s">
        <v>149</v>
      </c>
      <c r="BS193" t="s">
        <v>346</v>
      </c>
      <c r="BT193" t="s">
        <v>64</v>
      </c>
      <c r="BU193" t="s">
        <v>191</v>
      </c>
      <c r="BV193" t="s">
        <v>366</v>
      </c>
      <c r="BW193" t="s">
        <v>59</v>
      </c>
      <c r="BX193" t="s">
        <v>191</v>
      </c>
      <c r="BY193" t="s">
        <v>348</v>
      </c>
      <c r="BZ193" t="s">
        <v>73</v>
      </c>
      <c r="CA193" t="s">
        <v>64</v>
      </c>
      <c r="CE193" t="s">
        <v>89</v>
      </c>
      <c r="CF193" t="s">
        <v>341</v>
      </c>
      <c r="CG193" t="s">
        <v>342</v>
      </c>
      <c r="CH193" t="s">
        <v>89</v>
      </c>
      <c r="CI193" t="s">
        <v>343</v>
      </c>
      <c r="CJ193" t="s">
        <v>344</v>
      </c>
      <c r="CK193" t="s">
        <v>345</v>
      </c>
      <c r="CL193" t="s">
        <v>149</v>
      </c>
      <c r="CM193" t="s">
        <v>346</v>
      </c>
      <c r="CN193" t="s">
        <v>64</v>
      </c>
      <c r="CO193" t="s">
        <v>191</v>
      </c>
      <c r="CP193" t="s">
        <v>366</v>
      </c>
      <c r="CQ193" t="s">
        <v>59</v>
      </c>
      <c r="CR193" t="s">
        <v>191</v>
      </c>
      <c r="CS193" t="s">
        <v>348</v>
      </c>
      <c r="CT193" t="s">
        <v>73</v>
      </c>
      <c r="CU193" t="s">
        <v>64</v>
      </c>
    </row>
    <row r="194" spans="3:99" hidden="1" x14ac:dyDescent="0.35">
      <c r="C194">
        <v>0</v>
      </c>
      <c r="D194" t="s">
        <v>277</v>
      </c>
      <c r="E194" t="s">
        <v>367</v>
      </c>
      <c r="F194" t="s">
        <v>228</v>
      </c>
      <c r="G194" t="s">
        <v>368</v>
      </c>
      <c r="H194" t="s">
        <v>369</v>
      </c>
      <c r="I194" t="s">
        <v>370</v>
      </c>
      <c r="J194" t="s">
        <v>371</v>
      </c>
      <c r="K194" t="s">
        <v>58</v>
      </c>
      <c r="L194" t="s">
        <v>372</v>
      </c>
      <c r="M194" t="s">
        <v>304</v>
      </c>
      <c r="N194" t="s">
        <v>259</v>
      </c>
      <c r="O194" t="s">
        <v>373</v>
      </c>
      <c r="P194" t="s">
        <v>266</v>
      </c>
      <c r="Q194" t="s">
        <v>374</v>
      </c>
      <c r="R194" t="s">
        <v>375</v>
      </c>
      <c r="S194" t="s">
        <v>265</v>
      </c>
      <c r="T194" t="s">
        <v>255</v>
      </c>
      <c r="W194" t="s">
        <v>277</v>
      </c>
      <c r="X194" t="s">
        <v>367</v>
      </c>
      <c r="Y194" t="s">
        <v>228</v>
      </c>
      <c r="Z194" t="s">
        <v>368</v>
      </c>
      <c r="AA194" t="s">
        <v>369</v>
      </c>
      <c r="AB194" t="s">
        <v>370</v>
      </c>
      <c r="AC194" t="s">
        <v>371</v>
      </c>
      <c r="AD194" t="s">
        <v>58</v>
      </c>
      <c r="AE194" t="s">
        <v>372</v>
      </c>
      <c r="AF194" t="s">
        <v>304</v>
      </c>
      <c r="AG194" t="s">
        <v>259</v>
      </c>
      <c r="AH194" t="s">
        <v>373</v>
      </c>
      <c r="AI194" t="s">
        <v>266</v>
      </c>
      <c r="AJ194" t="s">
        <v>374</v>
      </c>
      <c r="AK194" t="s">
        <v>375</v>
      </c>
      <c r="AL194" t="s">
        <v>265</v>
      </c>
      <c r="AM194" t="s">
        <v>255</v>
      </c>
      <c r="AP194">
        <v>1</v>
      </c>
      <c r="AQ194" t="s">
        <v>277</v>
      </c>
      <c r="AR194" t="s">
        <v>367</v>
      </c>
      <c r="AS194" t="s">
        <v>228</v>
      </c>
      <c r="AT194" t="s">
        <v>368</v>
      </c>
      <c r="AU194" t="s">
        <v>369</v>
      </c>
      <c r="AV194" t="s">
        <v>370</v>
      </c>
      <c r="AW194" t="s">
        <v>371</v>
      </c>
      <c r="AX194" t="s">
        <v>58</v>
      </c>
      <c r="AY194" t="s">
        <v>372</v>
      </c>
      <c r="AZ194" t="s">
        <v>304</v>
      </c>
      <c r="BA194" t="s">
        <v>259</v>
      </c>
      <c r="BB194" t="s">
        <v>373</v>
      </c>
      <c r="BC194" t="s">
        <v>266</v>
      </c>
      <c r="BD194" t="s">
        <v>374</v>
      </c>
      <c r="BE194" t="s">
        <v>375</v>
      </c>
      <c r="BF194" t="s">
        <v>265</v>
      </c>
      <c r="BG194" t="s">
        <v>255</v>
      </c>
      <c r="BK194" t="s">
        <v>277</v>
      </c>
      <c r="BL194" t="s">
        <v>367</v>
      </c>
      <c r="BM194" t="s">
        <v>228</v>
      </c>
      <c r="BN194" t="s">
        <v>368</v>
      </c>
      <c r="BO194" t="s">
        <v>369</v>
      </c>
      <c r="BP194" t="s">
        <v>370</v>
      </c>
      <c r="BQ194" t="s">
        <v>371</v>
      </c>
      <c r="BR194" t="s">
        <v>58</v>
      </c>
      <c r="BS194" t="s">
        <v>372</v>
      </c>
      <c r="BT194" t="s">
        <v>304</v>
      </c>
      <c r="BU194" t="s">
        <v>259</v>
      </c>
      <c r="BV194" t="s">
        <v>373</v>
      </c>
      <c r="BW194" t="s">
        <v>266</v>
      </c>
      <c r="BX194" t="s">
        <v>374</v>
      </c>
      <c r="BY194" t="s">
        <v>375</v>
      </c>
      <c r="BZ194" t="s">
        <v>265</v>
      </c>
      <c r="CA194" t="s">
        <v>255</v>
      </c>
      <c r="CE194" t="s">
        <v>277</v>
      </c>
      <c r="CF194" t="s">
        <v>367</v>
      </c>
      <c r="CG194" t="s">
        <v>228</v>
      </c>
      <c r="CH194" t="s">
        <v>368</v>
      </c>
      <c r="CI194" t="s">
        <v>369</v>
      </c>
      <c r="CJ194" t="s">
        <v>370</v>
      </c>
      <c r="CK194" t="s">
        <v>371</v>
      </c>
      <c r="CL194" t="s">
        <v>58</v>
      </c>
      <c r="CM194" t="s">
        <v>372</v>
      </c>
      <c r="CN194" t="s">
        <v>304</v>
      </c>
      <c r="CO194" t="s">
        <v>259</v>
      </c>
      <c r="CP194" t="s">
        <v>373</v>
      </c>
      <c r="CQ194" t="s">
        <v>266</v>
      </c>
      <c r="CR194" t="s">
        <v>374</v>
      </c>
      <c r="CS194" t="s">
        <v>375</v>
      </c>
      <c r="CT194" t="s">
        <v>265</v>
      </c>
      <c r="CU194" t="s">
        <v>255</v>
      </c>
    </row>
    <row r="195" spans="3:99" hidden="1" x14ac:dyDescent="0.35">
      <c r="C195">
        <v>0</v>
      </c>
      <c r="D195" t="s">
        <v>21</v>
      </c>
      <c r="E195" t="s">
        <v>376</v>
      </c>
      <c r="F195" t="s">
        <v>377</v>
      </c>
      <c r="G195" t="s">
        <v>378</v>
      </c>
      <c r="H195" t="s">
        <v>379</v>
      </c>
      <c r="I195" t="s">
        <v>380</v>
      </c>
      <c r="J195" t="s">
        <v>381</v>
      </c>
      <c r="K195" t="s">
        <v>382</v>
      </c>
      <c r="L195" t="s">
        <v>383</v>
      </c>
      <c r="M195" t="s">
        <v>384</v>
      </c>
      <c r="N195" t="s">
        <v>385</v>
      </c>
      <c r="O195" t="s">
        <v>386</v>
      </c>
      <c r="P195" t="s">
        <v>59</v>
      </c>
      <c r="Q195" t="s">
        <v>387</v>
      </c>
      <c r="R195" t="s">
        <v>388</v>
      </c>
      <c r="S195" t="s">
        <v>389</v>
      </c>
      <c r="T195" t="s">
        <v>390</v>
      </c>
      <c r="W195" t="s">
        <v>21</v>
      </c>
      <c r="X195" t="s">
        <v>376</v>
      </c>
      <c r="Y195" t="s">
        <v>377</v>
      </c>
      <c r="Z195" t="s">
        <v>378</v>
      </c>
      <c r="AA195" t="s">
        <v>379</v>
      </c>
      <c r="AB195" t="s">
        <v>380</v>
      </c>
      <c r="AC195" t="s">
        <v>381</v>
      </c>
      <c r="AD195" t="s">
        <v>382</v>
      </c>
      <c r="AE195" t="s">
        <v>383</v>
      </c>
      <c r="AF195" t="s">
        <v>384</v>
      </c>
      <c r="AG195" t="s">
        <v>385</v>
      </c>
      <c r="AH195" t="s">
        <v>386</v>
      </c>
      <c r="AI195" t="s">
        <v>59</v>
      </c>
      <c r="AJ195" t="s">
        <v>387</v>
      </c>
      <c r="AK195" t="s">
        <v>388</v>
      </c>
      <c r="AL195" t="s">
        <v>389</v>
      </c>
      <c r="AM195" t="s">
        <v>390</v>
      </c>
      <c r="AP195">
        <v>1</v>
      </c>
      <c r="AQ195" t="s">
        <v>21</v>
      </c>
      <c r="AR195" t="s">
        <v>376</v>
      </c>
      <c r="AS195" t="s">
        <v>377</v>
      </c>
      <c r="AT195" t="s">
        <v>378</v>
      </c>
      <c r="AU195" t="s">
        <v>379</v>
      </c>
      <c r="AV195" t="s">
        <v>380</v>
      </c>
      <c r="AW195" t="s">
        <v>381</v>
      </c>
      <c r="AX195" t="s">
        <v>382</v>
      </c>
      <c r="AY195" t="s">
        <v>383</v>
      </c>
      <c r="AZ195" t="s">
        <v>384</v>
      </c>
      <c r="BA195" t="s">
        <v>385</v>
      </c>
      <c r="BB195" t="s">
        <v>386</v>
      </c>
      <c r="BC195" t="s">
        <v>59</v>
      </c>
      <c r="BD195" t="s">
        <v>387</v>
      </c>
      <c r="BE195" t="s">
        <v>388</v>
      </c>
      <c r="BF195" t="s">
        <v>389</v>
      </c>
      <c r="BG195" t="s">
        <v>390</v>
      </c>
      <c r="BK195" t="s">
        <v>21</v>
      </c>
      <c r="BL195" t="s">
        <v>376</v>
      </c>
      <c r="BM195" t="s">
        <v>377</v>
      </c>
      <c r="BN195" t="s">
        <v>378</v>
      </c>
      <c r="BO195" t="s">
        <v>379</v>
      </c>
      <c r="BP195" t="s">
        <v>380</v>
      </c>
      <c r="BQ195" t="s">
        <v>381</v>
      </c>
      <c r="BR195" t="s">
        <v>382</v>
      </c>
      <c r="BS195" t="s">
        <v>383</v>
      </c>
      <c r="BT195" t="s">
        <v>384</v>
      </c>
      <c r="BU195" t="s">
        <v>385</v>
      </c>
      <c r="BV195" t="s">
        <v>386</v>
      </c>
      <c r="BW195" t="s">
        <v>59</v>
      </c>
      <c r="BX195" t="s">
        <v>387</v>
      </c>
      <c r="BY195" t="s">
        <v>388</v>
      </c>
      <c r="BZ195" t="s">
        <v>389</v>
      </c>
      <c r="CA195" t="s">
        <v>390</v>
      </c>
      <c r="CE195" t="s">
        <v>21</v>
      </c>
      <c r="CF195" t="s">
        <v>376</v>
      </c>
      <c r="CG195" t="s">
        <v>377</v>
      </c>
      <c r="CH195" t="s">
        <v>378</v>
      </c>
      <c r="CI195" t="s">
        <v>379</v>
      </c>
      <c r="CJ195" t="s">
        <v>380</v>
      </c>
      <c r="CK195" t="s">
        <v>381</v>
      </c>
      <c r="CL195" t="s">
        <v>382</v>
      </c>
      <c r="CM195" t="s">
        <v>383</v>
      </c>
      <c r="CN195" t="s">
        <v>384</v>
      </c>
      <c r="CO195" t="s">
        <v>385</v>
      </c>
      <c r="CP195" t="s">
        <v>386</v>
      </c>
      <c r="CQ195" t="s">
        <v>59</v>
      </c>
      <c r="CR195" t="s">
        <v>387</v>
      </c>
      <c r="CS195" t="s">
        <v>388</v>
      </c>
      <c r="CT195" t="s">
        <v>389</v>
      </c>
      <c r="CU195" t="s">
        <v>390</v>
      </c>
    </row>
    <row r="196" spans="3:99" hidden="1" x14ac:dyDescent="0.35">
      <c r="C196">
        <v>0</v>
      </c>
      <c r="D196" t="s">
        <v>89</v>
      </c>
      <c r="E196" t="s">
        <v>341</v>
      </c>
      <c r="F196" t="s">
        <v>342</v>
      </c>
      <c r="G196" t="s">
        <v>89</v>
      </c>
      <c r="H196" t="s">
        <v>343</v>
      </c>
      <c r="I196" t="s">
        <v>344</v>
      </c>
      <c r="J196" t="s">
        <v>345</v>
      </c>
      <c r="K196" t="s">
        <v>149</v>
      </c>
      <c r="L196" t="s">
        <v>346</v>
      </c>
      <c r="M196" t="s">
        <v>64</v>
      </c>
      <c r="N196" t="s">
        <v>191</v>
      </c>
      <c r="O196" t="s">
        <v>391</v>
      </c>
      <c r="P196" t="s">
        <v>59</v>
      </c>
      <c r="Q196" t="s">
        <v>191</v>
      </c>
      <c r="R196" t="s">
        <v>348</v>
      </c>
      <c r="S196" t="s">
        <v>73</v>
      </c>
      <c r="T196" t="s">
        <v>64</v>
      </c>
      <c r="W196" t="s">
        <v>89</v>
      </c>
      <c r="X196" t="s">
        <v>341</v>
      </c>
      <c r="Y196" t="s">
        <v>342</v>
      </c>
      <c r="Z196" t="s">
        <v>89</v>
      </c>
      <c r="AA196" t="s">
        <v>343</v>
      </c>
      <c r="AB196" t="s">
        <v>344</v>
      </c>
      <c r="AC196" t="s">
        <v>345</v>
      </c>
      <c r="AD196" t="s">
        <v>149</v>
      </c>
      <c r="AE196" t="s">
        <v>346</v>
      </c>
      <c r="AF196" t="s">
        <v>64</v>
      </c>
      <c r="AG196" t="s">
        <v>191</v>
      </c>
      <c r="AH196" t="s">
        <v>391</v>
      </c>
      <c r="AI196" t="s">
        <v>59</v>
      </c>
      <c r="AJ196" t="s">
        <v>191</v>
      </c>
      <c r="AK196" t="s">
        <v>348</v>
      </c>
      <c r="AL196" t="s">
        <v>73</v>
      </c>
      <c r="AM196" t="s">
        <v>64</v>
      </c>
      <c r="AP196">
        <v>1</v>
      </c>
      <c r="AQ196" t="s">
        <v>89</v>
      </c>
      <c r="AR196" t="s">
        <v>341</v>
      </c>
      <c r="AS196" t="s">
        <v>342</v>
      </c>
      <c r="AT196" t="s">
        <v>89</v>
      </c>
      <c r="AU196" t="s">
        <v>343</v>
      </c>
      <c r="AV196" t="s">
        <v>344</v>
      </c>
      <c r="AW196" t="s">
        <v>345</v>
      </c>
      <c r="AX196" t="s">
        <v>149</v>
      </c>
      <c r="AY196" t="s">
        <v>346</v>
      </c>
      <c r="AZ196" t="s">
        <v>64</v>
      </c>
      <c r="BA196" t="s">
        <v>191</v>
      </c>
      <c r="BB196" t="s">
        <v>391</v>
      </c>
      <c r="BC196" t="s">
        <v>59</v>
      </c>
      <c r="BD196" t="s">
        <v>191</v>
      </c>
      <c r="BE196" t="s">
        <v>348</v>
      </c>
      <c r="BF196" t="s">
        <v>73</v>
      </c>
      <c r="BG196" t="s">
        <v>64</v>
      </c>
      <c r="BK196" t="s">
        <v>89</v>
      </c>
      <c r="BL196" t="s">
        <v>341</v>
      </c>
      <c r="BM196" t="s">
        <v>342</v>
      </c>
      <c r="BN196" t="s">
        <v>89</v>
      </c>
      <c r="BO196" t="s">
        <v>343</v>
      </c>
      <c r="BP196" t="s">
        <v>344</v>
      </c>
      <c r="BQ196" t="s">
        <v>345</v>
      </c>
      <c r="BR196" t="s">
        <v>149</v>
      </c>
      <c r="BS196" t="s">
        <v>346</v>
      </c>
      <c r="BT196" t="s">
        <v>64</v>
      </c>
      <c r="BU196" t="s">
        <v>191</v>
      </c>
      <c r="BV196" t="s">
        <v>391</v>
      </c>
      <c r="BW196" t="s">
        <v>59</v>
      </c>
      <c r="BX196" t="s">
        <v>191</v>
      </c>
      <c r="BY196" t="s">
        <v>348</v>
      </c>
      <c r="BZ196" t="s">
        <v>73</v>
      </c>
      <c r="CA196" t="s">
        <v>64</v>
      </c>
      <c r="CE196" t="s">
        <v>89</v>
      </c>
      <c r="CF196" t="s">
        <v>341</v>
      </c>
      <c r="CG196" t="s">
        <v>342</v>
      </c>
      <c r="CH196" t="s">
        <v>89</v>
      </c>
      <c r="CI196" t="s">
        <v>343</v>
      </c>
      <c r="CJ196" t="s">
        <v>344</v>
      </c>
      <c r="CK196" t="s">
        <v>345</v>
      </c>
      <c r="CL196" t="s">
        <v>149</v>
      </c>
      <c r="CM196" t="s">
        <v>346</v>
      </c>
      <c r="CN196" t="s">
        <v>64</v>
      </c>
      <c r="CO196" t="s">
        <v>191</v>
      </c>
      <c r="CP196" t="s">
        <v>391</v>
      </c>
      <c r="CQ196" t="s">
        <v>59</v>
      </c>
      <c r="CR196" t="s">
        <v>191</v>
      </c>
      <c r="CS196" t="s">
        <v>348</v>
      </c>
      <c r="CT196" t="s">
        <v>73</v>
      </c>
      <c r="CU196" t="s">
        <v>64</v>
      </c>
    </row>
    <row r="197" spans="3:99" hidden="1" x14ac:dyDescent="0.35">
      <c r="C197">
        <v>0</v>
      </c>
      <c r="D197" t="s">
        <v>71</v>
      </c>
      <c r="E197" t="s">
        <v>392</v>
      </c>
      <c r="F197" t="s">
        <v>393</v>
      </c>
      <c r="G197" t="s">
        <v>141</v>
      </c>
      <c r="H197" t="s">
        <v>394</v>
      </c>
      <c r="I197" t="s">
        <v>395</v>
      </c>
      <c r="J197" t="s">
        <v>396</v>
      </c>
      <c r="K197" t="s">
        <v>397</v>
      </c>
      <c r="L197" t="s">
        <v>398</v>
      </c>
      <c r="M197" t="s">
        <v>252</v>
      </c>
      <c r="N197" t="s">
        <v>399</v>
      </c>
      <c r="O197" t="s">
        <v>400</v>
      </c>
      <c r="P197" t="s">
        <v>191</v>
      </c>
      <c r="Q197" t="s">
        <v>401</v>
      </c>
      <c r="R197" t="s">
        <v>402</v>
      </c>
      <c r="S197" t="s">
        <v>403</v>
      </c>
      <c r="T197" t="s">
        <v>404</v>
      </c>
      <c r="W197" t="s">
        <v>71</v>
      </c>
      <c r="X197" t="s">
        <v>392</v>
      </c>
      <c r="Y197" t="s">
        <v>393</v>
      </c>
      <c r="Z197" t="s">
        <v>141</v>
      </c>
      <c r="AA197" t="s">
        <v>394</v>
      </c>
      <c r="AB197" t="s">
        <v>395</v>
      </c>
      <c r="AC197" t="s">
        <v>396</v>
      </c>
      <c r="AD197" t="s">
        <v>397</v>
      </c>
      <c r="AE197" t="s">
        <v>398</v>
      </c>
      <c r="AF197" t="s">
        <v>252</v>
      </c>
      <c r="AG197" t="s">
        <v>399</v>
      </c>
      <c r="AH197" t="s">
        <v>400</v>
      </c>
      <c r="AI197" t="s">
        <v>191</v>
      </c>
      <c r="AJ197" t="s">
        <v>401</v>
      </c>
      <c r="AK197" t="s">
        <v>402</v>
      </c>
      <c r="AL197" t="s">
        <v>403</v>
      </c>
      <c r="AM197" t="s">
        <v>404</v>
      </c>
      <c r="AP197">
        <v>3</v>
      </c>
      <c r="AQ197" t="s">
        <v>71</v>
      </c>
      <c r="AR197" t="s">
        <v>392</v>
      </c>
      <c r="AS197" t="s">
        <v>393</v>
      </c>
      <c r="AT197" t="s">
        <v>141</v>
      </c>
      <c r="AU197" t="s">
        <v>394</v>
      </c>
      <c r="AV197" t="s">
        <v>395</v>
      </c>
      <c r="AW197" t="s">
        <v>396</v>
      </c>
      <c r="AX197" t="s">
        <v>397</v>
      </c>
      <c r="AY197" t="s">
        <v>398</v>
      </c>
      <c r="AZ197" t="s">
        <v>252</v>
      </c>
      <c r="BA197" t="s">
        <v>399</v>
      </c>
      <c r="BB197" t="s">
        <v>400</v>
      </c>
      <c r="BC197" t="s">
        <v>191</v>
      </c>
      <c r="BD197" t="s">
        <v>401</v>
      </c>
      <c r="BE197" t="s">
        <v>402</v>
      </c>
      <c r="BF197" t="s">
        <v>403</v>
      </c>
      <c r="BG197" t="s">
        <v>404</v>
      </c>
      <c r="BK197" t="s">
        <v>71</v>
      </c>
      <c r="BL197" t="s">
        <v>392</v>
      </c>
      <c r="BM197" t="s">
        <v>393</v>
      </c>
      <c r="BN197" t="s">
        <v>141</v>
      </c>
      <c r="BO197" t="s">
        <v>394</v>
      </c>
      <c r="BP197" t="s">
        <v>395</v>
      </c>
      <c r="BQ197" t="s">
        <v>396</v>
      </c>
      <c r="BR197" t="s">
        <v>397</v>
      </c>
      <c r="BS197" t="s">
        <v>398</v>
      </c>
      <c r="BT197" t="s">
        <v>252</v>
      </c>
      <c r="BU197" t="s">
        <v>399</v>
      </c>
      <c r="BV197" t="s">
        <v>400</v>
      </c>
      <c r="BW197" t="s">
        <v>191</v>
      </c>
      <c r="BX197" t="s">
        <v>401</v>
      </c>
      <c r="BY197" t="s">
        <v>402</v>
      </c>
      <c r="BZ197" t="s">
        <v>403</v>
      </c>
      <c r="CA197" t="s">
        <v>404</v>
      </c>
      <c r="CE197" t="s">
        <v>71</v>
      </c>
      <c r="CF197" t="s">
        <v>392</v>
      </c>
      <c r="CG197" t="s">
        <v>393</v>
      </c>
      <c r="CH197" t="s">
        <v>141</v>
      </c>
      <c r="CI197" t="s">
        <v>394</v>
      </c>
      <c r="CJ197" t="s">
        <v>395</v>
      </c>
      <c r="CK197" t="s">
        <v>396</v>
      </c>
      <c r="CL197" t="s">
        <v>397</v>
      </c>
      <c r="CM197" t="s">
        <v>398</v>
      </c>
      <c r="CN197" t="s">
        <v>252</v>
      </c>
      <c r="CO197" t="s">
        <v>399</v>
      </c>
      <c r="CP197" t="s">
        <v>400</v>
      </c>
      <c r="CQ197" t="s">
        <v>191</v>
      </c>
      <c r="CR197" t="s">
        <v>401</v>
      </c>
      <c r="CS197" t="s">
        <v>402</v>
      </c>
      <c r="CT197" t="s">
        <v>403</v>
      </c>
      <c r="CU197" t="s">
        <v>404</v>
      </c>
    </row>
    <row r="198" spans="3:99" hidden="1" x14ac:dyDescent="0.35">
      <c r="C198">
        <v>0</v>
      </c>
      <c r="D198" t="s">
        <v>89</v>
      </c>
      <c r="E198" t="s">
        <v>341</v>
      </c>
      <c r="F198" t="s">
        <v>342</v>
      </c>
      <c r="G198" t="s">
        <v>89</v>
      </c>
      <c r="H198" t="s">
        <v>343</v>
      </c>
      <c r="I198" t="s">
        <v>344</v>
      </c>
      <c r="J198" t="s">
        <v>345</v>
      </c>
      <c r="K198" t="s">
        <v>149</v>
      </c>
      <c r="L198" t="s">
        <v>346</v>
      </c>
      <c r="M198" t="s">
        <v>64</v>
      </c>
      <c r="N198" t="s">
        <v>191</v>
      </c>
      <c r="O198" t="s">
        <v>405</v>
      </c>
      <c r="P198" t="s">
        <v>59</v>
      </c>
      <c r="Q198" t="s">
        <v>191</v>
      </c>
      <c r="R198" t="s">
        <v>348</v>
      </c>
      <c r="S198" t="s">
        <v>73</v>
      </c>
      <c r="T198" t="s">
        <v>64</v>
      </c>
      <c r="W198" t="s">
        <v>89</v>
      </c>
      <c r="X198" t="s">
        <v>341</v>
      </c>
      <c r="Y198" t="s">
        <v>342</v>
      </c>
      <c r="Z198" t="s">
        <v>89</v>
      </c>
      <c r="AA198" t="s">
        <v>343</v>
      </c>
      <c r="AB198" t="s">
        <v>344</v>
      </c>
      <c r="AC198" t="s">
        <v>345</v>
      </c>
      <c r="AD198" t="s">
        <v>149</v>
      </c>
      <c r="AE198" t="s">
        <v>346</v>
      </c>
      <c r="AF198" t="s">
        <v>64</v>
      </c>
      <c r="AG198" t="s">
        <v>191</v>
      </c>
      <c r="AH198" t="s">
        <v>405</v>
      </c>
      <c r="AI198" t="s">
        <v>59</v>
      </c>
      <c r="AJ198" t="s">
        <v>191</v>
      </c>
      <c r="AK198" t="s">
        <v>348</v>
      </c>
      <c r="AL198" t="s">
        <v>73</v>
      </c>
      <c r="AM198" t="s">
        <v>64</v>
      </c>
      <c r="AP198">
        <v>1</v>
      </c>
      <c r="AQ198" t="s">
        <v>89</v>
      </c>
      <c r="AR198" t="s">
        <v>341</v>
      </c>
      <c r="AS198" t="s">
        <v>342</v>
      </c>
      <c r="AT198" t="s">
        <v>89</v>
      </c>
      <c r="AU198" t="s">
        <v>343</v>
      </c>
      <c r="AV198" t="s">
        <v>344</v>
      </c>
      <c r="AW198" t="s">
        <v>345</v>
      </c>
      <c r="AX198" t="s">
        <v>149</v>
      </c>
      <c r="AY198" t="s">
        <v>346</v>
      </c>
      <c r="AZ198" t="s">
        <v>64</v>
      </c>
      <c r="BA198" t="s">
        <v>191</v>
      </c>
      <c r="BB198" t="s">
        <v>405</v>
      </c>
      <c r="BC198" t="s">
        <v>59</v>
      </c>
      <c r="BD198" t="s">
        <v>191</v>
      </c>
      <c r="BE198" t="s">
        <v>348</v>
      </c>
      <c r="BF198" t="s">
        <v>73</v>
      </c>
      <c r="BG198" t="s">
        <v>64</v>
      </c>
      <c r="BK198" t="s">
        <v>89</v>
      </c>
      <c r="BL198" t="s">
        <v>341</v>
      </c>
      <c r="BM198" t="s">
        <v>342</v>
      </c>
      <c r="BN198" t="s">
        <v>89</v>
      </c>
      <c r="BO198" t="s">
        <v>343</v>
      </c>
      <c r="BP198" t="s">
        <v>344</v>
      </c>
      <c r="BQ198" t="s">
        <v>345</v>
      </c>
      <c r="BR198" t="s">
        <v>149</v>
      </c>
      <c r="BS198" t="s">
        <v>346</v>
      </c>
      <c r="BT198" t="s">
        <v>64</v>
      </c>
      <c r="BU198" t="s">
        <v>191</v>
      </c>
      <c r="BV198" t="s">
        <v>405</v>
      </c>
      <c r="BW198" t="s">
        <v>59</v>
      </c>
      <c r="BX198" t="s">
        <v>191</v>
      </c>
      <c r="BY198" t="s">
        <v>348</v>
      </c>
      <c r="BZ198" t="s">
        <v>73</v>
      </c>
      <c r="CA198" t="s">
        <v>64</v>
      </c>
      <c r="CE198" t="s">
        <v>89</v>
      </c>
      <c r="CF198" t="s">
        <v>341</v>
      </c>
      <c r="CG198" t="s">
        <v>342</v>
      </c>
      <c r="CH198" t="s">
        <v>89</v>
      </c>
      <c r="CI198" t="s">
        <v>343</v>
      </c>
      <c r="CJ198" t="s">
        <v>344</v>
      </c>
      <c r="CK198" t="s">
        <v>345</v>
      </c>
      <c r="CL198" t="s">
        <v>149</v>
      </c>
      <c r="CM198" t="s">
        <v>346</v>
      </c>
      <c r="CN198" t="s">
        <v>64</v>
      </c>
      <c r="CO198" t="s">
        <v>191</v>
      </c>
      <c r="CP198" t="s">
        <v>405</v>
      </c>
      <c r="CQ198" t="s">
        <v>59</v>
      </c>
      <c r="CR198" t="s">
        <v>191</v>
      </c>
      <c r="CS198" t="s">
        <v>348</v>
      </c>
      <c r="CT198" t="s">
        <v>73</v>
      </c>
      <c r="CU198" t="s">
        <v>64</v>
      </c>
    </row>
    <row r="199" spans="3:99" hidden="1" x14ac:dyDescent="0.35">
      <c r="C199">
        <v>0</v>
      </c>
      <c r="D199" t="s">
        <v>274</v>
      </c>
      <c r="E199" t="s">
        <v>406</v>
      </c>
      <c r="F199" t="s">
        <v>407</v>
      </c>
      <c r="G199" t="s">
        <v>408</v>
      </c>
      <c r="H199" t="s">
        <v>409</v>
      </c>
      <c r="I199" t="s">
        <v>410</v>
      </c>
      <c r="J199" t="s">
        <v>411</v>
      </c>
      <c r="K199" t="s">
        <v>58</v>
      </c>
      <c r="L199" t="s">
        <v>412</v>
      </c>
      <c r="M199" t="s">
        <v>413</v>
      </c>
      <c r="N199" t="s">
        <v>414</v>
      </c>
      <c r="O199" t="s">
        <v>415</v>
      </c>
      <c r="P199" t="s">
        <v>134</v>
      </c>
      <c r="Q199" t="s">
        <v>416</v>
      </c>
      <c r="R199" t="s">
        <v>417</v>
      </c>
      <c r="S199" t="s">
        <v>270</v>
      </c>
      <c r="T199" t="s">
        <v>190</v>
      </c>
      <c r="W199" t="s">
        <v>274</v>
      </c>
      <c r="X199" t="s">
        <v>406</v>
      </c>
      <c r="Y199" t="s">
        <v>407</v>
      </c>
      <c r="Z199" t="s">
        <v>408</v>
      </c>
      <c r="AA199" t="s">
        <v>409</v>
      </c>
      <c r="AB199" t="s">
        <v>410</v>
      </c>
      <c r="AC199" t="s">
        <v>411</v>
      </c>
      <c r="AD199" t="s">
        <v>58</v>
      </c>
      <c r="AE199" t="s">
        <v>412</v>
      </c>
      <c r="AF199" t="s">
        <v>413</v>
      </c>
      <c r="AG199" t="s">
        <v>414</v>
      </c>
      <c r="AH199" t="s">
        <v>415</v>
      </c>
      <c r="AI199" t="s">
        <v>134</v>
      </c>
      <c r="AJ199" t="s">
        <v>416</v>
      </c>
      <c r="AK199" t="s">
        <v>417</v>
      </c>
      <c r="AL199" t="s">
        <v>270</v>
      </c>
      <c r="AM199" t="s">
        <v>190</v>
      </c>
      <c r="AP199">
        <v>1</v>
      </c>
      <c r="AQ199" t="s">
        <v>274</v>
      </c>
      <c r="AR199" t="s">
        <v>406</v>
      </c>
      <c r="AS199" t="s">
        <v>407</v>
      </c>
      <c r="AT199" t="s">
        <v>408</v>
      </c>
      <c r="AU199" t="s">
        <v>409</v>
      </c>
      <c r="AV199" t="s">
        <v>410</v>
      </c>
      <c r="AW199" t="s">
        <v>411</v>
      </c>
      <c r="AX199" t="s">
        <v>58</v>
      </c>
      <c r="AY199" t="s">
        <v>412</v>
      </c>
      <c r="AZ199" t="s">
        <v>413</v>
      </c>
      <c r="BA199" t="s">
        <v>414</v>
      </c>
      <c r="BB199" t="s">
        <v>415</v>
      </c>
      <c r="BC199" t="s">
        <v>134</v>
      </c>
      <c r="BD199" t="s">
        <v>416</v>
      </c>
      <c r="BE199" t="s">
        <v>417</v>
      </c>
      <c r="BF199" t="s">
        <v>270</v>
      </c>
      <c r="BG199" t="s">
        <v>190</v>
      </c>
      <c r="BK199" t="s">
        <v>274</v>
      </c>
      <c r="BL199" t="s">
        <v>406</v>
      </c>
      <c r="BM199" t="s">
        <v>407</v>
      </c>
      <c r="BN199" t="s">
        <v>408</v>
      </c>
      <c r="BO199" t="s">
        <v>409</v>
      </c>
      <c r="BP199" t="s">
        <v>410</v>
      </c>
      <c r="BQ199" t="s">
        <v>411</v>
      </c>
      <c r="BR199" t="s">
        <v>58</v>
      </c>
      <c r="BS199" t="s">
        <v>412</v>
      </c>
      <c r="BT199" t="s">
        <v>413</v>
      </c>
      <c r="BU199" t="s">
        <v>414</v>
      </c>
      <c r="BV199" t="s">
        <v>415</v>
      </c>
      <c r="BW199" t="s">
        <v>134</v>
      </c>
      <c r="BX199" t="s">
        <v>416</v>
      </c>
      <c r="BY199" t="s">
        <v>417</v>
      </c>
      <c r="BZ199" t="s">
        <v>270</v>
      </c>
      <c r="CA199" t="s">
        <v>190</v>
      </c>
      <c r="CE199" t="s">
        <v>274</v>
      </c>
      <c r="CF199" t="s">
        <v>406</v>
      </c>
      <c r="CG199" t="s">
        <v>407</v>
      </c>
      <c r="CH199" t="s">
        <v>408</v>
      </c>
      <c r="CI199" t="s">
        <v>409</v>
      </c>
      <c r="CJ199" t="s">
        <v>410</v>
      </c>
      <c r="CK199" t="s">
        <v>411</v>
      </c>
      <c r="CL199" t="s">
        <v>58</v>
      </c>
      <c r="CM199" t="s">
        <v>412</v>
      </c>
      <c r="CN199" t="s">
        <v>413</v>
      </c>
      <c r="CO199" t="s">
        <v>414</v>
      </c>
      <c r="CP199" t="s">
        <v>415</v>
      </c>
      <c r="CQ199" t="s">
        <v>134</v>
      </c>
      <c r="CR199" t="s">
        <v>416</v>
      </c>
      <c r="CS199" t="s">
        <v>417</v>
      </c>
      <c r="CT199" t="s">
        <v>270</v>
      </c>
      <c r="CU199" t="s">
        <v>190</v>
      </c>
    </row>
    <row r="200" spans="3:99" hidden="1" x14ac:dyDescent="0.35">
      <c r="C200">
        <v>0</v>
      </c>
      <c r="D200" t="s">
        <v>89</v>
      </c>
      <c r="E200" t="s">
        <v>341</v>
      </c>
      <c r="F200" t="s">
        <v>342</v>
      </c>
      <c r="G200" t="s">
        <v>89</v>
      </c>
      <c r="H200" t="s">
        <v>343</v>
      </c>
      <c r="I200" t="s">
        <v>344</v>
      </c>
      <c r="J200" t="s">
        <v>345</v>
      </c>
      <c r="K200" t="s">
        <v>149</v>
      </c>
      <c r="L200" t="s">
        <v>346</v>
      </c>
      <c r="M200" t="s">
        <v>64</v>
      </c>
      <c r="N200" t="s">
        <v>191</v>
      </c>
      <c r="O200" t="s">
        <v>418</v>
      </c>
      <c r="P200" t="s">
        <v>59</v>
      </c>
      <c r="Q200" t="s">
        <v>191</v>
      </c>
      <c r="R200" t="s">
        <v>348</v>
      </c>
      <c r="S200" t="s">
        <v>73</v>
      </c>
      <c r="T200" t="s">
        <v>64</v>
      </c>
      <c r="W200" t="s">
        <v>89</v>
      </c>
      <c r="X200" t="s">
        <v>341</v>
      </c>
      <c r="Y200" t="s">
        <v>342</v>
      </c>
      <c r="Z200" t="s">
        <v>89</v>
      </c>
      <c r="AA200" t="s">
        <v>343</v>
      </c>
      <c r="AB200" t="s">
        <v>344</v>
      </c>
      <c r="AC200" t="s">
        <v>345</v>
      </c>
      <c r="AD200" t="s">
        <v>149</v>
      </c>
      <c r="AE200" t="s">
        <v>346</v>
      </c>
      <c r="AF200" t="s">
        <v>64</v>
      </c>
      <c r="AG200" t="s">
        <v>191</v>
      </c>
      <c r="AH200" t="s">
        <v>418</v>
      </c>
      <c r="AI200" t="s">
        <v>59</v>
      </c>
      <c r="AJ200" t="s">
        <v>191</v>
      </c>
      <c r="AK200" t="s">
        <v>348</v>
      </c>
      <c r="AL200" t="s">
        <v>73</v>
      </c>
      <c r="AM200" t="s">
        <v>64</v>
      </c>
      <c r="AP200">
        <v>1</v>
      </c>
      <c r="AQ200" t="s">
        <v>89</v>
      </c>
      <c r="AR200" t="s">
        <v>341</v>
      </c>
      <c r="AS200" t="s">
        <v>342</v>
      </c>
      <c r="AT200" t="s">
        <v>89</v>
      </c>
      <c r="AU200" t="s">
        <v>343</v>
      </c>
      <c r="AV200" t="s">
        <v>344</v>
      </c>
      <c r="AW200" t="s">
        <v>345</v>
      </c>
      <c r="AX200" t="s">
        <v>149</v>
      </c>
      <c r="AY200" t="s">
        <v>346</v>
      </c>
      <c r="AZ200" t="s">
        <v>64</v>
      </c>
      <c r="BA200" t="s">
        <v>191</v>
      </c>
      <c r="BB200" t="s">
        <v>418</v>
      </c>
      <c r="BC200" t="s">
        <v>59</v>
      </c>
      <c r="BD200" t="s">
        <v>191</v>
      </c>
      <c r="BE200" t="s">
        <v>348</v>
      </c>
      <c r="BF200" t="s">
        <v>73</v>
      </c>
      <c r="BG200" t="s">
        <v>64</v>
      </c>
      <c r="BK200" t="s">
        <v>89</v>
      </c>
      <c r="BL200" t="s">
        <v>341</v>
      </c>
      <c r="BM200" t="s">
        <v>342</v>
      </c>
      <c r="BN200" t="s">
        <v>89</v>
      </c>
      <c r="BO200" t="s">
        <v>343</v>
      </c>
      <c r="BP200" t="s">
        <v>344</v>
      </c>
      <c r="BQ200" t="s">
        <v>345</v>
      </c>
      <c r="BR200" t="s">
        <v>149</v>
      </c>
      <c r="BS200" t="s">
        <v>346</v>
      </c>
      <c r="BT200" t="s">
        <v>64</v>
      </c>
      <c r="BU200" t="s">
        <v>191</v>
      </c>
      <c r="BV200" t="s">
        <v>418</v>
      </c>
      <c r="BW200" t="s">
        <v>59</v>
      </c>
      <c r="BX200" t="s">
        <v>191</v>
      </c>
      <c r="BY200" t="s">
        <v>348</v>
      </c>
      <c r="BZ200" t="s">
        <v>73</v>
      </c>
      <c r="CA200" t="s">
        <v>64</v>
      </c>
      <c r="CE200" t="s">
        <v>89</v>
      </c>
      <c r="CF200" t="s">
        <v>341</v>
      </c>
      <c r="CG200" t="s">
        <v>342</v>
      </c>
      <c r="CH200" t="s">
        <v>89</v>
      </c>
      <c r="CI200" t="s">
        <v>343</v>
      </c>
      <c r="CJ200" t="s">
        <v>344</v>
      </c>
      <c r="CK200" t="s">
        <v>345</v>
      </c>
      <c r="CL200" t="s">
        <v>149</v>
      </c>
      <c r="CM200" t="s">
        <v>346</v>
      </c>
      <c r="CN200" t="s">
        <v>64</v>
      </c>
      <c r="CO200" t="s">
        <v>191</v>
      </c>
      <c r="CP200" t="s">
        <v>418</v>
      </c>
      <c r="CQ200" t="s">
        <v>59</v>
      </c>
      <c r="CR200" t="s">
        <v>191</v>
      </c>
      <c r="CS200" t="s">
        <v>348</v>
      </c>
      <c r="CT200" t="s">
        <v>73</v>
      </c>
      <c r="CU200" t="s">
        <v>64</v>
      </c>
    </row>
    <row r="201" spans="3:99" hidden="1" x14ac:dyDescent="0.35">
      <c r="C201">
        <v>0</v>
      </c>
      <c r="D201" t="s">
        <v>255</v>
      </c>
      <c r="E201" t="s">
        <v>419</v>
      </c>
      <c r="F201" t="s">
        <v>420</v>
      </c>
      <c r="G201" t="s">
        <v>421</v>
      </c>
      <c r="H201" t="s">
        <v>422</v>
      </c>
      <c r="I201" t="s">
        <v>423</v>
      </c>
      <c r="J201" t="s">
        <v>424</v>
      </c>
      <c r="K201" t="s">
        <v>425</v>
      </c>
      <c r="L201" t="s">
        <v>426</v>
      </c>
      <c r="M201" t="s">
        <v>427</v>
      </c>
      <c r="N201" t="s">
        <v>428</v>
      </c>
      <c r="O201" t="s">
        <v>429</v>
      </c>
      <c r="P201" t="s">
        <v>149</v>
      </c>
      <c r="Q201" t="s">
        <v>430</v>
      </c>
      <c r="R201" t="s">
        <v>431</v>
      </c>
      <c r="S201" t="s">
        <v>432</v>
      </c>
      <c r="T201" t="s">
        <v>433</v>
      </c>
      <c r="W201" t="s">
        <v>255</v>
      </c>
      <c r="X201" t="s">
        <v>419</v>
      </c>
      <c r="Y201" t="s">
        <v>420</v>
      </c>
      <c r="Z201" t="s">
        <v>421</v>
      </c>
      <c r="AA201" t="s">
        <v>422</v>
      </c>
      <c r="AB201" t="s">
        <v>423</v>
      </c>
      <c r="AC201" t="s">
        <v>424</v>
      </c>
      <c r="AD201" t="s">
        <v>425</v>
      </c>
      <c r="AE201" t="s">
        <v>426</v>
      </c>
      <c r="AF201" t="s">
        <v>427</v>
      </c>
      <c r="AG201" t="s">
        <v>428</v>
      </c>
      <c r="AH201" t="s">
        <v>429</v>
      </c>
      <c r="AI201" t="s">
        <v>149</v>
      </c>
      <c r="AJ201" t="s">
        <v>430</v>
      </c>
      <c r="AK201" t="s">
        <v>431</v>
      </c>
      <c r="AL201" t="s">
        <v>432</v>
      </c>
      <c r="AM201" t="s">
        <v>433</v>
      </c>
      <c r="AP201">
        <v>1</v>
      </c>
      <c r="AQ201" t="s">
        <v>255</v>
      </c>
      <c r="AR201" t="s">
        <v>419</v>
      </c>
      <c r="AS201" t="s">
        <v>420</v>
      </c>
      <c r="AT201" t="s">
        <v>421</v>
      </c>
      <c r="AU201" t="s">
        <v>422</v>
      </c>
      <c r="AV201" t="s">
        <v>423</v>
      </c>
      <c r="AW201" t="s">
        <v>424</v>
      </c>
      <c r="AX201" t="s">
        <v>425</v>
      </c>
      <c r="AY201" t="s">
        <v>426</v>
      </c>
      <c r="AZ201" t="s">
        <v>427</v>
      </c>
      <c r="BA201" t="s">
        <v>428</v>
      </c>
      <c r="BB201" t="s">
        <v>429</v>
      </c>
      <c r="BC201" t="s">
        <v>149</v>
      </c>
      <c r="BD201" t="s">
        <v>430</v>
      </c>
      <c r="BE201" t="s">
        <v>431</v>
      </c>
      <c r="BF201" t="s">
        <v>432</v>
      </c>
      <c r="BG201" t="s">
        <v>433</v>
      </c>
      <c r="BK201" t="s">
        <v>255</v>
      </c>
      <c r="BL201" t="s">
        <v>419</v>
      </c>
      <c r="BM201" t="s">
        <v>420</v>
      </c>
      <c r="BN201" t="s">
        <v>421</v>
      </c>
      <c r="BO201" t="s">
        <v>422</v>
      </c>
      <c r="BP201" t="s">
        <v>423</v>
      </c>
      <c r="BQ201" t="s">
        <v>424</v>
      </c>
      <c r="BR201" t="s">
        <v>425</v>
      </c>
      <c r="BS201" t="s">
        <v>426</v>
      </c>
      <c r="BT201" t="s">
        <v>427</v>
      </c>
      <c r="BU201" t="s">
        <v>428</v>
      </c>
      <c r="BV201" t="s">
        <v>429</v>
      </c>
      <c r="BW201" t="s">
        <v>149</v>
      </c>
      <c r="BX201" t="s">
        <v>430</v>
      </c>
      <c r="BY201" t="s">
        <v>431</v>
      </c>
      <c r="BZ201" t="s">
        <v>432</v>
      </c>
      <c r="CA201" t="s">
        <v>433</v>
      </c>
      <c r="CE201" t="s">
        <v>255</v>
      </c>
      <c r="CF201" t="s">
        <v>419</v>
      </c>
      <c r="CG201" t="s">
        <v>420</v>
      </c>
      <c r="CH201" t="s">
        <v>421</v>
      </c>
      <c r="CI201" t="s">
        <v>422</v>
      </c>
      <c r="CJ201" t="s">
        <v>423</v>
      </c>
      <c r="CK201" t="s">
        <v>424</v>
      </c>
      <c r="CL201" t="s">
        <v>425</v>
      </c>
      <c r="CM201" t="s">
        <v>426</v>
      </c>
      <c r="CN201" t="s">
        <v>427</v>
      </c>
      <c r="CO201" t="s">
        <v>428</v>
      </c>
      <c r="CP201" t="s">
        <v>429</v>
      </c>
      <c r="CQ201" t="s">
        <v>149</v>
      </c>
      <c r="CR201" t="s">
        <v>430</v>
      </c>
      <c r="CS201" t="s">
        <v>431</v>
      </c>
      <c r="CT201" t="s">
        <v>432</v>
      </c>
      <c r="CU201" t="s">
        <v>433</v>
      </c>
    </row>
    <row r="202" spans="3:99" hidden="1" x14ac:dyDescent="0.35">
      <c r="C202">
        <v>0</v>
      </c>
      <c r="D202" t="s">
        <v>89</v>
      </c>
      <c r="E202" t="s">
        <v>341</v>
      </c>
      <c r="F202" t="s">
        <v>342</v>
      </c>
      <c r="G202" t="s">
        <v>89</v>
      </c>
      <c r="H202" t="s">
        <v>343</v>
      </c>
      <c r="I202" t="s">
        <v>344</v>
      </c>
      <c r="J202" t="s">
        <v>345</v>
      </c>
      <c r="K202" t="s">
        <v>149</v>
      </c>
      <c r="L202" t="s">
        <v>346</v>
      </c>
      <c r="M202" t="s">
        <v>64</v>
      </c>
      <c r="N202" t="s">
        <v>191</v>
      </c>
      <c r="O202" t="s">
        <v>434</v>
      </c>
      <c r="P202" t="s">
        <v>59</v>
      </c>
      <c r="Q202" t="s">
        <v>191</v>
      </c>
      <c r="R202" t="s">
        <v>348</v>
      </c>
      <c r="S202" t="s">
        <v>73</v>
      </c>
      <c r="T202" t="s">
        <v>64</v>
      </c>
      <c r="W202" t="s">
        <v>89</v>
      </c>
      <c r="X202" t="s">
        <v>341</v>
      </c>
      <c r="Y202" t="s">
        <v>342</v>
      </c>
      <c r="Z202" t="s">
        <v>89</v>
      </c>
      <c r="AA202" t="s">
        <v>343</v>
      </c>
      <c r="AB202" t="s">
        <v>344</v>
      </c>
      <c r="AC202" t="s">
        <v>345</v>
      </c>
      <c r="AD202" t="s">
        <v>149</v>
      </c>
      <c r="AE202" t="s">
        <v>346</v>
      </c>
      <c r="AF202" t="s">
        <v>64</v>
      </c>
      <c r="AG202" t="s">
        <v>191</v>
      </c>
      <c r="AH202" t="s">
        <v>434</v>
      </c>
      <c r="AI202" t="s">
        <v>59</v>
      </c>
      <c r="AJ202" t="s">
        <v>191</v>
      </c>
      <c r="AK202" t="s">
        <v>348</v>
      </c>
      <c r="AL202" t="s">
        <v>73</v>
      </c>
      <c r="AM202" t="s">
        <v>64</v>
      </c>
      <c r="AP202">
        <v>1</v>
      </c>
      <c r="AQ202" t="s">
        <v>89</v>
      </c>
      <c r="AR202" t="s">
        <v>341</v>
      </c>
      <c r="AS202" t="s">
        <v>342</v>
      </c>
      <c r="AT202" t="s">
        <v>89</v>
      </c>
      <c r="AU202" t="s">
        <v>343</v>
      </c>
      <c r="AV202" t="s">
        <v>344</v>
      </c>
      <c r="AW202" t="s">
        <v>345</v>
      </c>
      <c r="AX202" t="s">
        <v>149</v>
      </c>
      <c r="AY202" t="s">
        <v>346</v>
      </c>
      <c r="AZ202" t="s">
        <v>64</v>
      </c>
      <c r="BA202" t="s">
        <v>191</v>
      </c>
      <c r="BB202" t="s">
        <v>434</v>
      </c>
      <c r="BC202" t="s">
        <v>59</v>
      </c>
      <c r="BD202" t="s">
        <v>191</v>
      </c>
      <c r="BE202" t="s">
        <v>348</v>
      </c>
      <c r="BF202" t="s">
        <v>73</v>
      </c>
      <c r="BG202" t="s">
        <v>64</v>
      </c>
      <c r="BK202" t="s">
        <v>89</v>
      </c>
      <c r="BL202" t="s">
        <v>341</v>
      </c>
      <c r="BM202" t="s">
        <v>342</v>
      </c>
      <c r="BN202" t="s">
        <v>89</v>
      </c>
      <c r="BO202" t="s">
        <v>343</v>
      </c>
      <c r="BP202" t="s">
        <v>344</v>
      </c>
      <c r="BQ202" t="s">
        <v>345</v>
      </c>
      <c r="BR202" t="s">
        <v>149</v>
      </c>
      <c r="BS202" t="s">
        <v>346</v>
      </c>
      <c r="BT202" t="s">
        <v>64</v>
      </c>
      <c r="BU202" t="s">
        <v>191</v>
      </c>
      <c r="BV202" t="s">
        <v>434</v>
      </c>
      <c r="BW202" t="s">
        <v>59</v>
      </c>
      <c r="BX202" t="s">
        <v>191</v>
      </c>
      <c r="BY202" t="s">
        <v>348</v>
      </c>
      <c r="BZ202" t="s">
        <v>73</v>
      </c>
      <c r="CA202" t="s">
        <v>64</v>
      </c>
      <c r="CE202" t="s">
        <v>89</v>
      </c>
      <c r="CF202" t="s">
        <v>341</v>
      </c>
      <c r="CG202" t="s">
        <v>342</v>
      </c>
      <c r="CH202" t="s">
        <v>89</v>
      </c>
      <c r="CI202" t="s">
        <v>343</v>
      </c>
      <c r="CJ202" t="s">
        <v>344</v>
      </c>
      <c r="CK202" t="s">
        <v>345</v>
      </c>
      <c r="CL202" t="s">
        <v>149</v>
      </c>
      <c r="CM202" t="s">
        <v>346</v>
      </c>
      <c r="CN202" t="s">
        <v>64</v>
      </c>
      <c r="CO202" t="s">
        <v>191</v>
      </c>
      <c r="CP202" t="s">
        <v>434</v>
      </c>
      <c r="CQ202" t="s">
        <v>59</v>
      </c>
      <c r="CR202" t="s">
        <v>191</v>
      </c>
      <c r="CS202" t="s">
        <v>348</v>
      </c>
      <c r="CT202" t="s">
        <v>73</v>
      </c>
      <c r="CU202" t="s">
        <v>64</v>
      </c>
    </row>
    <row r="203" spans="3:99" hidden="1" x14ac:dyDescent="0.35">
      <c r="C203">
        <v>0</v>
      </c>
      <c r="D203" t="s">
        <v>71</v>
      </c>
      <c r="E203" t="s">
        <v>435</v>
      </c>
      <c r="F203" t="s">
        <v>436</v>
      </c>
      <c r="G203" t="s">
        <v>437</v>
      </c>
      <c r="H203" t="s">
        <v>438</v>
      </c>
      <c r="I203" t="s">
        <v>439</v>
      </c>
      <c r="J203" t="s">
        <v>440</v>
      </c>
      <c r="K203" t="s">
        <v>404</v>
      </c>
      <c r="L203" t="s">
        <v>441</v>
      </c>
      <c r="M203" t="s">
        <v>442</v>
      </c>
      <c r="N203" t="s">
        <v>443</v>
      </c>
      <c r="O203" t="s">
        <v>444</v>
      </c>
      <c r="P203" t="s">
        <v>289</v>
      </c>
      <c r="Q203" t="s">
        <v>445</v>
      </c>
      <c r="R203" t="s">
        <v>446</v>
      </c>
      <c r="S203" t="s">
        <v>296</v>
      </c>
      <c r="T203" t="s">
        <v>447</v>
      </c>
      <c r="W203" t="s">
        <v>71</v>
      </c>
      <c r="X203" t="s">
        <v>435</v>
      </c>
      <c r="Y203" t="s">
        <v>436</v>
      </c>
      <c r="Z203" t="s">
        <v>437</v>
      </c>
      <c r="AA203" t="s">
        <v>438</v>
      </c>
      <c r="AB203" t="s">
        <v>439</v>
      </c>
      <c r="AC203" t="s">
        <v>440</v>
      </c>
      <c r="AD203" t="s">
        <v>404</v>
      </c>
      <c r="AE203" t="s">
        <v>441</v>
      </c>
      <c r="AF203" t="s">
        <v>442</v>
      </c>
      <c r="AG203" t="s">
        <v>443</v>
      </c>
      <c r="AH203" t="s">
        <v>444</v>
      </c>
      <c r="AI203" t="s">
        <v>289</v>
      </c>
      <c r="AJ203" t="s">
        <v>445</v>
      </c>
      <c r="AK203" t="s">
        <v>446</v>
      </c>
      <c r="AL203" t="s">
        <v>296</v>
      </c>
      <c r="AM203" t="s">
        <v>447</v>
      </c>
      <c r="AP203">
        <v>1</v>
      </c>
      <c r="AQ203" t="s">
        <v>71</v>
      </c>
      <c r="AR203" t="s">
        <v>435</v>
      </c>
      <c r="AS203" t="s">
        <v>436</v>
      </c>
      <c r="AT203" t="s">
        <v>437</v>
      </c>
      <c r="AU203" t="s">
        <v>438</v>
      </c>
      <c r="AV203" t="s">
        <v>439</v>
      </c>
      <c r="AW203" t="s">
        <v>440</v>
      </c>
      <c r="AX203" t="s">
        <v>404</v>
      </c>
      <c r="AY203" t="s">
        <v>441</v>
      </c>
      <c r="AZ203" t="s">
        <v>442</v>
      </c>
      <c r="BA203" t="s">
        <v>443</v>
      </c>
      <c r="BB203" t="s">
        <v>444</v>
      </c>
      <c r="BC203" t="s">
        <v>289</v>
      </c>
      <c r="BD203" t="s">
        <v>445</v>
      </c>
      <c r="BE203" t="s">
        <v>446</v>
      </c>
      <c r="BF203" t="s">
        <v>296</v>
      </c>
      <c r="BG203" t="s">
        <v>447</v>
      </c>
      <c r="BK203" t="s">
        <v>71</v>
      </c>
      <c r="BL203" t="s">
        <v>435</v>
      </c>
      <c r="BM203" t="s">
        <v>436</v>
      </c>
      <c r="BN203" t="s">
        <v>437</v>
      </c>
      <c r="BO203" t="s">
        <v>438</v>
      </c>
      <c r="BP203" t="s">
        <v>439</v>
      </c>
      <c r="BQ203" t="s">
        <v>440</v>
      </c>
      <c r="BR203" t="s">
        <v>404</v>
      </c>
      <c r="BS203" t="s">
        <v>441</v>
      </c>
      <c r="BT203" t="s">
        <v>442</v>
      </c>
      <c r="BU203" t="s">
        <v>443</v>
      </c>
      <c r="BV203" t="s">
        <v>444</v>
      </c>
      <c r="BW203" t="s">
        <v>289</v>
      </c>
      <c r="BX203" t="s">
        <v>445</v>
      </c>
      <c r="BY203" t="s">
        <v>446</v>
      </c>
      <c r="BZ203" t="s">
        <v>296</v>
      </c>
      <c r="CA203" t="s">
        <v>447</v>
      </c>
      <c r="CE203" t="s">
        <v>71</v>
      </c>
      <c r="CF203" t="s">
        <v>435</v>
      </c>
      <c r="CG203" t="s">
        <v>436</v>
      </c>
      <c r="CH203" t="s">
        <v>437</v>
      </c>
      <c r="CI203" t="s">
        <v>438</v>
      </c>
      <c r="CJ203" t="s">
        <v>439</v>
      </c>
      <c r="CK203" t="s">
        <v>440</v>
      </c>
      <c r="CL203" t="s">
        <v>404</v>
      </c>
      <c r="CM203" t="s">
        <v>441</v>
      </c>
      <c r="CN203" t="s">
        <v>442</v>
      </c>
      <c r="CO203" t="s">
        <v>443</v>
      </c>
      <c r="CP203" t="s">
        <v>444</v>
      </c>
      <c r="CQ203" t="s">
        <v>289</v>
      </c>
      <c r="CR203" t="s">
        <v>445</v>
      </c>
      <c r="CS203" t="s">
        <v>446</v>
      </c>
      <c r="CT203" t="s">
        <v>296</v>
      </c>
      <c r="CU203" t="s">
        <v>447</v>
      </c>
    </row>
    <row r="204" spans="3:99" hidden="1" x14ac:dyDescent="0.35">
      <c r="C204">
        <v>0</v>
      </c>
      <c r="D204" t="s">
        <v>89</v>
      </c>
      <c r="E204" t="s">
        <v>341</v>
      </c>
      <c r="F204" t="s">
        <v>342</v>
      </c>
      <c r="G204" t="s">
        <v>89</v>
      </c>
      <c r="H204" t="s">
        <v>343</v>
      </c>
      <c r="I204" t="s">
        <v>344</v>
      </c>
      <c r="J204" t="s">
        <v>345</v>
      </c>
      <c r="K204" t="s">
        <v>149</v>
      </c>
      <c r="L204" t="s">
        <v>346</v>
      </c>
      <c r="M204" t="s">
        <v>64</v>
      </c>
      <c r="N204" t="s">
        <v>191</v>
      </c>
      <c r="O204" t="s">
        <v>448</v>
      </c>
      <c r="P204" t="s">
        <v>59</v>
      </c>
      <c r="Q204" t="s">
        <v>191</v>
      </c>
      <c r="R204" t="s">
        <v>348</v>
      </c>
      <c r="S204" t="s">
        <v>73</v>
      </c>
      <c r="T204" t="s">
        <v>64</v>
      </c>
      <c r="W204" t="s">
        <v>89</v>
      </c>
      <c r="X204" t="s">
        <v>341</v>
      </c>
      <c r="Y204" t="s">
        <v>342</v>
      </c>
      <c r="Z204" t="s">
        <v>89</v>
      </c>
      <c r="AA204" t="s">
        <v>343</v>
      </c>
      <c r="AB204" t="s">
        <v>344</v>
      </c>
      <c r="AC204" t="s">
        <v>345</v>
      </c>
      <c r="AD204" t="s">
        <v>149</v>
      </c>
      <c r="AE204" t="s">
        <v>346</v>
      </c>
      <c r="AF204" t="s">
        <v>64</v>
      </c>
      <c r="AG204" t="s">
        <v>191</v>
      </c>
      <c r="AH204" t="s">
        <v>448</v>
      </c>
      <c r="AI204" t="s">
        <v>59</v>
      </c>
      <c r="AJ204" t="s">
        <v>191</v>
      </c>
      <c r="AK204" t="s">
        <v>348</v>
      </c>
      <c r="AL204" t="s">
        <v>73</v>
      </c>
      <c r="AM204" t="s">
        <v>64</v>
      </c>
      <c r="AP204">
        <v>1</v>
      </c>
      <c r="AQ204" t="s">
        <v>89</v>
      </c>
      <c r="AR204" t="s">
        <v>341</v>
      </c>
      <c r="AS204" t="s">
        <v>342</v>
      </c>
      <c r="AT204" t="s">
        <v>89</v>
      </c>
      <c r="AU204" t="s">
        <v>343</v>
      </c>
      <c r="AV204" t="s">
        <v>344</v>
      </c>
      <c r="AW204" t="s">
        <v>345</v>
      </c>
      <c r="AX204" t="s">
        <v>149</v>
      </c>
      <c r="AY204" t="s">
        <v>346</v>
      </c>
      <c r="AZ204" t="s">
        <v>64</v>
      </c>
      <c r="BA204" t="s">
        <v>191</v>
      </c>
      <c r="BB204" t="s">
        <v>448</v>
      </c>
      <c r="BC204" t="s">
        <v>59</v>
      </c>
      <c r="BD204" t="s">
        <v>191</v>
      </c>
      <c r="BE204" t="s">
        <v>348</v>
      </c>
      <c r="BF204" t="s">
        <v>73</v>
      </c>
      <c r="BG204" t="s">
        <v>64</v>
      </c>
      <c r="BK204" t="s">
        <v>89</v>
      </c>
      <c r="BL204" t="s">
        <v>341</v>
      </c>
      <c r="BM204" t="s">
        <v>342</v>
      </c>
      <c r="BN204" t="s">
        <v>89</v>
      </c>
      <c r="BO204" t="s">
        <v>343</v>
      </c>
      <c r="BP204" t="s">
        <v>344</v>
      </c>
      <c r="BQ204" t="s">
        <v>345</v>
      </c>
      <c r="BR204" t="s">
        <v>149</v>
      </c>
      <c r="BS204" t="s">
        <v>346</v>
      </c>
      <c r="BT204" t="s">
        <v>64</v>
      </c>
      <c r="BU204" t="s">
        <v>191</v>
      </c>
      <c r="BV204" t="s">
        <v>448</v>
      </c>
      <c r="BW204" t="s">
        <v>59</v>
      </c>
      <c r="BX204" t="s">
        <v>191</v>
      </c>
      <c r="BY204" t="s">
        <v>348</v>
      </c>
      <c r="BZ204" t="s">
        <v>73</v>
      </c>
      <c r="CA204" t="s">
        <v>64</v>
      </c>
      <c r="CE204" t="s">
        <v>89</v>
      </c>
      <c r="CF204" t="s">
        <v>341</v>
      </c>
      <c r="CG204" t="s">
        <v>342</v>
      </c>
      <c r="CH204" t="s">
        <v>89</v>
      </c>
      <c r="CI204" t="s">
        <v>343</v>
      </c>
      <c r="CJ204" t="s">
        <v>344</v>
      </c>
      <c r="CK204" t="s">
        <v>345</v>
      </c>
      <c r="CL204" t="s">
        <v>149</v>
      </c>
      <c r="CM204" t="s">
        <v>346</v>
      </c>
      <c r="CN204" t="s">
        <v>64</v>
      </c>
      <c r="CO204" t="s">
        <v>191</v>
      </c>
      <c r="CP204" t="s">
        <v>448</v>
      </c>
      <c r="CQ204" t="s">
        <v>59</v>
      </c>
      <c r="CR204" t="s">
        <v>191</v>
      </c>
      <c r="CS204" t="s">
        <v>348</v>
      </c>
      <c r="CT204" t="s">
        <v>73</v>
      </c>
      <c r="CU204" t="s">
        <v>64</v>
      </c>
    </row>
    <row r="205" spans="3:99" hidden="1" x14ac:dyDescent="0.35">
      <c r="C205">
        <v>0</v>
      </c>
      <c r="D205" t="s">
        <v>91</v>
      </c>
      <c r="E205" t="s">
        <v>449</v>
      </c>
      <c r="F205" t="s">
        <v>450</v>
      </c>
      <c r="G205" t="s">
        <v>451</v>
      </c>
      <c r="H205" t="s">
        <v>452</v>
      </c>
      <c r="I205" t="s">
        <v>453</v>
      </c>
      <c r="J205" t="s">
        <v>454</v>
      </c>
      <c r="K205" t="s">
        <v>252</v>
      </c>
      <c r="L205" t="s">
        <v>455</v>
      </c>
      <c r="M205" t="s">
        <v>190</v>
      </c>
      <c r="N205" t="s">
        <v>319</v>
      </c>
      <c r="O205" t="s">
        <v>456</v>
      </c>
      <c r="P205" t="s">
        <v>59</v>
      </c>
      <c r="Q205" t="s">
        <v>414</v>
      </c>
      <c r="R205" t="s">
        <v>457</v>
      </c>
      <c r="S205" t="s">
        <v>344</v>
      </c>
      <c r="T205" t="s">
        <v>304</v>
      </c>
      <c r="W205" t="s">
        <v>91</v>
      </c>
      <c r="X205" t="s">
        <v>449</v>
      </c>
      <c r="Y205" t="s">
        <v>450</v>
      </c>
      <c r="Z205" t="s">
        <v>451</v>
      </c>
      <c r="AA205" t="s">
        <v>452</v>
      </c>
      <c r="AB205" t="s">
        <v>453</v>
      </c>
      <c r="AC205" t="s">
        <v>454</v>
      </c>
      <c r="AD205" t="s">
        <v>252</v>
      </c>
      <c r="AE205" t="s">
        <v>455</v>
      </c>
      <c r="AF205" t="s">
        <v>190</v>
      </c>
      <c r="AG205" t="s">
        <v>319</v>
      </c>
      <c r="AH205" t="s">
        <v>456</v>
      </c>
      <c r="AI205" t="s">
        <v>59</v>
      </c>
      <c r="AJ205" t="s">
        <v>414</v>
      </c>
      <c r="AK205" t="s">
        <v>457</v>
      </c>
      <c r="AL205" t="s">
        <v>344</v>
      </c>
      <c r="AM205" t="s">
        <v>304</v>
      </c>
      <c r="AP205">
        <v>1</v>
      </c>
      <c r="AQ205" t="s">
        <v>91</v>
      </c>
      <c r="AR205" t="s">
        <v>449</v>
      </c>
      <c r="AS205" t="s">
        <v>450</v>
      </c>
      <c r="AT205" t="s">
        <v>451</v>
      </c>
      <c r="AU205" t="s">
        <v>452</v>
      </c>
      <c r="AV205" t="s">
        <v>453</v>
      </c>
      <c r="AW205" t="s">
        <v>454</v>
      </c>
      <c r="AX205" t="s">
        <v>252</v>
      </c>
      <c r="AY205" t="s">
        <v>455</v>
      </c>
      <c r="AZ205" t="s">
        <v>190</v>
      </c>
      <c r="BA205" t="s">
        <v>319</v>
      </c>
      <c r="BB205" t="s">
        <v>456</v>
      </c>
      <c r="BC205" t="s">
        <v>59</v>
      </c>
      <c r="BD205" t="s">
        <v>414</v>
      </c>
      <c r="BE205" t="s">
        <v>457</v>
      </c>
      <c r="BF205" t="s">
        <v>344</v>
      </c>
      <c r="BG205" t="s">
        <v>304</v>
      </c>
      <c r="BK205" t="s">
        <v>91</v>
      </c>
      <c r="BL205" t="s">
        <v>449</v>
      </c>
      <c r="BM205" t="s">
        <v>450</v>
      </c>
      <c r="BN205" t="s">
        <v>451</v>
      </c>
      <c r="BO205" t="s">
        <v>452</v>
      </c>
      <c r="BP205" t="s">
        <v>453</v>
      </c>
      <c r="BQ205" t="s">
        <v>454</v>
      </c>
      <c r="BR205" t="s">
        <v>252</v>
      </c>
      <c r="BS205" t="s">
        <v>455</v>
      </c>
      <c r="BT205" t="s">
        <v>190</v>
      </c>
      <c r="BU205" t="s">
        <v>319</v>
      </c>
      <c r="BV205" t="s">
        <v>456</v>
      </c>
      <c r="BW205" t="s">
        <v>59</v>
      </c>
      <c r="BX205" t="s">
        <v>414</v>
      </c>
      <c r="BY205" t="s">
        <v>457</v>
      </c>
      <c r="BZ205" t="s">
        <v>344</v>
      </c>
      <c r="CA205" t="s">
        <v>304</v>
      </c>
      <c r="CE205" t="s">
        <v>91</v>
      </c>
      <c r="CF205" t="s">
        <v>449</v>
      </c>
      <c r="CG205" t="s">
        <v>450</v>
      </c>
      <c r="CH205" t="s">
        <v>451</v>
      </c>
      <c r="CI205" t="s">
        <v>452</v>
      </c>
      <c r="CJ205" t="s">
        <v>453</v>
      </c>
      <c r="CK205" t="s">
        <v>454</v>
      </c>
      <c r="CL205" t="s">
        <v>252</v>
      </c>
      <c r="CM205" t="s">
        <v>455</v>
      </c>
      <c r="CN205" t="s">
        <v>190</v>
      </c>
      <c r="CO205" t="s">
        <v>319</v>
      </c>
      <c r="CP205" t="s">
        <v>456</v>
      </c>
      <c r="CQ205" t="s">
        <v>59</v>
      </c>
      <c r="CR205" t="s">
        <v>414</v>
      </c>
      <c r="CS205" t="s">
        <v>457</v>
      </c>
      <c r="CT205" t="s">
        <v>344</v>
      </c>
      <c r="CU205" t="s">
        <v>304</v>
      </c>
    </row>
    <row r="206" spans="3:99" hidden="1" x14ac:dyDescent="0.35">
      <c r="C206">
        <v>0</v>
      </c>
      <c r="D206" t="s">
        <v>89</v>
      </c>
      <c r="E206" t="s">
        <v>341</v>
      </c>
      <c r="F206" t="s">
        <v>342</v>
      </c>
      <c r="G206" t="s">
        <v>89</v>
      </c>
      <c r="H206" t="s">
        <v>343</v>
      </c>
      <c r="I206" t="s">
        <v>344</v>
      </c>
      <c r="J206" t="s">
        <v>345</v>
      </c>
      <c r="K206" t="s">
        <v>149</v>
      </c>
      <c r="L206" t="s">
        <v>346</v>
      </c>
      <c r="M206" t="s">
        <v>64</v>
      </c>
      <c r="N206" t="s">
        <v>191</v>
      </c>
      <c r="O206" t="s">
        <v>458</v>
      </c>
      <c r="P206" t="s">
        <v>59</v>
      </c>
      <c r="Q206" t="s">
        <v>191</v>
      </c>
      <c r="R206" t="s">
        <v>348</v>
      </c>
      <c r="S206" t="s">
        <v>73</v>
      </c>
      <c r="T206" t="s">
        <v>64</v>
      </c>
      <c r="W206" t="s">
        <v>89</v>
      </c>
      <c r="X206" t="s">
        <v>341</v>
      </c>
      <c r="Y206" t="s">
        <v>342</v>
      </c>
      <c r="Z206" t="s">
        <v>89</v>
      </c>
      <c r="AA206" t="s">
        <v>343</v>
      </c>
      <c r="AB206" t="s">
        <v>344</v>
      </c>
      <c r="AC206" t="s">
        <v>345</v>
      </c>
      <c r="AD206" t="s">
        <v>149</v>
      </c>
      <c r="AE206" t="s">
        <v>346</v>
      </c>
      <c r="AF206" t="s">
        <v>64</v>
      </c>
      <c r="AG206" t="s">
        <v>191</v>
      </c>
      <c r="AH206" t="s">
        <v>458</v>
      </c>
      <c r="AI206" t="s">
        <v>59</v>
      </c>
      <c r="AJ206" t="s">
        <v>191</v>
      </c>
      <c r="AK206" t="s">
        <v>348</v>
      </c>
      <c r="AL206" t="s">
        <v>73</v>
      </c>
      <c r="AM206" t="s">
        <v>64</v>
      </c>
      <c r="AP206">
        <v>1</v>
      </c>
      <c r="AQ206" t="s">
        <v>89</v>
      </c>
      <c r="AR206" t="s">
        <v>341</v>
      </c>
      <c r="AS206" t="s">
        <v>342</v>
      </c>
      <c r="AT206" t="s">
        <v>89</v>
      </c>
      <c r="AU206" t="s">
        <v>343</v>
      </c>
      <c r="AV206" t="s">
        <v>344</v>
      </c>
      <c r="AW206" t="s">
        <v>345</v>
      </c>
      <c r="AX206" t="s">
        <v>149</v>
      </c>
      <c r="AY206" t="s">
        <v>346</v>
      </c>
      <c r="AZ206" t="s">
        <v>64</v>
      </c>
      <c r="BA206" t="s">
        <v>191</v>
      </c>
      <c r="BB206" t="s">
        <v>458</v>
      </c>
      <c r="BC206" t="s">
        <v>59</v>
      </c>
      <c r="BD206" t="s">
        <v>191</v>
      </c>
      <c r="BE206" t="s">
        <v>348</v>
      </c>
      <c r="BF206" t="s">
        <v>73</v>
      </c>
      <c r="BG206" t="s">
        <v>64</v>
      </c>
      <c r="BK206" t="s">
        <v>89</v>
      </c>
      <c r="BL206" t="s">
        <v>341</v>
      </c>
      <c r="BM206" t="s">
        <v>342</v>
      </c>
      <c r="BN206" t="s">
        <v>89</v>
      </c>
      <c r="BO206" t="s">
        <v>343</v>
      </c>
      <c r="BP206" t="s">
        <v>344</v>
      </c>
      <c r="BQ206" t="s">
        <v>345</v>
      </c>
      <c r="BR206" t="s">
        <v>149</v>
      </c>
      <c r="BS206" t="s">
        <v>346</v>
      </c>
      <c r="BT206" t="s">
        <v>64</v>
      </c>
      <c r="BU206" t="s">
        <v>191</v>
      </c>
      <c r="BV206" t="s">
        <v>458</v>
      </c>
      <c r="BW206" t="s">
        <v>59</v>
      </c>
      <c r="BX206" t="s">
        <v>191</v>
      </c>
      <c r="BY206" t="s">
        <v>348</v>
      </c>
      <c r="BZ206" t="s">
        <v>73</v>
      </c>
      <c r="CA206" t="s">
        <v>64</v>
      </c>
      <c r="CE206" t="s">
        <v>89</v>
      </c>
      <c r="CF206" t="s">
        <v>341</v>
      </c>
      <c r="CG206" t="s">
        <v>342</v>
      </c>
      <c r="CH206" t="s">
        <v>89</v>
      </c>
      <c r="CI206" t="s">
        <v>343</v>
      </c>
      <c r="CJ206" t="s">
        <v>344</v>
      </c>
      <c r="CK206" t="s">
        <v>345</v>
      </c>
      <c r="CL206" t="s">
        <v>149</v>
      </c>
      <c r="CM206" t="s">
        <v>346</v>
      </c>
      <c r="CN206" t="s">
        <v>64</v>
      </c>
      <c r="CO206" t="s">
        <v>191</v>
      </c>
      <c r="CP206" t="s">
        <v>458</v>
      </c>
      <c r="CQ206" t="s">
        <v>59</v>
      </c>
      <c r="CR206" t="s">
        <v>191</v>
      </c>
      <c r="CS206" t="s">
        <v>348</v>
      </c>
      <c r="CT206" t="s">
        <v>73</v>
      </c>
      <c r="CU206" t="s">
        <v>64</v>
      </c>
    </row>
    <row r="207" spans="3:99" hidden="1" x14ac:dyDescent="0.35">
      <c r="C207">
        <v>0</v>
      </c>
      <c r="D207" t="s">
        <v>149</v>
      </c>
      <c r="E207" t="s">
        <v>306</v>
      </c>
      <c r="F207" t="s">
        <v>459</v>
      </c>
      <c r="G207" t="s">
        <v>60</v>
      </c>
      <c r="H207" t="s">
        <v>460</v>
      </c>
      <c r="I207" t="s">
        <v>461</v>
      </c>
      <c r="J207" t="s">
        <v>462</v>
      </c>
      <c r="K207" t="s">
        <v>70</v>
      </c>
      <c r="L207" t="s">
        <v>463</v>
      </c>
      <c r="M207" t="s">
        <v>464</v>
      </c>
      <c r="N207" t="s">
        <v>433</v>
      </c>
      <c r="O207" t="s">
        <v>465</v>
      </c>
      <c r="P207" t="s">
        <v>75</v>
      </c>
      <c r="Q207" t="s">
        <v>466</v>
      </c>
      <c r="R207" t="s">
        <v>467</v>
      </c>
      <c r="S207" t="s">
        <v>468</v>
      </c>
      <c r="T207" t="s">
        <v>265</v>
      </c>
      <c r="W207" t="s">
        <v>149</v>
      </c>
      <c r="X207" t="s">
        <v>306</v>
      </c>
      <c r="Y207" t="s">
        <v>459</v>
      </c>
      <c r="Z207" t="s">
        <v>60</v>
      </c>
      <c r="AA207" t="s">
        <v>460</v>
      </c>
      <c r="AB207" t="s">
        <v>461</v>
      </c>
      <c r="AC207" t="s">
        <v>462</v>
      </c>
      <c r="AD207" t="s">
        <v>70</v>
      </c>
      <c r="AE207" t="s">
        <v>463</v>
      </c>
      <c r="AF207" t="s">
        <v>464</v>
      </c>
      <c r="AG207" t="s">
        <v>433</v>
      </c>
      <c r="AH207" t="s">
        <v>465</v>
      </c>
      <c r="AI207" t="s">
        <v>75</v>
      </c>
      <c r="AJ207" t="s">
        <v>466</v>
      </c>
      <c r="AK207" t="s">
        <v>467</v>
      </c>
      <c r="AL207" t="s">
        <v>468</v>
      </c>
      <c r="AM207" t="s">
        <v>265</v>
      </c>
      <c r="AP207">
        <v>1</v>
      </c>
      <c r="AQ207" t="s">
        <v>149</v>
      </c>
      <c r="AR207" t="s">
        <v>306</v>
      </c>
      <c r="AS207" t="s">
        <v>459</v>
      </c>
      <c r="AT207" t="s">
        <v>60</v>
      </c>
      <c r="AU207" t="s">
        <v>460</v>
      </c>
      <c r="AV207" t="s">
        <v>461</v>
      </c>
      <c r="AW207" t="s">
        <v>462</v>
      </c>
      <c r="AX207" t="s">
        <v>70</v>
      </c>
      <c r="AY207" t="s">
        <v>463</v>
      </c>
      <c r="AZ207" t="s">
        <v>464</v>
      </c>
      <c r="BA207" t="s">
        <v>433</v>
      </c>
      <c r="BB207" t="s">
        <v>465</v>
      </c>
      <c r="BC207" t="s">
        <v>75</v>
      </c>
      <c r="BD207" t="s">
        <v>466</v>
      </c>
      <c r="BE207" t="s">
        <v>467</v>
      </c>
      <c r="BF207" t="s">
        <v>468</v>
      </c>
      <c r="BG207" t="s">
        <v>265</v>
      </c>
      <c r="BK207" t="s">
        <v>149</v>
      </c>
      <c r="BL207" t="s">
        <v>306</v>
      </c>
      <c r="BM207" t="s">
        <v>459</v>
      </c>
      <c r="BN207" t="s">
        <v>60</v>
      </c>
      <c r="BO207" t="s">
        <v>460</v>
      </c>
      <c r="BP207" t="s">
        <v>461</v>
      </c>
      <c r="BQ207" t="s">
        <v>462</v>
      </c>
      <c r="BR207" t="s">
        <v>70</v>
      </c>
      <c r="BS207" t="s">
        <v>463</v>
      </c>
      <c r="BT207" t="s">
        <v>464</v>
      </c>
      <c r="BU207" t="s">
        <v>433</v>
      </c>
      <c r="BV207" t="s">
        <v>465</v>
      </c>
      <c r="BW207" t="s">
        <v>75</v>
      </c>
      <c r="BX207" t="s">
        <v>466</v>
      </c>
      <c r="BY207" t="s">
        <v>467</v>
      </c>
      <c r="BZ207" t="s">
        <v>468</v>
      </c>
      <c r="CA207" t="s">
        <v>265</v>
      </c>
      <c r="CE207" t="s">
        <v>149</v>
      </c>
      <c r="CF207" t="s">
        <v>306</v>
      </c>
      <c r="CG207" t="s">
        <v>459</v>
      </c>
      <c r="CH207" t="s">
        <v>60</v>
      </c>
      <c r="CI207" t="s">
        <v>460</v>
      </c>
      <c r="CJ207" t="s">
        <v>461</v>
      </c>
      <c r="CK207" t="s">
        <v>462</v>
      </c>
      <c r="CL207" t="s">
        <v>70</v>
      </c>
      <c r="CM207" t="s">
        <v>463</v>
      </c>
      <c r="CN207" t="s">
        <v>464</v>
      </c>
      <c r="CO207" t="s">
        <v>433</v>
      </c>
      <c r="CP207" t="s">
        <v>465</v>
      </c>
      <c r="CQ207" t="s">
        <v>75</v>
      </c>
      <c r="CR207" t="s">
        <v>466</v>
      </c>
      <c r="CS207" t="s">
        <v>467</v>
      </c>
      <c r="CT207" t="s">
        <v>468</v>
      </c>
      <c r="CU207" t="s">
        <v>265</v>
      </c>
    </row>
    <row r="208" spans="3:99" hidden="1" x14ac:dyDescent="0.35">
      <c r="C208">
        <v>0</v>
      </c>
      <c r="D208" t="s">
        <v>89</v>
      </c>
      <c r="E208" t="s">
        <v>341</v>
      </c>
      <c r="F208" t="s">
        <v>342</v>
      </c>
      <c r="G208" t="s">
        <v>89</v>
      </c>
      <c r="H208" t="s">
        <v>343</v>
      </c>
      <c r="I208" t="s">
        <v>344</v>
      </c>
      <c r="J208" t="s">
        <v>345</v>
      </c>
      <c r="K208" t="s">
        <v>149</v>
      </c>
      <c r="L208" t="s">
        <v>346</v>
      </c>
      <c r="M208" t="s">
        <v>64</v>
      </c>
      <c r="N208" t="s">
        <v>191</v>
      </c>
      <c r="O208" t="s">
        <v>469</v>
      </c>
      <c r="P208" t="s">
        <v>59</v>
      </c>
      <c r="Q208" t="s">
        <v>191</v>
      </c>
      <c r="R208" t="s">
        <v>348</v>
      </c>
      <c r="S208" t="s">
        <v>73</v>
      </c>
      <c r="T208" t="s">
        <v>64</v>
      </c>
      <c r="W208" t="s">
        <v>89</v>
      </c>
      <c r="X208" t="s">
        <v>341</v>
      </c>
      <c r="Y208" t="s">
        <v>342</v>
      </c>
      <c r="Z208" t="s">
        <v>89</v>
      </c>
      <c r="AA208" t="s">
        <v>343</v>
      </c>
      <c r="AB208" t="s">
        <v>344</v>
      </c>
      <c r="AC208" t="s">
        <v>345</v>
      </c>
      <c r="AD208" t="s">
        <v>149</v>
      </c>
      <c r="AE208" t="s">
        <v>346</v>
      </c>
      <c r="AF208" t="s">
        <v>64</v>
      </c>
      <c r="AG208" t="s">
        <v>191</v>
      </c>
      <c r="AH208" t="s">
        <v>469</v>
      </c>
      <c r="AI208" t="s">
        <v>59</v>
      </c>
      <c r="AJ208" t="s">
        <v>191</v>
      </c>
      <c r="AK208" t="s">
        <v>348</v>
      </c>
      <c r="AL208" t="s">
        <v>73</v>
      </c>
      <c r="AM208" t="s">
        <v>64</v>
      </c>
      <c r="AP208">
        <v>1</v>
      </c>
      <c r="AQ208" t="s">
        <v>89</v>
      </c>
      <c r="AR208" t="s">
        <v>341</v>
      </c>
      <c r="AS208" t="s">
        <v>342</v>
      </c>
      <c r="AT208" t="s">
        <v>89</v>
      </c>
      <c r="AU208" t="s">
        <v>343</v>
      </c>
      <c r="AV208" t="s">
        <v>344</v>
      </c>
      <c r="AW208" t="s">
        <v>345</v>
      </c>
      <c r="AX208" t="s">
        <v>149</v>
      </c>
      <c r="AY208" t="s">
        <v>346</v>
      </c>
      <c r="AZ208" t="s">
        <v>64</v>
      </c>
      <c r="BA208" t="s">
        <v>191</v>
      </c>
      <c r="BB208" t="s">
        <v>469</v>
      </c>
      <c r="BC208" t="s">
        <v>59</v>
      </c>
      <c r="BD208" t="s">
        <v>191</v>
      </c>
      <c r="BE208" t="s">
        <v>348</v>
      </c>
      <c r="BF208" t="s">
        <v>73</v>
      </c>
      <c r="BG208" t="s">
        <v>64</v>
      </c>
      <c r="BK208" t="s">
        <v>89</v>
      </c>
      <c r="BL208" t="s">
        <v>341</v>
      </c>
      <c r="BM208" t="s">
        <v>342</v>
      </c>
      <c r="BN208" t="s">
        <v>89</v>
      </c>
      <c r="BO208" t="s">
        <v>343</v>
      </c>
      <c r="BP208" t="s">
        <v>344</v>
      </c>
      <c r="BQ208" t="s">
        <v>345</v>
      </c>
      <c r="BR208" t="s">
        <v>149</v>
      </c>
      <c r="BS208" t="s">
        <v>346</v>
      </c>
      <c r="BT208" t="s">
        <v>64</v>
      </c>
      <c r="BU208" t="s">
        <v>191</v>
      </c>
      <c r="BV208" t="s">
        <v>469</v>
      </c>
      <c r="BW208" t="s">
        <v>59</v>
      </c>
      <c r="BX208" t="s">
        <v>191</v>
      </c>
      <c r="BY208" t="s">
        <v>348</v>
      </c>
      <c r="BZ208" t="s">
        <v>73</v>
      </c>
      <c r="CA208" t="s">
        <v>64</v>
      </c>
      <c r="CE208" t="s">
        <v>89</v>
      </c>
      <c r="CF208" t="s">
        <v>341</v>
      </c>
      <c r="CG208" t="s">
        <v>342</v>
      </c>
      <c r="CH208" t="s">
        <v>89</v>
      </c>
      <c r="CI208" t="s">
        <v>343</v>
      </c>
      <c r="CJ208" t="s">
        <v>344</v>
      </c>
      <c r="CK208" t="s">
        <v>345</v>
      </c>
      <c r="CL208" t="s">
        <v>149</v>
      </c>
      <c r="CM208" t="s">
        <v>346</v>
      </c>
      <c r="CN208" t="s">
        <v>64</v>
      </c>
      <c r="CO208" t="s">
        <v>191</v>
      </c>
      <c r="CP208" t="s">
        <v>469</v>
      </c>
      <c r="CQ208" t="s">
        <v>59</v>
      </c>
      <c r="CR208" t="s">
        <v>191</v>
      </c>
      <c r="CS208" t="s">
        <v>348</v>
      </c>
      <c r="CT208" t="s">
        <v>73</v>
      </c>
      <c r="CU208" t="s">
        <v>64</v>
      </c>
    </row>
    <row r="209" spans="3:99" hidden="1" x14ac:dyDescent="0.35">
      <c r="C209">
        <v>0</v>
      </c>
      <c r="D209" t="s">
        <v>59</v>
      </c>
      <c r="E209" t="s">
        <v>60</v>
      </c>
      <c r="F209" t="s">
        <v>470</v>
      </c>
      <c r="G209" t="s">
        <v>471</v>
      </c>
      <c r="H209" t="s">
        <v>472</v>
      </c>
      <c r="I209" t="s">
        <v>433</v>
      </c>
      <c r="J209" t="s">
        <v>473</v>
      </c>
      <c r="K209" t="s">
        <v>413</v>
      </c>
      <c r="L209" t="s">
        <v>474</v>
      </c>
      <c r="M209" t="s">
        <v>60</v>
      </c>
      <c r="N209" t="s">
        <v>468</v>
      </c>
      <c r="O209" t="s">
        <v>475</v>
      </c>
      <c r="P209" t="s">
        <v>134</v>
      </c>
      <c r="Q209" t="s">
        <v>252</v>
      </c>
      <c r="R209" t="s">
        <v>476</v>
      </c>
      <c r="S209" t="s">
        <v>270</v>
      </c>
      <c r="T209" t="s">
        <v>75</v>
      </c>
      <c r="W209" t="s">
        <v>59</v>
      </c>
      <c r="X209" t="s">
        <v>60</v>
      </c>
      <c r="Y209" t="s">
        <v>470</v>
      </c>
      <c r="Z209" t="s">
        <v>471</v>
      </c>
      <c r="AA209" t="s">
        <v>472</v>
      </c>
      <c r="AB209" t="s">
        <v>433</v>
      </c>
      <c r="AC209" t="s">
        <v>473</v>
      </c>
      <c r="AD209" t="s">
        <v>413</v>
      </c>
      <c r="AE209" t="s">
        <v>474</v>
      </c>
      <c r="AF209" t="s">
        <v>60</v>
      </c>
      <c r="AG209" t="s">
        <v>468</v>
      </c>
      <c r="AH209" t="s">
        <v>475</v>
      </c>
      <c r="AI209" t="s">
        <v>134</v>
      </c>
      <c r="AJ209" t="s">
        <v>252</v>
      </c>
      <c r="AK209" t="s">
        <v>476</v>
      </c>
      <c r="AL209" t="s">
        <v>270</v>
      </c>
      <c r="AM209" t="s">
        <v>75</v>
      </c>
      <c r="AP209">
        <v>1</v>
      </c>
      <c r="AQ209" t="s">
        <v>59</v>
      </c>
      <c r="AR209" t="s">
        <v>60</v>
      </c>
      <c r="AS209" t="s">
        <v>470</v>
      </c>
      <c r="AT209" t="s">
        <v>471</v>
      </c>
      <c r="AU209" t="s">
        <v>472</v>
      </c>
      <c r="AV209" t="s">
        <v>433</v>
      </c>
      <c r="AW209" t="s">
        <v>473</v>
      </c>
      <c r="AX209" t="s">
        <v>413</v>
      </c>
      <c r="AY209" t="s">
        <v>474</v>
      </c>
      <c r="AZ209" t="s">
        <v>60</v>
      </c>
      <c r="BA209" t="s">
        <v>468</v>
      </c>
      <c r="BB209" t="s">
        <v>475</v>
      </c>
      <c r="BC209" t="s">
        <v>134</v>
      </c>
      <c r="BD209" t="s">
        <v>252</v>
      </c>
      <c r="BE209" t="s">
        <v>476</v>
      </c>
      <c r="BF209" t="s">
        <v>270</v>
      </c>
      <c r="BG209" t="s">
        <v>75</v>
      </c>
      <c r="BK209" t="s">
        <v>59</v>
      </c>
      <c r="BL209" t="s">
        <v>60</v>
      </c>
      <c r="BM209" t="s">
        <v>470</v>
      </c>
      <c r="BN209" t="s">
        <v>471</v>
      </c>
      <c r="BO209" t="s">
        <v>472</v>
      </c>
      <c r="BP209" t="s">
        <v>433</v>
      </c>
      <c r="BQ209" t="s">
        <v>473</v>
      </c>
      <c r="BR209" t="s">
        <v>413</v>
      </c>
      <c r="BS209" t="s">
        <v>474</v>
      </c>
      <c r="BT209" t="s">
        <v>60</v>
      </c>
      <c r="BU209" t="s">
        <v>468</v>
      </c>
      <c r="BV209" t="s">
        <v>475</v>
      </c>
      <c r="BW209" t="s">
        <v>134</v>
      </c>
      <c r="BX209" t="s">
        <v>252</v>
      </c>
      <c r="BY209" t="s">
        <v>476</v>
      </c>
      <c r="BZ209" t="s">
        <v>270</v>
      </c>
      <c r="CA209" t="s">
        <v>75</v>
      </c>
      <c r="CE209" t="s">
        <v>59</v>
      </c>
      <c r="CF209" t="s">
        <v>60</v>
      </c>
      <c r="CG209" t="s">
        <v>470</v>
      </c>
      <c r="CH209" t="s">
        <v>471</v>
      </c>
      <c r="CI209" t="s">
        <v>472</v>
      </c>
      <c r="CJ209" t="s">
        <v>433</v>
      </c>
      <c r="CK209" t="s">
        <v>473</v>
      </c>
      <c r="CL209" t="s">
        <v>413</v>
      </c>
      <c r="CM209" t="s">
        <v>474</v>
      </c>
      <c r="CN209" t="s">
        <v>60</v>
      </c>
      <c r="CO209" t="s">
        <v>468</v>
      </c>
      <c r="CP209" t="s">
        <v>475</v>
      </c>
      <c r="CQ209" t="s">
        <v>134</v>
      </c>
      <c r="CR209" t="s">
        <v>252</v>
      </c>
      <c r="CS209" t="s">
        <v>476</v>
      </c>
      <c r="CT209" t="s">
        <v>270</v>
      </c>
      <c r="CU209" t="s">
        <v>75</v>
      </c>
    </row>
    <row r="210" spans="3:99" hidden="1" x14ac:dyDescent="0.35">
      <c r="C210">
        <v>0</v>
      </c>
      <c r="D210" t="s">
        <v>89</v>
      </c>
      <c r="E210" t="s">
        <v>341</v>
      </c>
      <c r="F210" t="s">
        <v>342</v>
      </c>
      <c r="G210" t="s">
        <v>89</v>
      </c>
      <c r="H210" t="s">
        <v>343</v>
      </c>
      <c r="I210" t="s">
        <v>344</v>
      </c>
      <c r="J210" t="s">
        <v>345</v>
      </c>
      <c r="K210" t="s">
        <v>149</v>
      </c>
      <c r="L210" t="s">
        <v>346</v>
      </c>
      <c r="M210" t="s">
        <v>64</v>
      </c>
      <c r="N210" t="s">
        <v>191</v>
      </c>
      <c r="O210" t="s">
        <v>477</v>
      </c>
      <c r="P210" t="s">
        <v>59</v>
      </c>
      <c r="Q210" t="s">
        <v>191</v>
      </c>
      <c r="R210" t="s">
        <v>348</v>
      </c>
      <c r="S210" t="s">
        <v>73</v>
      </c>
      <c r="T210" t="s">
        <v>64</v>
      </c>
      <c r="W210" t="s">
        <v>89</v>
      </c>
      <c r="X210" t="s">
        <v>341</v>
      </c>
      <c r="Y210" t="s">
        <v>342</v>
      </c>
      <c r="Z210" t="s">
        <v>89</v>
      </c>
      <c r="AA210" t="s">
        <v>343</v>
      </c>
      <c r="AB210" t="s">
        <v>344</v>
      </c>
      <c r="AC210" t="s">
        <v>345</v>
      </c>
      <c r="AD210" t="s">
        <v>149</v>
      </c>
      <c r="AE210" t="s">
        <v>346</v>
      </c>
      <c r="AF210" t="s">
        <v>64</v>
      </c>
      <c r="AG210" t="s">
        <v>191</v>
      </c>
      <c r="AH210" t="s">
        <v>477</v>
      </c>
      <c r="AI210" t="s">
        <v>59</v>
      </c>
      <c r="AJ210" t="s">
        <v>191</v>
      </c>
      <c r="AK210" t="s">
        <v>348</v>
      </c>
      <c r="AL210" t="s">
        <v>73</v>
      </c>
      <c r="AM210" t="s">
        <v>64</v>
      </c>
      <c r="AP210">
        <v>1</v>
      </c>
      <c r="AQ210" t="s">
        <v>89</v>
      </c>
      <c r="AR210" t="s">
        <v>341</v>
      </c>
      <c r="AS210" t="s">
        <v>342</v>
      </c>
      <c r="AT210" t="s">
        <v>89</v>
      </c>
      <c r="AU210" t="s">
        <v>343</v>
      </c>
      <c r="AV210" t="s">
        <v>344</v>
      </c>
      <c r="AW210" t="s">
        <v>345</v>
      </c>
      <c r="AX210" t="s">
        <v>149</v>
      </c>
      <c r="AY210" t="s">
        <v>346</v>
      </c>
      <c r="AZ210" t="s">
        <v>64</v>
      </c>
      <c r="BA210" t="s">
        <v>191</v>
      </c>
      <c r="BB210" t="s">
        <v>477</v>
      </c>
      <c r="BC210" t="s">
        <v>59</v>
      </c>
      <c r="BD210" t="s">
        <v>191</v>
      </c>
      <c r="BE210" t="s">
        <v>348</v>
      </c>
      <c r="BF210" t="s">
        <v>73</v>
      </c>
      <c r="BG210" t="s">
        <v>64</v>
      </c>
      <c r="BK210" t="s">
        <v>89</v>
      </c>
      <c r="BL210" t="s">
        <v>341</v>
      </c>
      <c r="BM210" t="s">
        <v>342</v>
      </c>
      <c r="BN210" t="s">
        <v>89</v>
      </c>
      <c r="BO210" t="s">
        <v>343</v>
      </c>
      <c r="BP210" t="s">
        <v>344</v>
      </c>
      <c r="BQ210" t="s">
        <v>345</v>
      </c>
      <c r="BR210" t="s">
        <v>149</v>
      </c>
      <c r="BS210" t="s">
        <v>346</v>
      </c>
      <c r="BT210" t="s">
        <v>64</v>
      </c>
      <c r="BU210" t="s">
        <v>191</v>
      </c>
      <c r="BV210" t="s">
        <v>477</v>
      </c>
      <c r="BW210" t="s">
        <v>59</v>
      </c>
      <c r="BX210" t="s">
        <v>191</v>
      </c>
      <c r="BY210" t="s">
        <v>348</v>
      </c>
      <c r="BZ210" t="s">
        <v>73</v>
      </c>
      <c r="CA210" t="s">
        <v>64</v>
      </c>
      <c r="CE210" t="s">
        <v>89</v>
      </c>
      <c r="CF210" t="s">
        <v>341</v>
      </c>
      <c r="CG210" t="s">
        <v>342</v>
      </c>
      <c r="CH210" t="s">
        <v>89</v>
      </c>
      <c r="CI210" t="s">
        <v>343</v>
      </c>
      <c r="CJ210" t="s">
        <v>344</v>
      </c>
      <c r="CK210" t="s">
        <v>345</v>
      </c>
      <c r="CL210" t="s">
        <v>149</v>
      </c>
      <c r="CM210" t="s">
        <v>346</v>
      </c>
      <c r="CN210" t="s">
        <v>64</v>
      </c>
      <c r="CO210" t="s">
        <v>191</v>
      </c>
      <c r="CP210" t="s">
        <v>477</v>
      </c>
      <c r="CQ210" t="s">
        <v>59</v>
      </c>
      <c r="CR210" t="s">
        <v>191</v>
      </c>
      <c r="CS210" t="s">
        <v>348</v>
      </c>
      <c r="CT210" t="s">
        <v>73</v>
      </c>
      <c r="CU210" t="s">
        <v>64</v>
      </c>
    </row>
    <row r="211" spans="3:99" hidden="1" x14ac:dyDescent="0.35">
      <c r="C211">
        <v>0</v>
      </c>
      <c r="D211" t="s">
        <v>91</v>
      </c>
      <c r="E211" t="s">
        <v>325</v>
      </c>
      <c r="F211" t="s">
        <v>358</v>
      </c>
      <c r="G211" t="s">
        <v>91</v>
      </c>
      <c r="H211" t="s">
        <v>359</v>
      </c>
      <c r="I211" t="s">
        <v>193</v>
      </c>
      <c r="J211" t="s">
        <v>360</v>
      </c>
      <c r="K211" t="s">
        <v>193</v>
      </c>
      <c r="L211" t="s">
        <v>361</v>
      </c>
      <c r="M211" t="s">
        <v>118</v>
      </c>
      <c r="N211" t="s">
        <v>118</v>
      </c>
      <c r="O211" t="s">
        <v>478</v>
      </c>
      <c r="P211" t="s">
        <v>89</v>
      </c>
      <c r="Q211" t="s">
        <v>89</v>
      </c>
      <c r="R211" t="s">
        <v>363</v>
      </c>
      <c r="S211" t="s">
        <v>274</v>
      </c>
      <c r="T211" t="s">
        <v>89</v>
      </c>
      <c r="W211" t="s">
        <v>91</v>
      </c>
      <c r="X211" t="s">
        <v>325</v>
      </c>
      <c r="Y211" t="s">
        <v>358</v>
      </c>
      <c r="Z211" t="s">
        <v>91</v>
      </c>
      <c r="AA211" t="s">
        <v>359</v>
      </c>
      <c r="AB211" t="s">
        <v>193</v>
      </c>
      <c r="AC211" t="s">
        <v>360</v>
      </c>
      <c r="AD211" t="s">
        <v>193</v>
      </c>
      <c r="AE211" t="s">
        <v>361</v>
      </c>
      <c r="AF211" t="s">
        <v>118</v>
      </c>
      <c r="AG211" t="s">
        <v>118</v>
      </c>
      <c r="AH211" t="s">
        <v>478</v>
      </c>
      <c r="AI211" t="s">
        <v>89</v>
      </c>
      <c r="AJ211" t="s">
        <v>89</v>
      </c>
      <c r="AK211" t="s">
        <v>363</v>
      </c>
      <c r="AL211" t="s">
        <v>274</v>
      </c>
      <c r="AM211" t="s">
        <v>89</v>
      </c>
      <c r="AP211">
        <v>1</v>
      </c>
      <c r="AQ211" t="s">
        <v>91</v>
      </c>
      <c r="AR211" t="s">
        <v>325</v>
      </c>
      <c r="AS211" t="s">
        <v>358</v>
      </c>
      <c r="AT211" t="s">
        <v>91</v>
      </c>
      <c r="AU211" t="s">
        <v>359</v>
      </c>
      <c r="AV211" t="s">
        <v>193</v>
      </c>
      <c r="AW211" t="s">
        <v>360</v>
      </c>
      <c r="AX211" t="s">
        <v>193</v>
      </c>
      <c r="AY211" t="s">
        <v>361</v>
      </c>
      <c r="AZ211" t="s">
        <v>118</v>
      </c>
      <c r="BA211" t="s">
        <v>118</v>
      </c>
      <c r="BB211" t="s">
        <v>478</v>
      </c>
      <c r="BC211" t="s">
        <v>89</v>
      </c>
      <c r="BD211" t="s">
        <v>89</v>
      </c>
      <c r="BE211" t="s">
        <v>363</v>
      </c>
      <c r="BF211" t="s">
        <v>274</v>
      </c>
      <c r="BG211" t="s">
        <v>89</v>
      </c>
      <c r="BK211" t="s">
        <v>91</v>
      </c>
      <c r="BL211" t="s">
        <v>325</v>
      </c>
      <c r="BM211" t="s">
        <v>358</v>
      </c>
      <c r="BN211" t="s">
        <v>91</v>
      </c>
      <c r="BO211" t="s">
        <v>359</v>
      </c>
      <c r="BP211" t="s">
        <v>193</v>
      </c>
      <c r="BQ211" t="s">
        <v>360</v>
      </c>
      <c r="BR211" t="s">
        <v>193</v>
      </c>
      <c r="BS211" t="s">
        <v>361</v>
      </c>
      <c r="BT211" t="s">
        <v>118</v>
      </c>
      <c r="BU211" t="s">
        <v>118</v>
      </c>
      <c r="BV211" t="s">
        <v>478</v>
      </c>
      <c r="BW211" t="s">
        <v>89</v>
      </c>
      <c r="BX211" t="s">
        <v>89</v>
      </c>
      <c r="BY211" t="s">
        <v>363</v>
      </c>
      <c r="BZ211" t="s">
        <v>274</v>
      </c>
      <c r="CA211" t="s">
        <v>89</v>
      </c>
      <c r="CE211" t="s">
        <v>91</v>
      </c>
      <c r="CF211" t="s">
        <v>325</v>
      </c>
      <c r="CG211" t="s">
        <v>358</v>
      </c>
      <c r="CH211" t="s">
        <v>91</v>
      </c>
      <c r="CI211" t="s">
        <v>359</v>
      </c>
      <c r="CJ211" t="s">
        <v>193</v>
      </c>
      <c r="CK211" t="s">
        <v>360</v>
      </c>
      <c r="CL211" t="s">
        <v>193</v>
      </c>
      <c r="CM211" t="s">
        <v>361</v>
      </c>
      <c r="CN211" t="s">
        <v>118</v>
      </c>
      <c r="CO211" t="s">
        <v>118</v>
      </c>
      <c r="CP211" t="s">
        <v>478</v>
      </c>
      <c r="CQ211" t="s">
        <v>89</v>
      </c>
      <c r="CR211" t="s">
        <v>89</v>
      </c>
      <c r="CS211" t="s">
        <v>363</v>
      </c>
      <c r="CT211" t="s">
        <v>274</v>
      </c>
      <c r="CU211" t="s">
        <v>89</v>
      </c>
    </row>
    <row r="212" spans="3:99" hidden="1" x14ac:dyDescent="0.35">
      <c r="C212">
        <v>0</v>
      </c>
      <c r="D212" t="s">
        <v>118</v>
      </c>
      <c r="E212" t="s">
        <v>266</v>
      </c>
      <c r="F212" t="s">
        <v>267</v>
      </c>
      <c r="G212" t="s">
        <v>268</v>
      </c>
      <c r="H212" t="s">
        <v>269</v>
      </c>
      <c r="I212" t="s">
        <v>270</v>
      </c>
      <c r="J212" t="s">
        <v>271</v>
      </c>
      <c r="K212" t="s">
        <v>254</v>
      </c>
      <c r="L212" t="s">
        <v>272</v>
      </c>
      <c r="M212" t="s">
        <v>149</v>
      </c>
      <c r="N212" t="s">
        <v>136</v>
      </c>
      <c r="O212" t="s">
        <v>479</v>
      </c>
      <c r="P212" t="s">
        <v>274</v>
      </c>
      <c r="Q212" t="s">
        <v>255</v>
      </c>
      <c r="R212" t="s">
        <v>275</v>
      </c>
      <c r="S212" t="s">
        <v>276</v>
      </c>
      <c r="T212" t="s">
        <v>75</v>
      </c>
      <c r="W212" t="s">
        <v>118</v>
      </c>
      <c r="X212" t="s">
        <v>266</v>
      </c>
      <c r="Y212" t="s">
        <v>267</v>
      </c>
      <c r="Z212" t="s">
        <v>268</v>
      </c>
      <c r="AA212" t="s">
        <v>269</v>
      </c>
      <c r="AB212" t="s">
        <v>270</v>
      </c>
      <c r="AC212" t="s">
        <v>271</v>
      </c>
      <c r="AD212" t="s">
        <v>254</v>
      </c>
      <c r="AE212" t="s">
        <v>272</v>
      </c>
      <c r="AF212" t="s">
        <v>149</v>
      </c>
      <c r="AG212" t="s">
        <v>136</v>
      </c>
      <c r="AH212" t="s">
        <v>479</v>
      </c>
      <c r="AI212" t="s">
        <v>274</v>
      </c>
      <c r="AJ212" t="s">
        <v>255</v>
      </c>
      <c r="AK212" t="s">
        <v>275</v>
      </c>
      <c r="AL212" t="s">
        <v>276</v>
      </c>
      <c r="AM212" t="s">
        <v>75</v>
      </c>
      <c r="AP212">
        <v>1</v>
      </c>
      <c r="AQ212" t="s">
        <v>118</v>
      </c>
      <c r="AR212" t="s">
        <v>266</v>
      </c>
      <c r="AS212" t="s">
        <v>267</v>
      </c>
      <c r="AT212" t="s">
        <v>268</v>
      </c>
      <c r="AU212" t="s">
        <v>269</v>
      </c>
      <c r="AV212" t="s">
        <v>270</v>
      </c>
      <c r="AW212" t="s">
        <v>271</v>
      </c>
      <c r="AX212" t="s">
        <v>254</v>
      </c>
      <c r="AY212" t="s">
        <v>272</v>
      </c>
      <c r="AZ212" t="s">
        <v>149</v>
      </c>
      <c r="BA212" t="s">
        <v>136</v>
      </c>
      <c r="BB212" t="s">
        <v>479</v>
      </c>
      <c r="BC212" t="s">
        <v>274</v>
      </c>
      <c r="BD212" t="s">
        <v>255</v>
      </c>
      <c r="BE212" t="s">
        <v>275</v>
      </c>
      <c r="BF212" t="s">
        <v>276</v>
      </c>
      <c r="BG212" t="s">
        <v>75</v>
      </c>
      <c r="BK212" t="s">
        <v>118</v>
      </c>
      <c r="BL212" t="s">
        <v>266</v>
      </c>
      <c r="BM212" t="s">
        <v>267</v>
      </c>
      <c r="BN212" t="s">
        <v>268</v>
      </c>
      <c r="BO212" t="s">
        <v>269</v>
      </c>
      <c r="BP212" t="s">
        <v>270</v>
      </c>
      <c r="BQ212" t="s">
        <v>271</v>
      </c>
      <c r="BR212" t="s">
        <v>254</v>
      </c>
      <c r="BS212" t="s">
        <v>272</v>
      </c>
      <c r="BT212" t="s">
        <v>149</v>
      </c>
      <c r="BU212" t="s">
        <v>136</v>
      </c>
      <c r="BV212" t="s">
        <v>479</v>
      </c>
      <c r="BW212" t="s">
        <v>274</v>
      </c>
      <c r="BX212" t="s">
        <v>255</v>
      </c>
      <c r="BY212" t="s">
        <v>275</v>
      </c>
      <c r="BZ212" t="s">
        <v>276</v>
      </c>
      <c r="CA212" t="s">
        <v>75</v>
      </c>
      <c r="CE212" t="s">
        <v>118</v>
      </c>
      <c r="CF212" t="s">
        <v>266</v>
      </c>
      <c r="CG212" t="s">
        <v>267</v>
      </c>
      <c r="CH212" t="s">
        <v>268</v>
      </c>
      <c r="CI212" t="s">
        <v>269</v>
      </c>
      <c r="CJ212" t="s">
        <v>270</v>
      </c>
      <c r="CK212" t="s">
        <v>271</v>
      </c>
      <c r="CL212" t="s">
        <v>254</v>
      </c>
      <c r="CM212" t="s">
        <v>272</v>
      </c>
      <c r="CN212" t="s">
        <v>149</v>
      </c>
      <c r="CO212" t="s">
        <v>136</v>
      </c>
      <c r="CP212" t="s">
        <v>479</v>
      </c>
      <c r="CQ212" t="s">
        <v>274</v>
      </c>
      <c r="CR212" t="s">
        <v>255</v>
      </c>
      <c r="CS212" t="s">
        <v>275</v>
      </c>
      <c r="CT212" t="s">
        <v>276</v>
      </c>
      <c r="CU212" t="s">
        <v>75</v>
      </c>
    </row>
    <row r="213" spans="3:99" x14ac:dyDescent="0.35">
      <c r="C213">
        <v>12</v>
      </c>
      <c r="D213" t="s">
        <v>118</v>
      </c>
      <c r="E213" t="s">
        <v>480</v>
      </c>
      <c r="F213" t="s">
        <v>481</v>
      </c>
      <c r="G213" t="s">
        <v>482</v>
      </c>
      <c r="H213" t="s">
        <v>483</v>
      </c>
      <c r="I213" t="s">
        <v>484</v>
      </c>
      <c r="J213" t="s">
        <v>485</v>
      </c>
      <c r="K213" t="s">
        <v>416</v>
      </c>
      <c r="L213" t="s">
        <v>486</v>
      </c>
      <c r="M213" t="s">
        <v>284</v>
      </c>
      <c r="N213" t="s">
        <v>487</v>
      </c>
      <c r="O213" t="s">
        <v>488</v>
      </c>
      <c r="P213" t="s">
        <v>134</v>
      </c>
      <c r="Q213" t="s">
        <v>489</v>
      </c>
      <c r="R213" t="s">
        <v>490</v>
      </c>
      <c r="S213" t="s">
        <v>491</v>
      </c>
      <c r="T213" t="s">
        <v>492</v>
      </c>
      <c r="W213" t="s">
        <v>118</v>
      </c>
      <c r="X213" t="s">
        <v>1146</v>
      </c>
      <c r="Y213" t="s">
        <v>1147</v>
      </c>
      <c r="Z213" t="s">
        <v>1148</v>
      </c>
      <c r="AA213" t="s">
        <v>1149</v>
      </c>
      <c r="AB213" t="s">
        <v>1150</v>
      </c>
      <c r="AC213" t="s">
        <v>1151</v>
      </c>
      <c r="AD213" t="s">
        <v>834</v>
      </c>
      <c r="AE213" t="s">
        <v>1152</v>
      </c>
      <c r="AF213" t="s">
        <v>492</v>
      </c>
      <c r="AG213" t="s">
        <v>735</v>
      </c>
      <c r="AH213" t="s">
        <v>1153</v>
      </c>
      <c r="AI213" t="s">
        <v>134</v>
      </c>
      <c r="AJ213" t="s">
        <v>1154</v>
      </c>
      <c r="AK213" t="s">
        <v>490</v>
      </c>
      <c r="AL213" t="s">
        <v>491</v>
      </c>
      <c r="AM213" t="s">
        <v>374</v>
      </c>
      <c r="AP213">
        <v>1</v>
      </c>
      <c r="AQ213" t="s">
        <v>118</v>
      </c>
      <c r="AR213" t="s">
        <v>244</v>
      </c>
      <c r="AS213" t="s">
        <v>459</v>
      </c>
      <c r="AT213" t="s">
        <v>1653</v>
      </c>
      <c r="AU213" t="s">
        <v>1654</v>
      </c>
      <c r="AV213" t="s">
        <v>390</v>
      </c>
      <c r="AW213" t="s">
        <v>1655</v>
      </c>
      <c r="AX213" t="s">
        <v>374</v>
      </c>
      <c r="AY213" t="s">
        <v>1656</v>
      </c>
      <c r="AZ213" t="s">
        <v>624</v>
      </c>
      <c r="BA213" t="s">
        <v>491</v>
      </c>
      <c r="BB213" t="s">
        <v>1657</v>
      </c>
      <c r="BC213" t="s">
        <v>277</v>
      </c>
      <c r="BD213" t="s">
        <v>1658</v>
      </c>
      <c r="BE213" t="s">
        <v>1659</v>
      </c>
      <c r="BF213" t="s">
        <v>270</v>
      </c>
      <c r="BG213" t="s">
        <v>255</v>
      </c>
      <c r="BK213" t="s">
        <v>118</v>
      </c>
      <c r="BL213" t="s">
        <v>2089</v>
      </c>
      <c r="BM213" t="s">
        <v>2090</v>
      </c>
      <c r="BN213" t="s">
        <v>2091</v>
      </c>
      <c r="BO213" t="s">
        <v>2092</v>
      </c>
      <c r="BP213" t="s">
        <v>2093</v>
      </c>
      <c r="BQ213" t="s">
        <v>2094</v>
      </c>
      <c r="BR213" t="s">
        <v>789</v>
      </c>
      <c r="BS213" t="s">
        <v>2095</v>
      </c>
      <c r="BT213" t="s">
        <v>1354</v>
      </c>
      <c r="BU213" t="s">
        <v>2096</v>
      </c>
      <c r="BV213" t="s">
        <v>2097</v>
      </c>
      <c r="BW213" t="s">
        <v>134</v>
      </c>
      <c r="BX213" t="s">
        <v>317</v>
      </c>
      <c r="BY213" t="s">
        <v>490</v>
      </c>
      <c r="BZ213" t="s">
        <v>139</v>
      </c>
      <c r="CA213" t="s">
        <v>497</v>
      </c>
      <c r="CE213" t="s">
        <v>118</v>
      </c>
      <c r="CF213" t="s">
        <v>1146</v>
      </c>
      <c r="CG213" t="s">
        <v>1147</v>
      </c>
      <c r="CH213" t="s">
        <v>1148</v>
      </c>
      <c r="CI213" t="s">
        <v>1149</v>
      </c>
      <c r="CJ213" t="s">
        <v>1150</v>
      </c>
      <c r="CK213" t="s">
        <v>1151</v>
      </c>
      <c r="CL213" t="s">
        <v>834</v>
      </c>
      <c r="CM213" t="s">
        <v>1152</v>
      </c>
      <c r="CN213" t="s">
        <v>492</v>
      </c>
      <c r="CO213" t="s">
        <v>735</v>
      </c>
      <c r="CP213" t="s">
        <v>1153</v>
      </c>
      <c r="CQ213" t="s">
        <v>134</v>
      </c>
      <c r="CR213" t="s">
        <v>1154</v>
      </c>
      <c r="CS213" t="s">
        <v>490</v>
      </c>
      <c r="CT213" t="s">
        <v>491</v>
      </c>
      <c r="CU213" t="s">
        <v>374</v>
      </c>
    </row>
    <row r="214" spans="3:99" x14ac:dyDescent="0.35">
      <c r="C214">
        <v>1</v>
      </c>
      <c r="D214" t="s">
        <v>21</v>
      </c>
      <c r="E214" t="s">
        <v>493</v>
      </c>
      <c r="F214" t="s">
        <v>494</v>
      </c>
      <c r="G214" t="s">
        <v>495</v>
      </c>
      <c r="H214" t="s">
        <v>496</v>
      </c>
      <c r="I214" t="s">
        <v>497</v>
      </c>
      <c r="J214" t="s">
        <v>498</v>
      </c>
      <c r="K214" t="s">
        <v>413</v>
      </c>
      <c r="L214" t="s">
        <v>499</v>
      </c>
      <c r="M214" t="s">
        <v>63</v>
      </c>
      <c r="N214" t="s">
        <v>298</v>
      </c>
      <c r="O214" t="s">
        <v>500</v>
      </c>
      <c r="P214" t="s">
        <v>193</v>
      </c>
      <c r="Q214" t="s">
        <v>501</v>
      </c>
      <c r="R214" t="s">
        <v>502</v>
      </c>
      <c r="S214" t="s">
        <v>503</v>
      </c>
      <c r="T214" t="s">
        <v>274</v>
      </c>
      <c r="W214" t="s">
        <v>21</v>
      </c>
      <c r="X214" t="s">
        <v>256</v>
      </c>
      <c r="Y214" t="s">
        <v>242</v>
      </c>
      <c r="Z214" t="s">
        <v>1155</v>
      </c>
      <c r="AA214" t="s">
        <v>1156</v>
      </c>
      <c r="AB214" t="s">
        <v>447</v>
      </c>
      <c r="AC214" t="s">
        <v>1157</v>
      </c>
      <c r="AD214" t="s">
        <v>635</v>
      </c>
      <c r="AE214" t="s">
        <v>1158</v>
      </c>
      <c r="AF214" t="s">
        <v>190</v>
      </c>
      <c r="AG214" t="s">
        <v>261</v>
      </c>
      <c r="AH214" t="s">
        <v>1159</v>
      </c>
      <c r="AI214" t="s">
        <v>193</v>
      </c>
      <c r="AJ214" t="s">
        <v>298</v>
      </c>
      <c r="AK214" t="s">
        <v>1160</v>
      </c>
      <c r="AL214" t="s">
        <v>259</v>
      </c>
      <c r="AM214" t="s">
        <v>59</v>
      </c>
      <c r="AP214">
        <v>1</v>
      </c>
      <c r="AQ214" t="s">
        <v>21</v>
      </c>
      <c r="AR214" t="s">
        <v>75</v>
      </c>
      <c r="AS214" t="s">
        <v>240</v>
      </c>
      <c r="AT214" t="s">
        <v>1660</v>
      </c>
      <c r="AU214" t="s">
        <v>1661</v>
      </c>
      <c r="AV214" t="s">
        <v>425</v>
      </c>
      <c r="AW214" t="s">
        <v>1662</v>
      </c>
      <c r="AX214" t="s">
        <v>252</v>
      </c>
      <c r="AY214" t="s">
        <v>1663</v>
      </c>
      <c r="AZ214" t="s">
        <v>344</v>
      </c>
      <c r="BA214" t="s">
        <v>626</v>
      </c>
      <c r="BB214" t="s">
        <v>1664</v>
      </c>
      <c r="BC214" t="s">
        <v>274</v>
      </c>
      <c r="BD214" t="s">
        <v>261</v>
      </c>
      <c r="BE214" t="s">
        <v>1665</v>
      </c>
      <c r="BF214" t="s">
        <v>1059</v>
      </c>
      <c r="BG214" t="s">
        <v>118</v>
      </c>
      <c r="BK214" t="s">
        <v>21</v>
      </c>
      <c r="BL214" t="s">
        <v>256</v>
      </c>
      <c r="BM214" t="s">
        <v>2098</v>
      </c>
      <c r="BN214" t="s">
        <v>1155</v>
      </c>
      <c r="BO214" t="s">
        <v>2099</v>
      </c>
      <c r="BP214" t="s">
        <v>284</v>
      </c>
      <c r="BQ214" t="s">
        <v>2100</v>
      </c>
      <c r="BR214" t="s">
        <v>635</v>
      </c>
      <c r="BS214" t="s">
        <v>2101</v>
      </c>
      <c r="BT214" t="s">
        <v>190</v>
      </c>
      <c r="BU214" t="s">
        <v>261</v>
      </c>
      <c r="BV214" t="s">
        <v>1159</v>
      </c>
      <c r="BW214" t="s">
        <v>193</v>
      </c>
      <c r="BX214" t="s">
        <v>265</v>
      </c>
      <c r="BY214" t="s">
        <v>1160</v>
      </c>
      <c r="BZ214" t="s">
        <v>259</v>
      </c>
      <c r="CA214" t="s">
        <v>59</v>
      </c>
      <c r="CE214" t="s">
        <v>21</v>
      </c>
      <c r="CF214" t="s">
        <v>256</v>
      </c>
      <c r="CG214" t="s">
        <v>242</v>
      </c>
      <c r="CH214" t="s">
        <v>1155</v>
      </c>
      <c r="CI214" t="s">
        <v>1156</v>
      </c>
      <c r="CJ214" t="s">
        <v>447</v>
      </c>
      <c r="CK214" t="s">
        <v>1157</v>
      </c>
      <c r="CL214" t="s">
        <v>635</v>
      </c>
      <c r="CM214" t="s">
        <v>1158</v>
      </c>
      <c r="CN214" t="s">
        <v>190</v>
      </c>
      <c r="CO214" t="s">
        <v>261</v>
      </c>
      <c r="CP214" t="s">
        <v>1159</v>
      </c>
      <c r="CQ214" t="s">
        <v>193</v>
      </c>
      <c r="CR214" t="s">
        <v>298</v>
      </c>
      <c r="CS214" t="s">
        <v>1160</v>
      </c>
      <c r="CT214" t="s">
        <v>259</v>
      </c>
      <c r="CU214" t="s">
        <v>59</v>
      </c>
    </row>
    <row r="215" spans="3:99" x14ac:dyDescent="0.35">
      <c r="C215">
        <v>1</v>
      </c>
      <c r="D215" t="s">
        <v>21</v>
      </c>
      <c r="E215" t="s">
        <v>504</v>
      </c>
      <c r="F215" t="s">
        <v>505</v>
      </c>
      <c r="G215" t="s">
        <v>506</v>
      </c>
      <c r="H215" t="s">
        <v>507</v>
      </c>
      <c r="I215" t="s">
        <v>508</v>
      </c>
      <c r="J215" t="s">
        <v>509</v>
      </c>
      <c r="K215" t="s">
        <v>140</v>
      </c>
      <c r="L215" t="s">
        <v>510</v>
      </c>
      <c r="M215" t="s">
        <v>501</v>
      </c>
      <c r="N215" t="s">
        <v>511</v>
      </c>
      <c r="O215" t="s">
        <v>512</v>
      </c>
      <c r="P215" t="s">
        <v>274</v>
      </c>
      <c r="Q215" t="s">
        <v>513</v>
      </c>
      <c r="R215" t="s">
        <v>514</v>
      </c>
      <c r="S215" t="s">
        <v>515</v>
      </c>
      <c r="T215" t="s">
        <v>516</v>
      </c>
      <c r="W215" t="s">
        <v>21</v>
      </c>
      <c r="X215" t="s">
        <v>1161</v>
      </c>
      <c r="Y215" t="s">
        <v>1162</v>
      </c>
      <c r="Z215" t="s">
        <v>1163</v>
      </c>
      <c r="AA215" t="s">
        <v>1164</v>
      </c>
      <c r="AB215" t="s">
        <v>712</v>
      </c>
      <c r="AC215" t="s">
        <v>1165</v>
      </c>
      <c r="AD215" t="s">
        <v>70</v>
      </c>
      <c r="AE215" t="s">
        <v>1166</v>
      </c>
      <c r="AF215" t="s">
        <v>141</v>
      </c>
      <c r="AG215" t="s">
        <v>1167</v>
      </c>
      <c r="AH215" t="s">
        <v>1168</v>
      </c>
      <c r="AI215" t="s">
        <v>193</v>
      </c>
      <c r="AJ215" t="s">
        <v>1169</v>
      </c>
      <c r="AK215" t="s">
        <v>1170</v>
      </c>
      <c r="AL215" t="s">
        <v>513</v>
      </c>
      <c r="AM215" t="s">
        <v>442</v>
      </c>
      <c r="AP215">
        <v>13</v>
      </c>
      <c r="AQ215" t="s">
        <v>21</v>
      </c>
      <c r="AR215" t="s">
        <v>1666</v>
      </c>
      <c r="AS215" t="s">
        <v>1667</v>
      </c>
      <c r="AT215" t="s">
        <v>1668</v>
      </c>
      <c r="AU215" t="s">
        <v>1669</v>
      </c>
      <c r="AV215" t="s">
        <v>1558</v>
      </c>
      <c r="AW215" t="s">
        <v>1670</v>
      </c>
      <c r="AX215" t="s">
        <v>624</v>
      </c>
      <c r="AY215" t="s">
        <v>1671</v>
      </c>
      <c r="AZ215" t="s">
        <v>265</v>
      </c>
      <c r="BA215" t="s">
        <v>819</v>
      </c>
      <c r="BB215" t="s">
        <v>1672</v>
      </c>
      <c r="BC215" t="s">
        <v>88</v>
      </c>
      <c r="BD215" t="s">
        <v>542</v>
      </c>
      <c r="BE215" t="s">
        <v>1673</v>
      </c>
      <c r="BF215" t="s">
        <v>1674</v>
      </c>
      <c r="BG215" t="s">
        <v>545</v>
      </c>
      <c r="BK215" t="s">
        <v>21</v>
      </c>
      <c r="BL215" t="s">
        <v>1161</v>
      </c>
      <c r="BM215" t="s">
        <v>2102</v>
      </c>
      <c r="BN215" t="s">
        <v>1163</v>
      </c>
      <c r="BO215" t="s">
        <v>2103</v>
      </c>
      <c r="BP215" t="s">
        <v>1994</v>
      </c>
      <c r="BQ215" t="s">
        <v>2104</v>
      </c>
      <c r="BR215" t="s">
        <v>70</v>
      </c>
      <c r="BS215" t="s">
        <v>2105</v>
      </c>
      <c r="BT215" t="s">
        <v>141</v>
      </c>
      <c r="BU215" t="s">
        <v>1167</v>
      </c>
      <c r="BV215" t="s">
        <v>1168</v>
      </c>
      <c r="BW215" t="s">
        <v>193</v>
      </c>
      <c r="BX215" t="s">
        <v>432</v>
      </c>
      <c r="BY215" t="s">
        <v>2106</v>
      </c>
      <c r="BZ215" t="s">
        <v>513</v>
      </c>
      <c r="CA215" t="s">
        <v>442</v>
      </c>
      <c r="CE215" t="s">
        <v>21</v>
      </c>
      <c r="CF215" t="s">
        <v>1161</v>
      </c>
      <c r="CG215" t="s">
        <v>1162</v>
      </c>
      <c r="CH215" t="s">
        <v>1163</v>
      </c>
      <c r="CI215" t="s">
        <v>1164</v>
      </c>
      <c r="CJ215" t="s">
        <v>712</v>
      </c>
      <c r="CK215" t="s">
        <v>1165</v>
      </c>
      <c r="CL215" t="s">
        <v>70</v>
      </c>
      <c r="CM215" t="s">
        <v>1166</v>
      </c>
      <c r="CN215" t="s">
        <v>141</v>
      </c>
      <c r="CO215" t="s">
        <v>1167</v>
      </c>
      <c r="CP215" t="s">
        <v>1168</v>
      </c>
      <c r="CQ215" t="s">
        <v>193</v>
      </c>
      <c r="CR215" t="s">
        <v>1169</v>
      </c>
      <c r="CS215" t="s">
        <v>1170</v>
      </c>
      <c r="CT215" t="s">
        <v>513</v>
      </c>
      <c r="CU215" t="s">
        <v>442</v>
      </c>
    </row>
    <row r="216" spans="3:99" x14ac:dyDescent="0.35">
      <c r="C216">
        <v>1</v>
      </c>
      <c r="D216" t="s">
        <v>21</v>
      </c>
      <c r="E216" t="s">
        <v>75</v>
      </c>
      <c r="F216" t="s">
        <v>517</v>
      </c>
      <c r="G216" t="s">
        <v>518</v>
      </c>
      <c r="H216" t="s">
        <v>519</v>
      </c>
      <c r="I216" t="s">
        <v>149</v>
      </c>
      <c r="J216" t="s">
        <v>520</v>
      </c>
      <c r="K216" t="s">
        <v>277</v>
      </c>
      <c r="L216" t="s">
        <v>521</v>
      </c>
      <c r="M216" t="s">
        <v>88</v>
      </c>
      <c r="N216" t="s">
        <v>88</v>
      </c>
      <c r="O216" t="s">
        <v>522</v>
      </c>
      <c r="P216" t="s">
        <v>88</v>
      </c>
      <c r="Q216" t="s">
        <v>251</v>
      </c>
      <c r="R216" t="s">
        <v>523</v>
      </c>
      <c r="S216" t="s">
        <v>274</v>
      </c>
      <c r="T216" t="s">
        <v>118</v>
      </c>
      <c r="W216" t="s">
        <v>21</v>
      </c>
      <c r="X216" t="s">
        <v>341</v>
      </c>
      <c r="Y216" t="s">
        <v>1171</v>
      </c>
      <c r="Z216" t="s">
        <v>87</v>
      </c>
      <c r="AA216" t="s">
        <v>1172</v>
      </c>
      <c r="AB216" t="s">
        <v>251</v>
      </c>
      <c r="AC216" t="s">
        <v>1173</v>
      </c>
      <c r="AD216" t="s">
        <v>251</v>
      </c>
      <c r="AE216" t="s">
        <v>1174</v>
      </c>
      <c r="AF216" t="s">
        <v>118</v>
      </c>
      <c r="AG216" t="s">
        <v>118</v>
      </c>
      <c r="AH216" t="s">
        <v>1175</v>
      </c>
      <c r="AI216" t="s">
        <v>59</v>
      </c>
      <c r="AJ216" t="s">
        <v>59</v>
      </c>
      <c r="AK216" t="s">
        <v>1176</v>
      </c>
      <c r="AL216" t="s">
        <v>88</v>
      </c>
      <c r="AM216" t="s">
        <v>87</v>
      </c>
      <c r="AP216">
        <v>1</v>
      </c>
      <c r="AQ216" t="s">
        <v>21</v>
      </c>
      <c r="AR216" t="s">
        <v>325</v>
      </c>
      <c r="AS216" t="s">
        <v>1077</v>
      </c>
      <c r="AT216" t="s">
        <v>91</v>
      </c>
      <c r="AU216" t="s">
        <v>1078</v>
      </c>
      <c r="AV216" t="s">
        <v>88</v>
      </c>
      <c r="AW216" t="s">
        <v>1079</v>
      </c>
      <c r="AX216" t="s">
        <v>88</v>
      </c>
      <c r="AY216" t="s">
        <v>1080</v>
      </c>
      <c r="AZ216" t="s">
        <v>87</v>
      </c>
      <c r="BA216" t="s">
        <v>87</v>
      </c>
      <c r="BB216" t="s">
        <v>1675</v>
      </c>
      <c r="BC216" t="s">
        <v>89</v>
      </c>
      <c r="BD216" t="s">
        <v>89</v>
      </c>
      <c r="BE216" t="s">
        <v>1676</v>
      </c>
      <c r="BF216" t="s">
        <v>118</v>
      </c>
      <c r="BG216" t="s">
        <v>91</v>
      </c>
      <c r="BK216" t="s">
        <v>21</v>
      </c>
      <c r="BL216" t="s">
        <v>341</v>
      </c>
      <c r="BM216" t="s">
        <v>1218</v>
      </c>
      <c r="BN216" t="s">
        <v>518</v>
      </c>
      <c r="BO216" t="s">
        <v>2107</v>
      </c>
      <c r="BP216" t="s">
        <v>64</v>
      </c>
      <c r="BQ216" t="s">
        <v>2108</v>
      </c>
      <c r="BR216" t="s">
        <v>64</v>
      </c>
      <c r="BS216" t="s">
        <v>1221</v>
      </c>
      <c r="BT216" t="s">
        <v>118</v>
      </c>
      <c r="BU216" t="s">
        <v>118</v>
      </c>
      <c r="BV216" t="s">
        <v>1175</v>
      </c>
      <c r="BW216" t="s">
        <v>88</v>
      </c>
      <c r="BX216" t="s">
        <v>88</v>
      </c>
      <c r="BY216" t="s">
        <v>2109</v>
      </c>
      <c r="BZ216" t="s">
        <v>88</v>
      </c>
      <c r="CA216" t="s">
        <v>87</v>
      </c>
      <c r="CE216" t="s">
        <v>21</v>
      </c>
      <c r="CF216" t="s">
        <v>341</v>
      </c>
      <c r="CG216" t="s">
        <v>1171</v>
      </c>
      <c r="CH216" t="s">
        <v>87</v>
      </c>
      <c r="CI216" t="s">
        <v>1172</v>
      </c>
      <c r="CJ216" t="s">
        <v>251</v>
      </c>
      <c r="CK216" t="s">
        <v>1173</v>
      </c>
      <c r="CL216" t="s">
        <v>251</v>
      </c>
      <c r="CM216" t="s">
        <v>1174</v>
      </c>
      <c r="CN216" t="s">
        <v>118</v>
      </c>
      <c r="CO216" t="s">
        <v>118</v>
      </c>
      <c r="CP216" t="s">
        <v>1175</v>
      </c>
      <c r="CQ216" t="s">
        <v>59</v>
      </c>
      <c r="CR216" t="s">
        <v>59</v>
      </c>
      <c r="CS216" t="s">
        <v>1176</v>
      </c>
      <c r="CT216" t="s">
        <v>88</v>
      </c>
      <c r="CU216" t="s">
        <v>87</v>
      </c>
    </row>
    <row r="217" spans="3:99" x14ac:dyDescent="0.35">
      <c r="C217">
        <v>7</v>
      </c>
      <c r="D217" t="s">
        <v>87</v>
      </c>
      <c r="E217" t="s">
        <v>524</v>
      </c>
      <c r="F217" t="s">
        <v>525</v>
      </c>
      <c r="G217" t="s">
        <v>64</v>
      </c>
      <c r="H217" t="s">
        <v>526</v>
      </c>
      <c r="I217" t="s">
        <v>527</v>
      </c>
      <c r="J217" t="s">
        <v>528</v>
      </c>
      <c r="K217" t="s">
        <v>447</v>
      </c>
      <c r="L217" t="s">
        <v>529</v>
      </c>
      <c r="M217" t="s">
        <v>516</v>
      </c>
      <c r="N217" t="s">
        <v>530</v>
      </c>
      <c r="O217" t="s">
        <v>531</v>
      </c>
      <c r="P217" t="s">
        <v>64</v>
      </c>
      <c r="Q217" t="s">
        <v>532</v>
      </c>
      <c r="R217" t="s">
        <v>533</v>
      </c>
      <c r="S217" t="s">
        <v>516</v>
      </c>
      <c r="T217" t="s">
        <v>534</v>
      </c>
      <c r="W217" t="s">
        <v>87</v>
      </c>
      <c r="X217" t="s">
        <v>1177</v>
      </c>
      <c r="Y217" t="s">
        <v>1178</v>
      </c>
      <c r="Z217" t="s">
        <v>1179</v>
      </c>
      <c r="AA217" t="s">
        <v>1180</v>
      </c>
      <c r="AB217" t="s">
        <v>1181</v>
      </c>
      <c r="AC217" t="s">
        <v>1182</v>
      </c>
      <c r="AD217" t="s">
        <v>247</v>
      </c>
      <c r="AE217" t="s">
        <v>1183</v>
      </c>
      <c r="AF217" t="s">
        <v>1106</v>
      </c>
      <c r="AG217" t="s">
        <v>1169</v>
      </c>
      <c r="AH217" t="s">
        <v>1184</v>
      </c>
      <c r="AI217" t="s">
        <v>64</v>
      </c>
      <c r="AJ217" t="s">
        <v>1185</v>
      </c>
      <c r="AK217" t="s">
        <v>533</v>
      </c>
      <c r="AL217" t="s">
        <v>516</v>
      </c>
      <c r="AM217" t="s">
        <v>286</v>
      </c>
      <c r="AP217">
        <v>17</v>
      </c>
      <c r="AQ217" t="s">
        <v>87</v>
      </c>
      <c r="AR217" t="s">
        <v>1677</v>
      </c>
      <c r="AS217" t="s">
        <v>1678</v>
      </c>
      <c r="AT217" t="s">
        <v>1679</v>
      </c>
      <c r="AU217" t="s">
        <v>1680</v>
      </c>
      <c r="AV217" t="s">
        <v>1479</v>
      </c>
      <c r="AW217" t="s">
        <v>1681</v>
      </c>
      <c r="AX217" t="s">
        <v>70</v>
      </c>
      <c r="AY217" t="s">
        <v>1682</v>
      </c>
      <c r="AZ217" t="s">
        <v>265</v>
      </c>
      <c r="BA217" t="s">
        <v>851</v>
      </c>
      <c r="BB217" t="s">
        <v>1683</v>
      </c>
      <c r="BC217" t="s">
        <v>251</v>
      </c>
      <c r="BD217" t="s">
        <v>427</v>
      </c>
      <c r="BE217" t="s">
        <v>1684</v>
      </c>
      <c r="BF217" t="s">
        <v>701</v>
      </c>
      <c r="BG217" t="s">
        <v>261</v>
      </c>
      <c r="BK217" t="s">
        <v>87</v>
      </c>
      <c r="BL217" t="s">
        <v>2110</v>
      </c>
      <c r="BM217" t="s">
        <v>2111</v>
      </c>
      <c r="BN217" t="s">
        <v>2112</v>
      </c>
      <c r="BO217" t="s">
        <v>2113</v>
      </c>
      <c r="BP217" t="s">
        <v>2114</v>
      </c>
      <c r="BQ217" t="s">
        <v>2115</v>
      </c>
      <c r="BR217" t="s">
        <v>284</v>
      </c>
      <c r="BS217" t="s">
        <v>2116</v>
      </c>
      <c r="BT217" t="s">
        <v>259</v>
      </c>
      <c r="BU217" t="s">
        <v>2117</v>
      </c>
      <c r="BV217" t="s">
        <v>2118</v>
      </c>
      <c r="BW217" t="s">
        <v>64</v>
      </c>
      <c r="BX217" t="s">
        <v>530</v>
      </c>
      <c r="BY217" t="s">
        <v>533</v>
      </c>
      <c r="BZ217" t="s">
        <v>319</v>
      </c>
      <c r="CA217" t="s">
        <v>1354</v>
      </c>
      <c r="CE217" t="s">
        <v>87</v>
      </c>
      <c r="CF217" t="s">
        <v>1177</v>
      </c>
      <c r="CG217" t="s">
        <v>1178</v>
      </c>
      <c r="CH217" t="s">
        <v>1179</v>
      </c>
      <c r="CI217" t="s">
        <v>1180</v>
      </c>
      <c r="CJ217" t="s">
        <v>1181</v>
      </c>
      <c r="CK217" t="s">
        <v>1182</v>
      </c>
      <c r="CL217" t="s">
        <v>247</v>
      </c>
      <c r="CM217" t="s">
        <v>1183</v>
      </c>
      <c r="CN217" t="s">
        <v>1106</v>
      </c>
      <c r="CO217" t="s">
        <v>1169</v>
      </c>
      <c r="CP217" t="s">
        <v>1184</v>
      </c>
      <c r="CQ217" t="s">
        <v>64</v>
      </c>
      <c r="CR217" t="s">
        <v>1185</v>
      </c>
      <c r="CS217" t="s">
        <v>533</v>
      </c>
      <c r="CT217" t="s">
        <v>516</v>
      </c>
      <c r="CU217" t="s">
        <v>286</v>
      </c>
    </row>
    <row r="218" spans="3:99" x14ac:dyDescent="0.35">
      <c r="C218">
        <v>7</v>
      </c>
      <c r="D218" t="s">
        <v>91</v>
      </c>
      <c r="E218" t="s">
        <v>535</v>
      </c>
      <c r="F218" t="s">
        <v>536</v>
      </c>
      <c r="G218" t="s">
        <v>537</v>
      </c>
      <c r="H218" t="s">
        <v>538</v>
      </c>
      <c r="I218" t="s">
        <v>539</v>
      </c>
      <c r="J218" t="s">
        <v>540</v>
      </c>
      <c r="K218" t="s">
        <v>259</v>
      </c>
      <c r="L218" t="s">
        <v>541</v>
      </c>
      <c r="M218" t="s">
        <v>321</v>
      </c>
      <c r="N218" t="s">
        <v>542</v>
      </c>
      <c r="O218" t="s">
        <v>543</v>
      </c>
      <c r="P218" t="s">
        <v>64</v>
      </c>
      <c r="Q218" t="s">
        <v>287</v>
      </c>
      <c r="R218" t="s">
        <v>544</v>
      </c>
      <c r="S218" t="s">
        <v>321</v>
      </c>
      <c r="T218" t="s">
        <v>545</v>
      </c>
      <c r="W218" t="s">
        <v>91</v>
      </c>
      <c r="X218" t="s">
        <v>1186</v>
      </c>
      <c r="Y218" t="s">
        <v>1187</v>
      </c>
      <c r="Z218" t="s">
        <v>1188</v>
      </c>
      <c r="AA218" t="s">
        <v>1189</v>
      </c>
      <c r="AB218" t="s">
        <v>927</v>
      </c>
      <c r="AC218" t="s">
        <v>1190</v>
      </c>
      <c r="AD218" t="s">
        <v>374</v>
      </c>
      <c r="AE218" t="s">
        <v>1191</v>
      </c>
      <c r="AF218" t="s">
        <v>133</v>
      </c>
      <c r="AG218" t="s">
        <v>873</v>
      </c>
      <c r="AH218" t="s">
        <v>1192</v>
      </c>
      <c r="AI218" t="s">
        <v>64</v>
      </c>
      <c r="AJ218" t="s">
        <v>534</v>
      </c>
      <c r="AK218" t="s">
        <v>544</v>
      </c>
      <c r="AL218" t="s">
        <v>321</v>
      </c>
      <c r="AM218" t="s">
        <v>701</v>
      </c>
      <c r="AP218">
        <v>1</v>
      </c>
      <c r="AQ218" t="s">
        <v>91</v>
      </c>
      <c r="AR218" t="s">
        <v>1685</v>
      </c>
      <c r="AS218" t="s">
        <v>1686</v>
      </c>
      <c r="AT218" t="s">
        <v>1687</v>
      </c>
      <c r="AU218" t="s">
        <v>1688</v>
      </c>
      <c r="AV218" t="s">
        <v>1628</v>
      </c>
      <c r="AW218" t="s">
        <v>1689</v>
      </c>
      <c r="AX218" t="s">
        <v>501</v>
      </c>
      <c r="AY218" t="s">
        <v>1690</v>
      </c>
      <c r="AZ218" t="s">
        <v>304</v>
      </c>
      <c r="BA218" t="s">
        <v>58</v>
      </c>
      <c r="BB218" t="s">
        <v>1691</v>
      </c>
      <c r="BC218" t="s">
        <v>251</v>
      </c>
      <c r="BD218" t="s">
        <v>265</v>
      </c>
      <c r="BE218" t="s">
        <v>1692</v>
      </c>
      <c r="BF218" t="s">
        <v>635</v>
      </c>
      <c r="BG218" t="s">
        <v>148</v>
      </c>
      <c r="BK218" t="s">
        <v>91</v>
      </c>
      <c r="BL218" t="s">
        <v>2119</v>
      </c>
      <c r="BM218" t="s">
        <v>505</v>
      </c>
      <c r="BN218" t="s">
        <v>2120</v>
      </c>
      <c r="BO218" t="s">
        <v>2121</v>
      </c>
      <c r="BP218" t="s">
        <v>1807</v>
      </c>
      <c r="BQ218" t="s">
        <v>2122</v>
      </c>
      <c r="BR218" t="s">
        <v>503</v>
      </c>
      <c r="BS218" t="s">
        <v>2123</v>
      </c>
      <c r="BT218" t="s">
        <v>427</v>
      </c>
      <c r="BU218" t="s">
        <v>513</v>
      </c>
      <c r="BV218" t="s">
        <v>2124</v>
      </c>
      <c r="BW218" t="s">
        <v>64</v>
      </c>
      <c r="BX218" t="s">
        <v>432</v>
      </c>
      <c r="BY218" t="s">
        <v>544</v>
      </c>
      <c r="BZ218" t="s">
        <v>516</v>
      </c>
      <c r="CA218" t="s">
        <v>384</v>
      </c>
      <c r="CE218" t="s">
        <v>91</v>
      </c>
      <c r="CF218" t="s">
        <v>1186</v>
      </c>
      <c r="CG218" t="s">
        <v>1187</v>
      </c>
      <c r="CH218" t="s">
        <v>1188</v>
      </c>
      <c r="CI218" t="s">
        <v>1189</v>
      </c>
      <c r="CJ218" t="s">
        <v>927</v>
      </c>
      <c r="CK218" t="s">
        <v>1190</v>
      </c>
      <c r="CL218" t="s">
        <v>374</v>
      </c>
      <c r="CM218" t="s">
        <v>1191</v>
      </c>
      <c r="CN218" t="s">
        <v>133</v>
      </c>
      <c r="CO218" t="s">
        <v>873</v>
      </c>
      <c r="CP218" t="s">
        <v>1192</v>
      </c>
      <c r="CQ218" t="s">
        <v>64</v>
      </c>
      <c r="CR218" t="s">
        <v>534</v>
      </c>
      <c r="CS218" t="s">
        <v>544</v>
      </c>
      <c r="CT218" t="s">
        <v>321</v>
      </c>
      <c r="CU218" t="s">
        <v>701</v>
      </c>
    </row>
    <row r="219" spans="3:99" x14ac:dyDescent="0.35">
      <c r="C219">
        <v>1</v>
      </c>
      <c r="D219" t="s">
        <v>21</v>
      </c>
      <c r="E219" t="s">
        <v>266</v>
      </c>
      <c r="F219" t="s">
        <v>546</v>
      </c>
      <c r="G219" t="s">
        <v>547</v>
      </c>
      <c r="H219" t="s">
        <v>548</v>
      </c>
      <c r="I219" t="s">
        <v>300</v>
      </c>
      <c r="J219" t="s">
        <v>549</v>
      </c>
      <c r="K219" t="s">
        <v>254</v>
      </c>
      <c r="L219" t="s">
        <v>550</v>
      </c>
      <c r="M219" t="s">
        <v>276</v>
      </c>
      <c r="N219" t="s">
        <v>276</v>
      </c>
      <c r="O219" t="s">
        <v>551</v>
      </c>
      <c r="P219" t="s">
        <v>118</v>
      </c>
      <c r="Q219" t="s">
        <v>274</v>
      </c>
      <c r="R219" t="s">
        <v>552</v>
      </c>
      <c r="S219" t="s">
        <v>73</v>
      </c>
      <c r="T219" t="s">
        <v>89</v>
      </c>
      <c r="W219" t="s">
        <v>21</v>
      </c>
      <c r="X219" t="s">
        <v>325</v>
      </c>
      <c r="Y219" t="s">
        <v>559</v>
      </c>
      <c r="Z219" t="s">
        <v>1193</v>
      </c>
      <c r="AA219" t="s">
        <v>1194</v>
      </c>
      <c r="AB219" t="s">
        <v>305</v>
      </c>
      <c r="AC219" t="s">
        <v>1195</v>
      </c>
      <c r="AD219" t="s">
        <v>305</v>
      </c>
      <c r="AE219" t="s">
        <v>1196</v>
      </c>
      <c r="AF219" t="s">
        <v>151</v>
      </c>
      <c r="AG219" t="s">
        <v>151</v>
      </c>
      <c r="AH219" t="s">
        <v>1197</v>
      </c>
      <c r="AI219" t="s">
        <v>87</v>
      </c>
      <c r="AJ219" t="s">
        <v>87</v>
      </c>
      <c r="AK219" t="s">
        <v>1198</v>
      </c>
      <c r="AL219" t="s">
        <v>64</v>
      </c>
      <c r="AM219" t="s">
        <v>91</v>
      </c>
      <c r="AP219">
        <v>10</v>
      </c>
      <c r="AQ219" t="s">
        <v>21</v>
      </c>
      <c r="AR219" t="s">
        <v>1693</v>
      </c>
      <c r="AS219" t="s">
        <v>576</v>
      </c>
      <c r="AT219" t="s">
        <v>1694</v>
      </c>
      <c r="AU219" t="s">
        <v>1695</v>
      </c>
      <c r="AV219" t="s">
        <v>149</v>
      </c>
      <c r="AW219" t="s">
        <v>1696</v>
      </c>
      <c r="AX219" t="s">
        <v>149</v>
      </c>
      <c r="AY219" t="s">
        <v>1697</v>
      </c>
      <c r="AZ219" t="s">
        <v>289</v>
      </c>
      <c r="BA219" t="s">
        <v>289</v>
      </c>
      <c r="BB219" t="s">
        <v>1698</v>
      </c>
      <c r="BC219" t="s">
        <v>21</v>
      </c>
      <c r="BD219" t="s">
        <v>21</v>
      </c>
      <c r="BE219" t="s">
        <v>1699</v>
      </c>
      <c r="BF219" t="s">
        <v>86</v>
      </c>
      <c r="BG219" t="s">
        <v>21</v>
      </c>
      <c r="BK219" t="s">
        <v>21</v>
      </c>
      <c r="BL219" t="s">
        <v>325</v>
      </c>
      <c r="BM219" t="s">
        <v>570</v>
      </c>
      <c r="BN219" t="s">
        <v>91</v>
      </c>
      <c r="BO219" t="s">
        <v>2125</v>
      </c>
      <c r="BP219" t="s">
        <v>71</v>
      </c>
      <c r="BQ219" t="s">
        <v>2126</v>
      </c>
      <c r="BR219" t="s">
        <v>71</v>
      </c>
      <c r="BS219" t="s">
        <v>2127</v>
      </c>
      <c r="BT219" t="s">
        <v>151</v>
      </c>
      <c r="BU219" t="s">
        <v>151</v>
      </c>
      <c r="BV219" t="s">
        <v>1197</v>
      </c>
      <c r="BW219" t="s">
        <v>89</v>
      </c>
      <c r="BX219" t="s">
        <v>89</v>
      </c>
      <c r="BY219" t="s">
        <v>2128</v>
      </c>
      <c r="BZ219" t="s">
        <v>64</v>
      </c>
      <c r="CA219" t="s">
        <v>91</v>
      </c>
      <c r="CE219" t="s">
        <v>21</v>
      </c>
      <c r="CF219" t="s">
        <v>325</v>
      </c>
      <c r="CG219" t="s">
        <v>559</v>
      </c>
      <c r="CH219" t="s">
        <v>1193</v>
      </c>
      <c r="CI219" t="s">
        <v>1194</v>
      </c>
      <c r="CJ219" t="s">
        <v>305</v>
      </c>
      <c r="CK219" t="s">
        <v>1195</v>
      </c>
      <c r="CL219" t="s">
        <v>305</v>
      </c>
      <c r="CM219" t="s">
        <v>1196</v>
      </c>
      <c r="CN219" t="s">
        <v>151</v>
      </c>
      <c r="CO219" t="s">
        <v>151</v>
      </c>
      <c r="CP219" t="s">
        <v>1197</v>
      </c>
      <c r="CQ219" t="s">
        <v>87</v>
      </c>
      <c r="CR219" t="s">
        <v>87</v>
      </c>
      <c r="CS219" t="s">
        <v>1198</v>
      </c>
      <c r="CT219" t="s">
        <v>64</v>
      </c>
      <c r="CU219" t="s">
        <v>91</v>
      </c>
    </row>
    <row r="220" spans="3:99" x14ac:dyDescent="0.35">
      <c r="C220">
        <v>1</v>
      </c>
      <c r="D220" t="s">
        <v>21</v>
      </c>
      <c r="E220" t="s">
        <v>266</v>
      </c>
      <c r="F220" t="s">
        <v>553</v>
      </c>
      <c r="G220" t="s">
        <v>554</v>
      </c>
      <c r="H220" t="s">
        <v>555</v>
      </c>
      <c r="I220" t="s">
        <v>276</v>
      </c>
      <c r="J220" t="s">
        <v>556</v>
      </c>
      <c r="K220" t="s">
        <v>289</v>
      </c>
      <c r="L220" t="s">
        <v>557</v>
      </c>
      <c r="M220" t="s">
        <v>64</v>
      </c>
      <c r="N220" t="s">
        <v>73</v>
      </c>
      <c r="O220" t="s">
        <v>558</v>
      </c>
      <c r="P220" t="s">
        <v>118</v>
      </c>
      <c r="Q220" t="s">
        <v>274</v>
      </c>
      <c r="R220" t="s">
        <v>552</v>
      </c>
      <c r="S220" t="s">
        <v>134</v>
      </c>
      <c r="T220" t="s">
        <v>89</v>
      </c>
      <c r="W220" t="s">
        <v>21</v>
      </c>
      <c r="X220" t="s">
        <v>325</v>
      </c>
      <c r="Y220" t="s">
        <v>1199</v>
      </c>
      <c r="Z220" t="s">
        <v>1200</v>
      </c>
      <c r="AA220" t="s">
        <v>1201</v>
      </c>
      <c r="AB220" t="s">
        <v>277</v>
      </c>
      <c r="AC220" t="s">
        <v>1202</v>
      </c>
      <c r="AD220" t="s">
        <v>73</v>
      </c>
      <c r="AE220" t="s">
        <v>1203</v>
      </c>
      <c r="AF220" t="s">
        <v>86</v>
      </c>
      <c r="AG220" t="s">
        <v>251</v>
      </c>
      <c r="AH220" t="s">
        <v>1204</v>
      </c>
      <c r="AI220" t="s">
        <v>87</v>
      </c>
      <c r="AJ220" t="s">
        <v>87</v>
      </c>
      <c r="AK220" t="s">
        <v>1198</v>
      </c>
      <c r="AL220" t="s">
        <v>277</v>
      </c>
      <c r="AM220" t="s">
        <v>91</v>
      </c>
      <c r="AP220">
        <v>1</v>
      </c>
      <c r="AQ220" t="s">
        <v>21</v>
      </c>
      <c r="AR220" t="s">
        <v>1693</v>
      </c>
      <c r="AS220" t="s">
        <v>1223</v>
      </c>
      <c r="AT220" t="s">
        <v>525</v>
      </c>
      <c r="AU220" t="s">
        <v>1700</v>
      </c>
      <c r="AV220" t="s">
        <v>86</v>
      </c>
      <c r="AW220" t="s">
        <v>1701</v>
      </c>
      <c r="AX220" t="s">
        <v>193</v>
      </c>
      <c r="AY220" t="s">
        <v>1702</v>
      </c>
      <c r="AZ220" t="s">
        <v>274</v>
      </c>
      <c r="BA220" t="s">
        <v>193</v>
      </c>
      <c r="BB220" t="s">
        <v>1703</v>
      </c>
      <c r="BC220" t="s">
        <v>21</v>
      </c>
      <c r="BD220" t="s">
        <v>21</v>
      </c>
      <c r="BE220" t="s">
        <v>1699</v>
      </c>
      <c r="BF220" t="s">
        <v>64</v>
      </c>
      <c r="BG220" t="s">
        <v>21</v>
      </c>
      <c r="BK220" t="s">
        <v>21</v>
      </c>
      <c r="BL220" t="s">
        <v>325</v>
      </c>
      <c r="BM220" t="s">
        <v>1425</v>
      </c>
      <c r="BN220" t="s">
        <v>1086</v>
      </c>
      <c r="BO220" t="s">
        <v>2129</v>
      </c>
      <c r="BP220" t="s">
        <v>134</v>
      </c>
      <c r="BQ220" t="s">
        <v>2130</v>
      </c>
      <c r="BR220" t="s">
        <v>277</v>
      </c>
      <c r="BS220" t="s">
        <v>2131</v>
      </c>
      <c r="BT220" t="s">
        <v>86</v>
      </c>
      <c r="BU220" t="s">
        <v>251</v>
      </c>
      <c r="BV220" t="s">
        <v>1204</v>
      </c>
      <c r="BW220" t="s">
        <v>89</v>
      </c>
      <c r="BX220" t="s">
        <v>89</v>
      </c>
      <c r="BY220" t="s">
        <v>2128</v>
      </c>
      <c r="BZ220" t="s">
        <v>277</v>
      </c>
      <c r="CA220" t="s">
        <v>91</v>
      </c>
      <c r="CE220" t="s">
        <v>21</v>
      </c>
      <c r="CF220" t="s">
        <v>325</v>
      </c>
      <c r="CG220" t="s">
        <v>1199</v>
      </c>
      <c r="CH220" t="s">
        <v>1200</v>
      </c>
      <c r="CI220" t="s">
        <v>1201</v>
      </c>
      <c r="CJ220" t="s">
        <v>277</v>
      </c>
      <c r="CK220" t="s">
        <v>1202</v>
      </c>
      <c r="CL220" t="s">
        <v>73</v>
      </c>
      <c r="CM220" t="s">
        <v>1203</v>
      </c>
      <c r="CN220" t="s">
        <v>86</v>
      </c>
      <c r="CO220" t="s">
        <v>251</v>
      </c>
      <c r="CP220" t="s">
        <v>1204</v>
      </c>
      <c r="CQ220" t="s">
        <v>87</v>
      </c>
      <c r="CR220" t="s">
        <v>87</v>
      </c>
      <c r="CS220" t="s">
        <v>1198</v>
      </c>
      <c r="CT220" t="s">
        <v>277</v>
      </c>
      <c r="CU220" t="s">
        <v>91</v>
      </c>
    </row>
    <row r="221" spans="3:99" x14ac:dyDescent="0.35">
      <c r="C221">
        <v>1</v>
      </c>
      <c r="D221" t="s">
        <v>21</v>
      </c>
      <c r="E221" t="s">
        <v>266</v>
      </c>
      <c r="F221" t="s">
        <v>559</v>
      </c>
      <c r="G221" t="s">
        <v>560</v>
      </c>
      <c r="H221" t="s">
        <v>561</v>
      </c>
      <c r="I221" t="s">
        <v>71</v>
      </c>
      <c r="J221" t="s">
        <v>562</v>
      </c>
      <c r="K221" t="s">
        <v>151</v>
      </c>
      <c r="L221" t="s">
        <v>563</v>
      </c>
      <c r="M221" t="s">
        <v>277</v>
      </c>
      <c r="N221" t="s">
        <v>134</v>
      </c>
      <c r="O221" t="s">
        <v>564</v>
      </c>
      <c r="P221" t="s">
        <v>118</v>
      </c>
      <c r="Q221" t="s">
        <v>274</v>
      </c>
      <c r="R221" t="s">
        <v>552</v>
      </c>
      <c r="S221" t="s">
        <v>134</v>
      </c>
      <c r="T221" t="s">
        <v>89</v>
      </c>
      <c r="W221" t="s">
        <v>21</v>
      </c>
      <c r="X221" t="s">
        <v>325</v>
      </c>
      <c r="Y221" t="s">
        <v>1205</v>
      </c>
      <c r="Z221" t="s">
        <v>1206</v>
      </c>
      <c r="AA221" t="s">
        <v>1207</v>
      </c>
      <c r="AB221" t="s">
        <v>191</v>
      </c>
      <c r="AC221" t="s">
        <v>1208</v>
      </c>
      <c r="AD221" t="s">
        <v>134</v>
      </c>
      <c r="AE221" t="s">
        <v>1209</v>
      </c>
      <c r="AF221" t="s">
        <v>64</v>
      </c>
      <c r="AG221" t="s">
        <v>73</v>
      </c>
      <c r="AH221" t="s">
        <v>1210</v>
      </c>
      <c r="AI221" t="s">
        <v>87</v>
      </c>
      <c r="AJ221" t="s">
        <v>87</v>
      </c>
      <c r="AK221" t="s">
        <v>1198</v>
      </c>
      <c r="AL221" t="s">
        <v>277</v>
      </c>
      <c r="AM221" t="s">
        <v>91</v>
      </c>
      <c r="AP221">
        <v>1</v>
      </c>
      <c r="AQ221" t="s">
        <v>21</v>
      </c>
      <c r="AR221" t="s">
        <v>1693</v>
      </c>
      <c r="AS221" t="s">
        <v>1218</v>
      </c>
      <c r="AT221" t="s">
        <v>229</v>
      </c>
      <c r="AU221" t="s">
        <v>1704</v>
      </c>
      <c r="AV221" t="s">
        <v>64</v>
      </c>
      <c r="AW221" t="s">
        <v>1705</v>
      </c>
      <c r="AX221" t="s">
        <v>251</v>
      </c>
      <c r="AY221" t="s">
        <v>1706</v>
      </c>
      <c r="AZ221" t="s">
        <v>86</v>
      </c>
      <c r="BA221" t="s">
        <v>251</v>
      </c>
      <c r="BB221" t="s">
        <v>1707</v>
      </c>
      <c r="BC221" t="s">
        <v>21</v>
      </c>
      <c r="BD221" t="s">
        <v>21</v>
      </c>
      <c r="BE221" t="s">
        <v>1699</v>
      </c>
      <c r="BF221" t="s">
        <v>64</v>
      </c>
      <c r="BG221" t="s">
        <v>21</v>
      </c>
      <c r="BK221" t="s">
        <v>21</v>
      </c>
      <c r="BL221" t="s">
        <v>325</v>
      </c>
      <c r="BM221" t="s">
        <v>517</v>
      </c>
      <c r="BN221" t="s">
        <v>2132</v>
      </c>
      <c r="BO221" t="s">
        <v>2133</v>
      </c>
      <c r="BP221" t="s">
        <v>289</v>
      </c>
      <c r="BQ221" t="s">
        <v>2134</v>
      </c>
      <c r="BR221" t="s">
        <v>191</v>
      </c>
      <c r="BS221" t="s">
        <v>516</v>
      </c>
      <c r="BT221" t="s">
        <v>64</v>
      </c>
      <c r="BU221" t="s">
        <v>73</v>
      </c>
      <c r="BV221" t="s">
        <v>1210</v>
      </c>
      <c r="BW221" t="s">
        <v>89</v>
      </c>
      <c r="BX221" t="s">
        <v>89</v>
      </c>
      <c r="BY221" t="s">
        <v>2128</v>
      </c>
      <c r="BZ221" t="s">
        <v>277</v>
      </c>
      <c r="CA221" t="s">
        <v>91</v>
      </c>
      <c r="CE221" t="s">
        <v>21</v>
      </c>
      <c r="CF221" t="s">
        <v>325</v>
      </c>
      <c r="CG221" t="s">
        <v>1205</v>
      </c>
      <c r="CH221" t="s">
        <v>1206</v>
      </c>
      <c r="CI221" t="s">
        <v>1207</v>
      </c>
      <c r="CJ221" t="s">
        <v>191</v>
      </c>
      <c r="CK221" t="s">
        <v>1208</v>
      </c>
      <c r="CL221" t="s">
        <v>134</v>
      </c>
      <c r="CM221" t="s">
        <v>1209</v>
      </c>
      <c r="CN221" t="s">
        <v>64</v>
      </c>
      <c r="CO221" t="s">
        <v>73</v>
      </c>
      <c r="CP221" t="s">
        <v>1210</v>
      </c>
      <c r="CQ221" t="s">
        <v>87</v>
      </c>
      <c r="CR221" t="s">
        <v>87</v>
      </c>
      <c r="CS221" t="s">
        <v>1198</v>
      </c>
      <c r="CT221" t="s">
        <v>277</v>
      </c>
      <c r="CU221" t="s">
        <v>91</v>
      </c>
    </row>
    <row r="222" spans="3:99" x14ac:dyDescent="0.35">
      <c r="C222">
        <v>1</v>
      </c>
      <c r="D222" t="s">
        <v>21</v>
      </c>
      <c r="E222" t="s">
        <v>266</v>
      </c>
      <c r="F222" t="s">
        <v>565</v>
      </c>
      <c r="G222" t="s">
        <v>547</v>
      </c>
      <c r="H222" t="s">
        <v>566</v>
      </c>
      <c r="I222" t="s">
        <v>191</v>
      </c>
      <c r="J222" t="s">
        <v>567</v>
      </c>
      <c r="K222" t="s">
        <v>73</v>
      </c>
      <c r="L222" t="s">
        <v>568</v>
      </c>
      <c r="M222" t="s">
        <v>274</v>
      </c>
      <c r="N222" t="s">
        <v>274</v>
      </c>
      <c r="O222" t="s">
        <v>569</v>
      </c>
      <c r="P222" t="s">
        <v>118</v>
      </c>
      <c r="Q222" t="s">
        <v>274</v>
      </c>
      <c r="R222" t="s">
        <v>552</v>
      </c>
      <c r="S222" t="s">
        <v>86</v>
      </c>
      <c r="T222" t="s">
        <v>89</v>
      </c>
      <c r="W222" t="s">
        <v>21</v>
      </c>
      <c r="X222" t="s">
        <v>325</v>
      </c>
      <c r="Y222" t="s">
        <v>358</v>
      </c>
      <c r="Z222" t="s">
        <v>1193</v>
      </c>
      <c r="AA222" t="s">
        <v>1211</v>
      </c>
      <c r="AB222" t="s">
        <v>193</v>
      </c>
      <c r="AC222" t="s">
        <v>1212</v>
      </c>
      <c r="AD222" t="s">
        <v>193</v>
      </c>
      <c r="AE222" t="s">
        <v>361</v>
      </c>
      <c r="AF222" t="s">
        <v>59</v>
      </c>
      <c r="AG222" t="s">
        <v>59</v>
      </c>
      <c r="AH222" t="s">
        <v>1213</v>
      </c>
      <c r="AI222" t="s">
        <v>87</v>
      </c>
      <c r="AJ222" t="s">
        <v>87</v>
      </c>
      <c r="AK222" t="s">
        <v>1198</v>
      </c>
      <c r="AL222" t="s">
        <v>193</v>
      </c>
      <c r="AM222" t="s">
        <v>91</v>
      </c>
      <c r="AP222">
        <v>1</v>
      </c>
      <c r="AQ222" t="s">
        <v>21</v>
      </c>
      <c r="AR222" t="s">
        <v>1693</v>
      </c>
      <c r="AS222" t="s">
        <v>1708</v>
      </c>
      <c r="AT222" t="s">
        <v>1694</v>
      </c>
      <c r="AU222" t="s">
        <v>1709</v>
      </c>
      <c r="AV222" t="s">
        <v>118</v>
      </c>
      <c r="AW222" t="s">
        <v>1710</v>
      </c>
      <c r="AX222" t="s">
        <v>118</v>
      </c>
      <c r="AY222" t="s">
        <v>1711</v>
      </c>
      <c r="AZ222" t="s">
        <v>89</v>
      </c>
      <c r="BA222" t="s">
        <v>89</v>
      </c>
      <c r="BB222" t="s">
        <v>1712</v>
      </c>
      <c r="BC222" t="s">
        <v>21</v>
      </c>
      <c r="BD222" t="s">
        <v>21</v>
      </c>
      <c r="BE222" t="s">
        <v>1699</v>
      </c>
      <c r="BF222" t="s">
        <v>88</v>
      </c>
      <c r="BG222" t="s">
        <v>21</v>
      </c>
      <c r="BK222" t="s">
        <v>21</v>
      </c>
      <c r="BL222" t="s">
        <v>325</v>
      </c>
      <c r="BM222" t="s">
        <v>1223</v>
      </c>
      <c r="BN222" t="s">
        <v>91</v>
      </c>
      <c r="BO222" t="s">
        <v>2135</v>
      </c>
      <c r="BP222" t="s">
        <v>86</v>
      </c>
      <c r="BQ222" t="s">
        <v>2136</v>
      </c>
      <c r="BR222" t="s">
        <v>86</v>
      </c>
      <c r="BS222" t="s">
        <v>1226</v>
      </c>
      <c r="BT222" t="s">
        <v>59</v>
      </c>
      <c r="BU222" t="s">
        <v>59</v>
      </c>
      <c r="BV222" t="s">
        <v>1213</v>
      </c>
      <c r="BW222" t="s">
        <v>89</v>
      </c>
      <c r="BX222" t="s">
        <v>89</v>
      </c>
      <c r="BY222" t="s">
        <v>2128</v>
      </c>
      <c r="BZ222" t="s">
        <v>193</v>
      </c>
      <c r="CA222" t="s">
        <v>91</v>
      </c>
      <c r="CE222" t="s">
        <v>21</v>
      </c>
      <c r="CF222" t="s">
        <v>325</v>
      </c>
      <c r="CG222" t="s">
        <v>358</v>
      </c>
      <c r="CH222" t="s">
        <v>1193</v>
      </c>
      <c r="CI222" t="s">
        <v>1211</v>
      </c>
      <c r="CJ222" t="s">
        <v>193</v>
      </c>
      <c r="CK222" t="s">
        <v>1212</v>
      </c>
      <c r="CL222" t="s">
        <v>193</v>
      </c>
      <c r="CM222" t="s">
        <v>361</v>
      </c>
      <c r="CN222" t="s">
        <v>59</v>
      </c>
      <c r="CO222" t="s">
        <v>59</v>
      </c>
      <c r="CP222" t="s">
        <v>1213</v>
      </c>
      <c r="CQ222" t="s">
        <v>87</v>
      </c>
      <c r="CR222" t="s">
        <v>87</v>
      </c>
      <c r="CS222" t="s">
        <v>1198</v>
      </c>
      <c r="CT222" t="s">
        <v>193</v>
      </c>
      <c r="CU222" t="s">
        <v>91</v>
      </c>
    </row>
    <row r="223" spans="3:99" x14ac:dyDescent="0.35">
      <c r="C223">
        <v>1</v>
      </c>
      <c r="D223" t="s">
        <v>21</v>
      </c>
      <c r="E223" t="s">
        <v>266</v>
      </c>
      <c r="F223" t="s">
        <v>570</v>
      </c>
      <c r="G223" t="s">
        <v>571</v>
      </c>
      <c r="H223" t="s">
        <v>572</v>
      </c>
      <c r="I223" t="s">
        <v>61</v>
      </c>
      <c r="J223" t="s">
        <v>573</v>
      </c>
      <c r="K223" t="s">
        <v>75</v>
      </c>
      <c r="L223" t="s">
        <v>574</v>
      </c>
      <c r="M223" t="s">
        <v>134</v>
      </c>
      <c r="N223" t="s">
        <v>191</v>
      </c>
      <c r="O223" t="s">
        <v>575</v>
      </c>
      <c r="P223" t="s">
        <v>118</v>
      </c>
      <c r="Q223" t="s">
        <v>274</v>
      </c>
      <c r="R223" t="s">
        <v>552</v>
      </c>
      <c r="S223" t="s">
        <v>289</v>
      </c>
      <c r="T223" t="s">
        <v>89</v>
      </c>
      <c r="W223" t="s">
        <v>21</v>
      </c>
      <c r="X223" t="s">
        <v>325</v>
      </c>
      <c r="Y223" t="s">
        <v>517</v>
      </c>
      <c r="Z223" t="s">
        <v>1214</v>
      </c>
      <c r="AA223" t="s">
        <v>1215</v>
      </c>
      <c r="AB223" t="s">
        <v>289</v>
      </c>
      <c r="AC223" t="s">
        <v>1216</v>
      </c>
      <c r="AD223" t="s">
        <v>191</v>
      </c>
      <c r="AE223" t="s">
        <v>516</v>
      </c>
      <c r="AF223" t="s">
        <v>73</v>
      </c>
      <c r="AG223" t="s">
        <v>277</v>
      </c>
      <c r="AH223" t="s">
        <v>1217</v>
      </c>
      <c r="AI223" t="s">
        <v>87</v>
      </c>
      <c r="AJ223" t="s">
        <v>87</v>
      </c>
      <c r="AK223" t="s">
        <v>1198</v>
      </c>
      <c r="AL223" t="s">
        <v>191</v>
      </c>
      <c r="AM223" t="s">
        <v>91</v>
      </c>
      <c r="AP223">
        <v>1</v>
      </c>
      <c r="AQ223" t="s">
        <v>21</v>
      </c>
      <c r="AR223" t="s">
        <v>1693</v>
      </c>
      <c r="AS223" t="s">
        <v>1713</v>
      </c>
      <c r="AT223" t="s">
        <v>1714</v>
      </c>
      <c r="AU223" t="s">
        <v>1715</v>
      </c>
      <c r="AV223" t="s">
        <v>73</v>
      </c>
      <c r="AW223" t="s">
        <v>1716</v>
      </c>
      <c r="AX223" t="s">
        <v>64</v>
      </c>
      <c r="AY223" t="s">
        <v>1717</v>
      </c>
      <c r="AZ223" t="s">
        <v>251</v>
      </c>
      <c r="BA223" t="s">
        <v>64</v>
      </c>
      <c r="BB223" t="s">
        <v>1718</v>
      </c>
      <c r="BC223" t="s">
        <v>21</v>
      </c>
      <c r="BD223" t="s">
        <v>21</v>
      </c>
      <c r="BE223" t="s">
        <v>1699</v>
      </c>
      <c r="BF223" t="s">
        <v>277</v>
      </c>
      <c r="BG223" t="s">
        <v>21</v>
      </c>
      <c r="BK223" t="s">
        <v>21</v>
      </c>
      <c r="BL223" t="s">
        <v>325</v>
      </c>
      <c r="BM223" t="s">
        <v>576</v>
      </c>
      <c r="BN223" t="s">
        <v>2137</v>
      </c>
      <c r="BO223" t="s">
        <v>2138</v>
      </c>
      <c r="BP223" t="s">
        <v>149</v>
      </c>
      <c r="BQ223" t="s">
        <v>2139</v>
      </c>
      <c r="BR223" t="s">
        <v>289</v>
      </c>
      <c r="BS223" t="s">
        <v>2140</v>
      </c>
      <c r="BT223" t="s">
        <v>73</v>
      </c>
      <c r="BU223" t="s">
        <v>277</v>
      </c>
      <c r="BV223" t="s">
        <v>1217</v>
      </c>
      <c r="BW223" t="s">
        <v>89</v>
      </c>
      <c r="BX223" t="s">
        <v>89</v>
      </c>
      <c r="BY223" t="s">
        <v>2128</v>
      </c>
      <c r="BZ223" t="s">
        <v>191</v>
      </c>
      <c r="CA223" t="s">
        <v>91</v>
      </c>
      <c r="CE223" t="s">
        <v>21</v>
      </c>
      <c r="CF223" t="s">
        <v>325</v>
      </c>
      <c r="CG223" t="s">
        <v>517</v>
      </c>
      <c r="CH223" t="s">
        <v>1214</v>
      </c>
      <c r="CI223" t="s">
        <v>1215</v>
      </c>
      <c r="CJ223" t="s">
        <v>289</v>
      </c>
      <c r="CK223" t="s">
        <v>1216</v>
      </c>
      <c r="CL223" t="s">
        <v>191</v>
      </c>
      <c r="CM223" t="s">
        <v>516</v>
      </c>
      <c r="CN223" t="s">
        <v>73</v>
      </c>
      <c r="CO223" t="s">
        <v>277</v>
      </c>
      <c r="CP223" t="s">
        <v>1217</v>
      </c>
      <c r="CQ223" t="s">
        <v>87</v>
      </c>
      <c r="CR223" t="s">
        <v>87</v>
      </c>
      <c r="CS223" t="s">
        <v>1198</v>
      </c>
      <c r="CT223" t="s">
        <v>191</v>
      </c>
      <c r="CU223" t="s">
        <v>91</v>
      </c>
    </row>
    <row r="224" spans="3:99" x14ac:dyDescent="0.35">
      <c r="C224">
        <v>1</v>
      </c>
      <c r="D224" t="s">
        <v>21</v>
      </c>
      <c r="E224" t="s">
        <v>266</v>
      </c>
      <c r="F224" t="s">
        <v>576</v>
      </c>
      <c r="G224" t="s">
        <v>547</v>
      </c>
      <c r="H224" t="s">
        <v>577</v>
      </c>
      <c r="I224" t="s">
        <v>151</v>
      </c>
      <c r="J224" t="s">
        <v>578</v>
      </c>
      <c r="K224" t="s">
        <v>191</v>
      </c>
      <c r="L224" t="s">
        <v>425</v>
      </c>
      <c r="M224" t="s">
        <v>251</v>
      </c>
      <c r="N224" t="s">
        <v>251</v>
      </c>
      <c r="O224" t="s">
        <v>579</v>
      </c>
      <c r="P224" t="s">
        <v>118</v>
      </c>
      <c r="Q224" t="s">
        <v>274</v>
      </c>
      <c r="R224" t="s">
        <v>552</v>
      </c>
      <c r="S224" t="s">
        <v>73</v>
      </c>
      <c r="T224" t="s">
        <v>89</v>
      </c>
      <c r="W224" t="s">
        <v>21</v>
      </c>
      <c r="X224" t="s">
        <v>325</v>
      </c>
      <c r="Y224" t="s">
        <v>1218</v>
      </c>
      <c r="Z224" t="s">
        <v>1193</v>
      </c>
      <c r="AA224" t="s">
        <v>1219</v>
      </c>
      <c r="AB224" t="s">
        <v>64</v>
      </c>
      <c r="AC224" t="s">
        <v>1220</v>
      </c>
      <c r="AD224" t="s">
        <v>64</v>
      </c>
      <c r="AE224" t="s">
        <v>1221</v>
      </c>
      <c r="AF224" t="s">
        <v>193</v>
      </c>
      <c r="AG224" t="s">
        <v>193</v>
      </c>
      <c r="AH224" t="s">
        <v>1222</v>
      </c>
      <c r="AI224" t="s">
        <v>87</v>
      </c>
      <c r="AJ224" t="s">
        <v>87</v>
      </c>
      <c r="AK224" t="s">
        <v>1198</v>
      </c>
      <c r="AL224" t="s">
        <v>64</v>
      </c>
      <c r="AM224" t="s">
        <v>91</v>
      </c>
      <c r="AP224">
        <v>1</v>
      </c>
      <c r="AQ224" t="s">
        <v>21</v>
      </c>
      <c r="AR224" t="s">
        <v>1693</v>
      </c>
      <c r="AS224" t="s">
        <v>1719</v>
      </c>
      <c r="AT224" t="s">
        <v>1694</v>
      </c>
      <c r="AU224" t="s">
        <v>64</v>
      </c>
      <c r="AV224" t="s">
        <v>274</v>
      </c>
      <c r="AW224" t="s">
        <v>1720</v>
      </c>
      <c r="AX224" t="s">
        <v>274</v>
      </c>
      <c r="AY224" t="s">
        <v>61</v>
      </c>
      <c r="AZ224" t="s">
        <v>88</v>
      </c>
      <c r="BA224" t="s">
        <v>88</v>
      </c>
      <c r="BB224" t="s">
        <v>1721</v>
      </c>
      <c r="BC224" t="s">
        <v>21</v>
      </c>
      <c r="BD224" t="s">
        <v>21</v>
      </c>
      <c r="BE224" t="s">
        <v>1699</v>
      </c>
      <c r="BF224" t="s">
        <v>86</v>
      </c>
      <c r="BG224" t="s">
        <v>21</v>
      </c>
      <c r="BK224" t="s">
        <v>21</v>
      </c>
      <c r="BL224" t="s">
        <v>325</v>
      </c>
      <c r="BM224" t="s">
        <v>1713</v>
      </c>
      <c r="BN224" t="s">
        <v>91</v>
      </c>
      <c r="BO224" t="s">
        <v>2141</v>
      </c>
      <c r="BP224" t="s">
        <v>73</v>
      </c>
      <c r="BQ224" t="s">
        <v>2142</v>
      </c>
      <c r="BR224" t="s">
        <v>73</v>
      </c>
      <c r="BS224" t="s">
        <v>2143</v>
      </c>
      <c r="BT224" t="s">
        <v>193</v>
      </c>
      <c r="BU224" t="s">
        <v>193</v>
      </c>
      <c r="BV224" t="s">
        <v>1222</v>
      </c>
      <c r="BW224" t="s">
        <v>89</v>
      </c>
      <c r="BX224" t="s">
        <v>89</v>
      </c>
      <c r="BY224" t="s">
        <v>2128</v>
      </c>
      <c r="BZ224" t="s">
        <v>64</v>
      </c>
      <c r="CA224" t="s">
        <v>91</v>
      </c>
      <c r="CE224" t="s">
        <v>21</v>
      </c>
      <c r="CF224" t="s">
        <v>325</v>
      </c>
      <c r="CG224" t="s">
        <v>1218</v>
      </c>
      <c r="CH224" t="s">
        <v>1193</v>
      </c>
      <c r="CI224" t="s">
        <v>1219</v>
      </c>
      <c r="CJ224" t="s">
        <v>64</v>
      </c>
      <c r="CK224" t="s">
        <v>1220</v>
      </c>
      <c r="CL224" t="s">
        <v>64</v>
      </c>
      <c r="CM224" t="s">
        <v>1221</v>
      </c>
      <c r="CN224" t="s">
        <v>193</v>
      </c>
      <c r="CO224" t="s">
        <v>193</v>
      </c>
      <c r="CP224" t="s">
        <v>1222</v>
      </c>
      <c r="CQ224" t="s">
        <v>87</v>
      </c>
      <c r="CR224" t="s">
        <v>87</v>
      </c>
      <c r="CS224" t="s">
        <v>1198</v>
      </c>
      <c r="CT224" t="s">
        <v>64</v>
      </c>
      <c r="CU224" t="s">
        <v>91</v>
      </c>
    </row>
    <row r="225" spans="3:99" x14ac:dyDescent="0.35">
      <c r="C225">
        <v>1</v>
      </c>
      <c r="D225" t="s">
        <v>21</v>
      </c>
      <c r="E225" t="s">
        <v>266</v>
      </c>
      <c r="F225" t="s">
        <v>580</v>
      </c>
      <c r="G225" t="s">
        <v>547</v>
      </c>
      <c r="H225" t="s">
        <v>581</v>
      </c>
      <c r="I225" t="s">
        <v>289</v>
      </c>
      <c r="J225" t="s">
        <v>582</v>
      </c>
      <c r="K225" t="s">
        <v>277</v>
      </c>
      <c r="L225" t="s">
        <v>583</v>
      </c>
      <c r="M225" t="s">
        <v>193</v>
      </c>
      <c r="N225" t="s">
        <v>193</v>
      </c>
      <c r="O225" t="s">
        <v>584</v>
      </c>
      <c r="P225" t="s">
        <v>118</v>
      </c>
      <c r="Q225" t="s">
        <v>274</v>
      </c>
      <c r="R225" t="s">
        <v>552</v>
      </c>
      <c r="S225" t="s">
        <v>193</v>
      </c>
      <c r="T225" t="s">
        <v>89</v>
      </c>
      <c r="W225" t="s">
        <v>21</v>
      </c>
      <c r="X225" t="s">
        <v>325</v>
      </c>
      <c r="Y225" t="s">
        <v>1223</v>
      </c>
      <c r="Z225" t="s">
        <v>1193</v>
      </c>
      <c r="AA225" t="s">
        <v>1224</v>
      </c>
      <c r="AB225" t="s">
        <v>86</v>
      </c>
      <c r="AC225" t="s">
        <v>1225</v>
      </c>
      <c r="AD225" t="s">
        <v>86</v>
      </c>
      <c r="AE225" t="s">
        <v>1226</v>
      </c>
      <c r="AF225" t="s">
        <v>88</v>
      </c>
      <c r="AG225" t="s">
        <v>88</v>
      </c>
      <c r="AH225" t="s">
        <v>1227</v>
      </c>
      <c r="AI225" t="s">
        <v>87</v>
      </c>
      <c r="AJ225" t="s">
        <v>87</v>
      </c>
      <c r="AK225" t="s">
        <v>1198</v>
      </c>
      <c r="AL225" t="s">
        <v>274</v>
      </c>
      <c r="AM225" t="s">
        <v>91</v>
      </c>
      <c r="AP225">
        <v>1</v>
      </c>
      <c r="AQ225" t="s">
        <v>21</v>
      </c>
      <c r="AR225" t="s">
        <v>1693</v>
      </c>
      <c r="AS225" t="s">
        <v>1722</v>
      </c>
      <c r="AT225" t="s">
        <v>1694</v>
      </c>
      <c r="AU225" t="s">
        <v>1723</v>
      </c>
      <c r="AV225" t="s">
        <v>59</v>
      </c>
      <c r="AW225" t="s">
        <v>1724</v>
      </c>
      <c r="AX225" t="s">
        <v>59</v>
      </c>
      <c r="AY225" t="s">
        <v>1725</v>
      </c>
      <c r="AZ225" t="s">
        <v>118</v>
      </c>
      <c r="BA225" t="s">
        <v>118</v>
      </c>
      <c r="BB225" t="s">
        <v>1726</v>
      </c>
      <c r="BC225" t="s">
        <v>21</v>
      </c>
      <c r="BD225" t="s">
        <v>21</v>
      </c>
      <c r="BE225" t="s">
        <v>1699</v>
      </c>
      <c r="BF225" t="s">
        <v>59</v>
      </c>
      <c r="BG225" t="s">
        <v>21</v>
      </c>
      <c r="BK225" t="s">
        <v>21</v>
      </c>
      <c r="BL225" t="s">
        <v>325</v>
      </c>
      <c r="BM225" t="s">
        <v>1171</v>
      </c>
      <c r="BN225" t="s">
        <v>91</v>
      </c>
      <c r="BO225" t="s">
        <v>2144</v>
      </c>
      <c r="BP225" t="s">
        <v>251</v>
      </c>
      <c r="BQ225" t="s">
        <v>2145</v>
      </c>
      <c r="BR225" t="s">
        <v>251</v>
      </c>
      <c r="BS225" t="s">
        <v>1174</v>
      </c>
      <c r="BT225" t="s">
        <v>88</v>
      </c>
      <c r="BU225" t="s">
        <v>88</v>
      </c>
      <c r="BV225" t="s">
        <v>1227</v>
      </c>
      <c r="BW225" t="s">
        <v>89</v>
      </c>
      <c r="BX225" t="s">
        <v>89</v>
      </c>
      <c r="BY225" t="s">
        <v>2128</v>
      </c>
      <c r="BZ225" t="s">
        <v>274</v>
      </c>
      <c r="CA225" t="s">
        <v>91</v>
      </c>
      <c r="CE225" t="s">
        <v>21</v>
      </c>
      <c r="CF225" t="s">
        <v>325</v>
      </c>
      <c r="CG225" t="s">
        <v>1223</v>
      </c>
      <c r="CH225" t="s">
        <v>1193</v>
      </c>
      <c r="CI225" t="s">
        <v>1224</v>
      </c>
      <c r="CJ225" t="s">
        <v>86</v>
      </c>
      <c r="CK225" t="s">
        <v>1225</v>
      </c>
      <c r="CL225" t="s">
        <v>86</v>
      </c>
      <c r="CM225" t="s">
        <v>1226</v>
      </c>
      <c r="CN225" t="s">
        <v>88</v>
      </c>
      <c r="CO225" t="s">
        <v>88</v>
      </c>
      <c r="CP225" t="s">
        <v>1227</v>
      </c>
      <c r="CQ225" t="s">
        <v>87</v>
      </c>
      <c r="CR225" t="s">
        <v>87</v>
      </c>
      <c r="CS225" t="s">
        <v>1198</v>
      </c>
      <c r="CT225" t="s">
        <v>274</v>
      </c>
      <c r="CU225" t="s">
        <v>91</v>
      </c>
    </row>
    <row r="226" spans="3:99" hidden="1" x14ac:dyDescent="0.35">
      <c r="C226">
        <v>0</v>
      </c>
      <c r="D226" t="s">
        <v>59</v>
      </c>
      <c r="E226" t="s">
        <v>585</v>
      </c>
      <c r="F226" t="s">
        <v>586</v>
      </c>
      <c r="G226" t="s">
        <v>587</v>
      </c>
      <c r="H226" t="s">
        <v>588</v>
      </c>
      <c r="I226" t="s">
        <v>589</v>
      </c>
      <c r="J226" t="s">
        <v>590</v>
      </c>
      <c r="K226" t="s">
        <v>252</v>
      </c>
      <c r="L226" t="s">
        <v>591</v>
      </c>
      <c r="M226" t="s">
        <v>148</v>
      </c>
      <c r="N226" t="s">
        <v>140</v>
      </c>
      <c r="O226" t="s">
        <v>592</v>
      </c>
      <c r="P226" t="s">
        <v>193</v>
      </c>
      <c r="Q226" t="s">
        <v>397</v>
      </c>
      <c r="R226" t="s">
        <v>593</v>
      </c>
      <c r="S226" t="s">
        <v>344</v>
      </c>
      <c r="T226" t="s">
        <v>344</v>
      </c>
      <c r="W226" t="s">
        <v>59</v>
      </c>
      <c r="X226" t="s">
        <v>585</v>
      </c>
      <c r="Y226" t="s">
        <v>586</v>
      </c>
      <c r="Z226" t="s">
        <v>587</v>
      </c>
      <c r="AA226" t="s">
        <v>588</v>
      </c>
      <c r="AB226" t="s">
        <v>589</v>
      </c>
      <c r="AC226" t="s">
        <v>590</v>
      </c>
      <c r="AD226" t="s">
        <v>252</v>
      </c>
      <c r="AE226" t="s">
        <v>591</v>
      </c>
      <c r="AF226" t="s">
        <v>148</v>
      </c>
      <c r="AG226" t="s">
        <v>140</v>
      </c>
      <c r="AH226" t="s">
        <v>592</v>
      </c>
      <c r="AI226" t="s">
        <v>193</v>
      </c>
      <c r="AJ226" t="s">
        <v>397</v>
      </c>
      <c r="AK226" t="s">
        <v>593</v>
      </c>
      <c r="AL226" t="s">
        <v>344</v>
      </c>
      <c r="AM226" t="s">
        <v>344</v>
      </c>
      <c r="AP226">
        <v>1</v>
      </c>
      <c r="AQ226" t="s">
        <v>59</v>
      </c>
      <c r="AR226" t="s">
        <v>585</v>
      </c>
      <c r="AS226" t="s">
        <v>586</v>
      </c>
      <c r="AT226" t="s">
        <v>587</v>
      </c>
      <c r="AU226" t="s">
        <v>588</v>
      </c>
      <c r="AV226" t="s">
        <v>589</v>
      </c>
      <c r="AW226" t="s">
        <v>590</v>
      </c>
      <c r="AX226" t="s">
        <v>252</v>
      </c>
      <c r="AY226" t="s">
        <v>591</v>
      </c>
      <c r="AZ226" t="s">
        <v>148</v>
      </c>
      <c r="BA226" t="s">
        <v>140</v>
      </c>
      <c r="BB226" t="s">
        <v>592</v>
      </c>
      <c r="BC226" t="s">
        <v>193</v>
      </c>
      <c r="BD226" t="s">
        <v>397</v>
      </c>
      <c r="BE226" t="s">
        <v>593</v>
      </c>
      <c r="BF226" t="s">
        <v>344</v>
      </c>
      <c r="BG226" t="s">
        <v>344</v>
      </c>
      <c r="BK226" t="s">
        <v>59</v>
      </c>
      <c r="BL226" t="s">
        <v>585</v>
      </c>
      <c r="BM226" t="s">
        <v>586</v>
      </c>
      <c r="BN226" t="s">
        <v>587</v>
      </c>
      <c r="BO226" t="s">
        <v>588</v>
      </c>
      <c r="BP226" t="s">
        <v>589</v>
      </c>
      <c r="BQ226" t="s">
        <v>590</v>
      </c>
      <c r="BR226" t="s">
        <v>252</v>
      </c>
      <c r="BS226" t="s">
        <v>591</v>
      </c>
      <c r="BT226" t="s">
        <v>148</v>
      </c>
      <c r="BU226" t="s">
        <v>140</v>
      </c>
      <c r="BV226" t="s">
        <v>592</v>
      </c>
      <c r="BW226" t="s">
        <v>193</v>
      </c>
      <c r="BX226" t="s">
        <v>397</v>
      </c>
      <c r="BY226" t="s">
        <v>593</v>
      </c>
      <c r="BZ226" t="s">
        <v>344</v>
      </c>
      <c r="CA226" t="s">
        <v>344</v>
      </c>
      <c r="CE226" t="s">
        <v>59</v>
      </c>
      <c r="CF226" t="s">
        <v>585</v>
      </c>
      <c r="CG226" t="s">
        <v>586</v>
      </c>
      <c r="CH226" t="s">
        <v>587</v>
      </c>
      <c r="CI226" t="s">
        <v>588</v>
      </c>
      <c r="CJ226" t="s">
        <v>589</v>
      </c>
      <c r="CK226" t="s">
        <v>590</v>
      </c>
      <c r="CL226" t="s">
        <v>252</v>
      </c>
      <c r="CM226" t="s">
        <v>591</v>
      </c>
      <c r="CN226" t="s">
        <v>148</v>
      </c>
      <c r="CO226" t="s">
        <v>140</v>
      </c>
      <c r="CP226" t="s">
        <v>592</v>
      </c>
      <c r="CQ226" t="s">
        <v>193</v>
      </c>
      <c r="CR226" t="s">
        <v>397</v>
      </c>
      <c r="CS226" t="s">
        <v>593</v>
      </c>
      <c r="CT226" t="s">
        <v>344</v>
      </c>
      <c r="CU226" t="s">
        <v>344</v>
      </c>
    </row>
    <row r="227" spans="3:99" x14ac:dyDescent="0.35">
      <c r="C227">
        <v>3</v>
      </c>
      <c r="D227" t="s">
        <v>91</v>
      </c>
      <c r="E227" t="s">
        <v>594</v>
      </c>
      <c r="F227" t="s">
        <v>595</v>
      </c>
      <c r="G227" t="s">
        <v>89</v>
      </c>
      <c r="H227" t="s">
        <v>596</v>
      </c>
      <c r="I227" t="s">
        <v>302</v>
      </c>
      <c r="J227" t="s">
        <v>597</v>
      </c>
      <c r="K227" t="s">
        <v>136</v>
      </c>
      <c r="L227" t="s">
        <v>598</v>
      </c>
      <c r="M227" t="s">
        <v>276</v>
      </c>
      <c r="N227" t="s">
        <v>61</v>
      </c>
      <c r="O227" t="s">
        <v>599</v>
      </c>
      <c r="P227" t="s">
        <v>88</v>
      </c>
      <c r="Q227" t="s">
        <v>71</v>
      </c>
      <c r="R227" t="s">
        <v>600</v>
      </c>
      <c r="S227" t="s">
        <v>151</v>
      </c>
      <c r="T227" t="s">
        <v>277</v>
      </c>
      <c r="W227" t="s">
        <v>91</v>
      </c>
      <c r="X227" t="s">
        <v>256</v>
      </c>
      <c r="Y227" t="s">
        <v>1228</v>
      </c>
      <c r="Z227" t="s">
        <v>1229</v>
      </c>
      <c r="AA227" t="s">
        <v>1230</v>
      </c>
      <c r="AB227" t="s">
        <v>626</v>
      </c>
      <c r="AC227" t="s">
        <v>1231</v>
      </c>
      <c r="AD227" t="s">
        <v>266</v>
      </c>
      <c r="AE227" t="s">
        <v>1232</v>
      </c>
      <c r="AF227" t="s">
        <v>149</v>
      </c>
      <c r="AG227" t="s">
        <v>75</v>
      </c>
      <c r="AH227" t="s">
        <v>1233</v>
      </c>
      <c r="AI227" t="s">
        <v>88</v>
      </c>
      <c r="AJ227" t="s">
        <v>289</v>
      </c>
      <c r="AK227" t="s">
        <v>600</v>
      </c>
      <c r="AL227" t="s">
        <v>151</v>
      </c>
      <c r="AM227" t="s">
        <v>64</v>
      </c>
      <c r="AP227">
        <v>1</v>
      </c>
      <c r="AQ227" t="s">
        <v>91</v>
      </c>
      <c r="AR227" t="s">
        <v>341</v>
      </c>
      <c r="AS227" t="s">
        <v>1727</v>
      </c>
      <c r="AT227" t="s">
        <v>547</v>
      </c>
      <c r="AU227" t="s">
        <v>1728</v>
      </c>
      <c r="AV227" t="s">
        <v>151</v>
      </c>
      <c r="AW227" t="s">
        <v>1729</v>
      </c>
      <c r="AX227" t="s">
        <v>289</v>
      </c>
      <c r="AY227" t="s">
        <v>1730</v>
      </c>
      <c r="AZ227" t="s">
        <v>64</v>
      </c>
      <c r="BA227" t="s">
        <v>64</v>
      </c>
      <c r="BB227" t="s">
        <v>1731</v>
      </c>
      <c r="BC227" t="s">
        <v>118</v>
      </c>
      <c r="BD227" t="s">
        <v>88</v>
      </c>
      <c r="BE227" t="s">
        <v>1732</v>
      </c>
      <c r="BF227" t="s">
        <v>64</v>
      </c>
      <c r="BG227" t="s">
        <v>59</v>
      </c>
      <c r="BK227" t="s">
        <v>91</v>
      </c>
      <c r="BL227" t="s">
        <v>493</v>
      </c>
      <c r="BM227" t="s">
        <v>2146</v>
      </c>
      <c r="BN227" t="s">
        <v>2147</v>
      </c>
      <c r="BO227" t="s">
        <v>2148</v>
      </c>
      <c r="BP227" t="s">
        <v>133</v>
      </c>
      <c r="BQ227" t="s">
        <v>2149</v>
      </c>
      <c r="BR227" t="s">
        <v>300</v>
      </c>
      <c r="BS227" t="s">
        <v>2150</v>
      </c>
      <c r="BT227" t="s">
        <v>305</v>
      </c>
      <c r="BU227" t="s">
        <v>254</v>
      </c>
      <c r="BV227" t="s">
        <v>2151</v>
      </c>
      <c r="BW227" t="s">
        <v>88</v>
      </c>
      <c r="BX227" t="s">
        <v>266</v>
      </c>
      <c r="BY227" t="s">
        <v>600</v>
      </c>
      <c r="BZ227" t="s">
        <v>276</v>
      </c>
      <c r="CA227" t="s">
        <v>191</v>
      </c>
      <c r="CE227" t="s">
        <v>91</v>
      </c>
      <c r="CF227" t="s">
        <v>256</v>
      </c>
      <c r="CG227" t="s">
        <v>1228</v>
      </c>
      <c r="CH227" t="s">
        <v>1229</v>
      </c>
      <c r="CI227" t="s">
        <v>1230</v>
      </c>
      <c r="CJ227" t="s">
        <v>626</v>
      </c>
      <c r="CK227" t="s">
        <v>1231</v>
      </c>
      <c r="CL227" t="s">
        <v>266</v>
      </c>
      <c r="CM227" t="s">
        <v>1232</v>
      </c>
      <c r="CN227" t="s">
        <v>149</v>
      </c>
      <c r="CO227" t="s">
        <v>75</v>
      </c>
      <c r="CP227" t="s">
        <v>1233</v>
      </c>
      <c r="CQ227" t="s">
        <v>88</v>
      </c>
      <c r="CR227" t="s">
        <v>289</v>
      </c>
      <c r="CS227" t="s">
        <v>600</v>
      </c>
      <c r="CT227" t="s">
        <v>151</v>
      </c>
      <c r="CU227" t="s">
        <v>64</v>
      </c>
    </row>
    <row r="228" spans="3:99" hidden="1" x14ac:dyDescent="0.35">
      <c r="C228">
        <v>0</v>
      </c>
      <c r="D228" t="s">
        <v>118</v>
      </c>
      <c r="E228" t="s">
        <v>266</v>
      </c>
      <c r="F228" t="s">
        <v>267</v>
      </c>
      <c r="G228" t="s">
        <v>268</v>
      </c>
      <c r="H228" t="s">
        <v>269</v>
      </c>
      <c r="I228" t="s">
        <v>270</v>
      </c>
      <c r="J228" t="s">
        <v>271</v>
      </c>
      <c r="K228" t="s">
        <v>254</v>
      </c>
      <c r="L228" t="s">
        <v>272</v>
      </c>
      <c r="M228" t="s">
        <v>149</v>
      </c>
      <c r="N228" t="s">
        <v>136</v>
      </c>
      <c r="O228" t="s">
        <v>601</v>
      </c>
      <c r="P228" t="s">
        <v>274</v>
      </c>
      <c r="Q228" t="s">
        <v>255</v>
      </c>
      <c r="R228" t="s">
        <v>275</v>
      </c>
      <c r="S228" t="s">
        <v>276</v>
      </c>
      <c r="T228" t="s">
        <v>75</v>
      </c>
      <c r="W228" t="s">
        <v>118</v>
      </c>
      <c r="X228" t="s">
        <v>266</v>
      </c>
      <c r="Y228" t="s">
        <v>267</v>
      </c>
      <c r="Z228" t="s">
        <v>268</v>
      </c>
      <c r="AA228" t="s">
        <v>269</v>
      </c>
      <c r="AB228" t="s">
        <v>270</v>
      </c>
      <c r="AC228" t="s">
        <v>271</v>
      </c>
      <c r="AD228" t="s">
        <v>254</v>
      </c>
      <c r="AE228" t="s">
        <v>272</v>
      </c>
      <c r="AF228" t="s">
        <v>149</v>
      </c>
      <c r="AG228" t="s">
        <v>136</v>
      </c>
      <c r="AH228" t="s">
        <v>601</v>
      </c>
      <c r="AI228" t="s">
        <v>274</v>
      </c>
      <c r="AJ228" t="s">
        <v>255</v>
      </c>
      <c r="AK228" t="s">
        <v>275</v>
      </c>
      <c r="AL228" t="s">
        <v>276</v>
      </c>
      <c r="AM228" t="s">
        <v>75</v>
      </c>
      <c r="AP228">
        <v>1</v>
      </c>
      <c r="AQ228" t="s">
        <v>118</v>
      </c>
      <c r="AR228" t="s">
        <v>266</v>
      </c>
      <c r="AS228" t="s">
        <v>267</v>
      </c>
      <c r="AT228" t="s">
        <v>268</v>
      </c>
      <c r="AU228" t="s">
        <v>269</v>
      </c>
      <c r="AV228" t="s">
        <v>270</v>
      </c>
      <c r="AW228" t="s">
        <v>271</v>
      </c>
      <c r="AX228" t="s">
        <v>254</v>
      </c>
      <c r="AY228" t="s">
        <v>272</v>
      </c>
      <c r="AZ228" t="s">
        <v>149</v>
      </c>
      <c r="BA228" t="s">
        <v>136</v>
      </c>
      <c r="BB228" t="s">
        <v>601</v>
      </c>
      <c r="BC228" t="s">
        <v>274</v>
      </c>
      <c r="BD228" t="s">
        <v>255</v>
      </c>
      <c r="BE228" t="s">
        <v>275</v>
      </c>
      <c r="BF228" t="s">
        <v>276</v>
      </c>
      <c r="BG228" t="s">
        <v>75</v>
      </c>
      <c r="BK228" t="s">
        <v>118</v>
      </c>
      <c r="BL228" t="s">
        <v>266</v>
      </c>
      <c r="BM228" t="s">
        <v>267</v>
      </c>
      <c r="BN228" t="s">
        <v>268</v>
      </c>
      <c r="BO228" t="s">
        <v>269</v>
      </c>
      <c r="BP228" t="s">
        <v>270</v>
      </c>
      <c r="BQ228" t="s">
        <v>271</v>
      </c>
      <c r="BR228" t="s">
        <v>254</v>
      </c>
      <c r="BS228" t="s">
        <v>272</v>
      </c>
      <c r="BT228" t="s">
        <v>149</v>
      </c>
      <c r="BU228" t="s">
        <v>136</v>
      </c>
      <c r="BV228" t="s">
        <v>601</v>
      </c>
      <c r="BW228" t="s">
        <v>274</v>
      </c>
      <c r="BX228" t="s">
        <v>255</v>
      </c>
      <c r="BY228" t="s">
        <v>275</v>
      </c>
      <c r="BZ228" t="s">
        <v>276</v>
      </c>
      <c r="CA228" t="s">
        <v>75</v>
      </c>
      <c r="CE228" t="s">
        <v>118</v>
      </c>
      <c r="CF228" t="s">
        <v>266</v>
      </c>
      <c r="CG228" t="s">
        <v>267</v>
      </c>
      <c r="CH228" t="s">
        <v>268</v>
      </c>
      <c r="CI228" t="s">
        <v>269</v>
      </c>
      <c r="CJ228" t="s">
        <v>270</v>
      </c>
      <c r="CK228" t="s">
        <v>271</v>
      </c>
      <c r="CL228" t="s">
        <v>254</v>
      </c>
      <c r="CM228" t="s">
        <v>272</v>
      </c>
      <c r="CN228" t="s">
        <v>149</v>
      </c>
      <c r="CO228" t="s">
        <v>136</v>
      </c>
      <c r="CP228" t="s">
        <v>601</v>
      </c>
      <c r="CQ228" t="s">
        <v>274</v>
      </c>
      <c r="CR228" t="s">
        <v>255</v>
      </c>
      <c r="CS228" t="s">
        <v>275</v>
      </c>
      <c r="CT228" t="s">
        <v>276</v>
      </c>
      <c r="CU228" t="s">
        <v>75</v>
      </c>
    </row>
    <row r="229" spans="3:99" x14ac:dyDescent="0.35">
      <c r="C229">
        <v>1</v>
      </c>
      <c r="D229" t="s">
        <v>75</v>
      </c>
      <c r="E229" t="s">
        <v>602</v>
      </c>
      <c r="F229" t="s">
        <v>603</v>
      </c>
      <c r="G229" t="s">
        <v>604</v>
      </c>
      <c r="H229" t="s">
        <v>605</v>
      </c>
      <c r="I229" t="s">
        <v>606</v>
      </c>
      <c r="J229" t="s">
        <v>607</v>
      </c>
      <c r="K229" t="s">
        <v>466</v>
      </c>
      <c r="L229" t="s">
        <v>608</v>
      </c>
      <c r="M229" t="s">
        <v>516</v>
      </c>
      <c r="N229" t="s">
        <v>609</v>
      </c>
      <c r="O229" t="s">
        <v>610</v>
      </c>
      <c r="P229" t="s">
        <v>276</v>
      </c>
      <c r="Q229" t="s">
        <v>611</v>
      </c>
      <c r="R229" t="s">
        <v>612</v>
      </c>
      <c r="S229" t="s">
        <v>382</v>
      </c>
      <c r="T229" t="s">
        <v>503</v>
      </c>
      <c r="W229" t="s">
        <v>75</v>
      </c>
      <c r="X229" t="s">
        <v>1234</v>
      </c>
      <c r="Y229" t="s">
        <v>230</v>
      </c>
      <c r="Z229" t="s">
        <v>1235</v>
      </c>
      <c r="AA229" t="s">
        <v>1236</v>
      </c>
      <c r="AB229" t="s">
        <v>1237</v>
      </c>
      <c r="AC229" t="s">
        <v>1238</v>
      </c>
      <c r="AD229" t="s">
        <v>296</v>
      </c>
      <c r="AE229" t="s">
        <v>1239</v>
      </c>
      <c r="AF229" t="s">
        <v>442</v>
      </c>
      <c r="AG229" t="s">
        <v>530</v>
      </c>
      <c r="AH229" t="s">
        <v>1240</v>
      </c>
      <c r="AI229" t="s">
        <v>75</v>
      </c>
      <c r="AJ229" t="s">
        <v>843</v>
      </c>
      <c r="AK229" t="s">
        <v>1241</v>
      </c>
      <c r="AL229" t="s">
        <v>534</v>
      </c>
      <c r="AM229" t="s">
        <v>516</v>
      </c>
      <c r="AP229">
        <v>1</v>
      </c>
      <c r="AQ229" t="s">
        <v>75</v>
      </c>
      <c r="AR229" t="s">
        <v>1733</v>
      </c>
      <c r="AS229" t="s">
        <v>1734</v>
      </c>
      <c r="AT229" t="s">
        <v>1735</v>
      </c>
      <c r="AU229" t="s">
        <v>1736</v>
      </c>
      <c r="AV229" t="s">
        <v>805</v>
      </c>
      <c r="AW229" t="s">
        <v>1737</v>
      </c>
      <c r="AX229" t="s">
        <v>352</v>
      </c>
      <c r="AY229" t="s">
        <v>1738</v>
      </c>
      <c r="AZ229" t="s">
        <v>286</v>
      </c>
      <c r="BA229" t="s">
        <v>1739</v>
      </c>
      <c r="BB229" t="s">
        <v>1740</v>
      </c>
      <c r="BC229" t="s">
        <v>75</v>
      </c>
      <c r="BD229" t="s">
        <v>1516</v>
      </c>
      <c r="BE229" t="s">
        <v>1241</v>
      </c>
      <c r="BF229" t="s">
        <v>492</v>
      </c>
      <c r="BG229" t="s">
        <v>1059</v>
      </c>
      <c r="BK229" t="s">
        <v>75</v>
      </c>
      <c r="BL229" t="s">
        <v>1234</v>
      </c>
      <c r="BM229" t="s">
        <v>2152</v>
      </c>
      <c r="BN229" t="s">
        <v>1235</v>
      </c>
      <c r="BO229" t="s">
        <v>2153</v>
      </c>
      <c r="BP229" t="s">
        <v>527</v>
      </c>
      <c r="BQ229" t="s">
        <v>2154</v>
      </c>
      <c r="BR229" t="s">
        <v>296</v>
      </c>
      <c r="BS229" t="s">
        <v>2155</v>
      </c>
      <c r="BT229" t="s">
        <v>442</v>
      </c>
      <c r="BU229" t="s">
        <v>530</v>
      </c>
      <c r="BV229" t="s">
        <v>1240</v>
      </c>
      <c r="BW229" t="s">
        <v>75</v>
      </c>
      <c r="BX229" t="s">
        <v>532</v>
      </c>
      <c r="BY229" t="s">
        <v>1241</v>
      </c>
      <c r="BZ229" t="s">
        <v>534</v>
      </c>
      <c r="CA229" t="s">
        <v>516</v>
      </c>
      <c r="CE229" t="s">
        <v>75</v>
      </c>
      <c r="CF229" t="s">
        <v>1234</v>
      </c>
      <c r="CG229" t="s">
        <v>230</v>
      </c>
      <c r="CH229" t="s">
        <v>1235</v>
      </c>
      <c r="CI229" t="s">
        <v>1236</v>
      </c>
      <c r="CJ229" t="s">
        <v>1237</v>
      </c>
      <c r="CK229" t="s">
        <v>1238</v>
      </c>
      <c r="CL229" t="s">
        <v>296</v>
      </c>
      <c r="CM229" t="s">
        <v>1239</v>
      </c>
      <c r="CN229" t="s">
        <v>442</v>
      </c>
      <c r="CO229" t="s">
        <v>530</v>
      </c>
      <c r="CP229" t="s">
        <v>1240</v>
      </c>
      <c r="CQ229" t="s">
        <v>75</v>
      </c>
      <c r="CR229" t="s">
        <v>843</v>
      </c>
      <c r="CS229" t="s">
        <v>1241</v>
      </c>
      <c r="CT229" t="s">
        <v>534</v>
      </c>
      <c r="CU229" t="s">
        <v>516</v>
      </c>
    </row>
    <row r="230" spans="3:99" hidden="1" x14ac:dyDescent="0.35">
      <c r="C230">
        <v>0</v>
      </c>
      <c r="D230" t="s">
        <v>118</v>
      </c>
      <c r="E230" t="s">
        <v>266</v>
      </c>
      <c r="F230" t="s">
        <v>267</v>
      </c>
      <c r="G230" t="s">
        <v>268</v>
      </c>
      <c r="H230" t="s">
        <v>269</v>
      </c>
      <c r="I230" t="s">
        <v>270</v>
      </c>
      <c r="J230" t="s">
        <v>271</v>
      </c>
      <c r="K230" t="s">
        <v>254</v>
      </c>
      <c r="L230" t="s">
        <v>272</v>
      </c>
      <c r="M230" t="s">
        <v>149</v>
      </c>
      <c r="N230" t="s">
        <v>136</v>
      </c>
      <c r="O230" t="s">
        <v>613</v>
      </c>
      <c r="P230" t="s">
        <v>274</v>
      </c>
      <c r="Q230" t="s">
        <v>255</v>
      </c>
      <c r="R230" t="s">
        <v>275</v>
      </c>
      <c r="S230" t="s">
        <v>276</v>
      </c>
      <c r="T230" t="s">
        <v>75</v>
      </c>
      <c r="W230" t="s">
        <v>118</v>
      </c>
      <c r="X230" t="s">
        <v>266</v>
      </c>
      <c r="Y230" t="s">
        <v>267</v>
      </c>
      <c r="Z230" t="s">
        <v>268</v>
      </c>
      <c r="AA230" t="s">
        <v>269</v>
      </c>
      <c r="AB230" t="s">
        <v>270</v>
      </c>
      <c r="AC230" t="s">
        <v>271</v>
      </c>
      <c r="AD230" t="s">
        <v>254</v>
      </c>
      <c r="AE230" t="s">
        <v>272</v>
      </c>
      <c r="AF230" t="s">
        <v>149</v>
      </c>
      <c r="AG230" t="s">
        <v>136</v>
      </c>
      <c r="AH230" t="s">
        <v>613</v>
      </c>
      <c r="AI230" t="s">
        <v>274</v>
      </c>
      <c r="AJ230" t="s">
        <v>255</v>
      </c>
      <c r="AK230" t="s">
        <v>275</v>
      </c>
      <c r="AL230" t="s">
        <v>276</v>
      </c>
      <c r="AM230" t="s">
        <v>75</v>
      </c>
      <c r="AP230">
        <v>1</v>
      </c>
      <c r="AQ230" t="s">
        <v>118</v>
      </c>
      <c r="AR230" t="s">
        <v>266</v>
      </c>
      <c r="AS230" t="s">
        <v>267</v>
      </c>
      <c r="AT230" t="s">
        <v>268</v>
      </c>
      <c r="AU230" t="s">
        <v>269</v>
      </c>
      <c r="AV230" t="s">
        <v>270</v>
      </c>
      <c r="AW230" t="s">
        <v>271</v>
      </c>
      <c r="AX230" t="s">
        <v>254</v>
      </c>
      <c r="AY230" t="s">
        <v>272</v>
      </c>
      <c r="AZ230" t="s">
        <v>149</v>
      </c>
      <c r="BA230" t="s">
        <v>136</v>
      </c>
      <c r="BB230" t="s">
        <v>613</v>
      </c>
      <c r="BC230" t="s">
        <v>274</v>
      </c>
      <c r="BD230" t="s">
        <v>255</v>
      </c>
      <c r="BE230" t="s">
        <v>275</v>
      </c>
      <c r="BF230" t="s">
        <v>276</v>
      </c>
      <c r="BG230" t="s">
        <v>75</v>
      </c>
      <c r="BK230" t="s">
        <v>118</v>
      </c>
      <c r="BL230" t="s">
        <v>266</v>
      </c>
      <c r="BM230" t="s">
        <v>267</v>
      </c>
      <c r="BN230" t="s">
        <v>268</v>
      </c>
      <c r="BO230" t="s">
        <v>269</v>
      </c>
      <c r="BP230" t="s">
        <v>270</v>
      </c>
      <c r="BQ230" t="s">
        <v>271</v>
      </c>
      <c r="BR230" t="s">
        <v>254</v>
      </c>
      <c r="BS230" t="s">
        <v>272</v>
      </c>
      <c r="BT230" t="s">
        <v>149</v>
      </c>
      <c r="BU230" t="s">
        <v>136</v>
      </c>
      <c r="BV230" t="s">
        <v>613</v>
      </c>
      <c r="BW230" t="s">
        <v>274</v>
      </c>
      <c r="BX230" t="s">
        <v>255</v>
      </c>
      <c r="BY230" t="s">
        <v>275</v>
      </c>
      <c r="BZ230" t="s">
        <v>276</v>
      </c>
      <c r="CA230" t="s">
        <v>75</v>
      </c>
      <c r="CE230" t="s">
        <v>118</v>
      </c>
      <c r="CF230" t="s">
        <v>266</v>
      </c>
      <c r="CG230" t="s">
        <v>267</v>
      </c>
      <c r="CH230" t="s">
        <v>268</v>
      </c>
      <c r="CI230" t="s">
        <v>269</v>
      </c>
      <c r="CJ230" t="s">
        <v>270</v>
      </c>
      <c r="CK230" t="s">
        <v>271</v>
      </c>
      <c r="CL230" t="s">
        <v>254</v>
      </c>
      <c r="CM230" t="s">
        <v>272</v>
      </c>
      <c r="CN230" t="s">
        <v>149</v>
      </c>
      <c r="CO230" t="s">
        <v>136</v>
      </c>
      <c r="CP230" t="s">
        <v>613</v>
      </c>
      <c r="CQ230" t="s">
        <v>274</v>
      </c>
      <c r="CR230" t="s">
        <v>255</v>
      </c>
      <c r="CS230" t="s">
        <v>275</v>
      </c>
      <c r="CT230" t="s">
        <v>276</v>
      </c>
      <c r="CU230" t="s">
        <v>75</v>
      </c>
    </row>
    <row r="231" spans="3:99" x14ac:dyDescent="0.35">
      <c r="C231">
        <v>1</v>
      </c>
      <c r="D231" t="s">
        <v>87</v>
      </c>
      <c r="E231" t="s">
        <v>419</v>
      </c>
      <c r="F231" t="s">
        <v>614</v>
      </c>
      <c r="G231" t="s">
        <v>518</v>
      </c>
      <c r="H231" t="s">
        <v>615</v>
      </c>
      <c r="I231" t="s">
        <v>344</v>
      </c>
      <c r="J231" t="s">
        <v>361</v>
      </c>
      <c r="K231" t="s">
        <v>61</v>
      </c>
      <c r="L231" t="s">
        <v>616</v>
      </c>
      <c r="M231" t="s">
        <v>289</v>
      </c>
      <c r="N231" t="s">
        <v>289</v>
      </c>
      <c r="O231" t="s">
        <v>617</v>
      </c>
      <c r="P231" t="s">
        <v>88</v>
      </c>
      <c r="Q231" t="s">
        <v>134</v>
      </c>
      <c r="R231" t="s">
        <v>600</v>
      </c>
      <c r="S231" t="s">
        <v>134</v>
      </c>
      <c r="T231" t="s">
        <v>251</v>
      </c>
      <c r="W231" t="s">
        <v>87</v>
      </c>
      <c r="X231" t="s">
        <v>1084</v>
      </c>
      <c r="Y231" t="s">
        <v>1242</v>
      </c>
      <c r="Z231" t="s">
        <v>87</v>
      </c>
      <c r="AA231" t="s">
        <v>1243</v>
      </c>
      <c r="AB231" t="s">
        <v>305</v>
      </c>
      <c r="AC231" t="s">
        <v>1244</v>
      </c>
      <c r="AD231" t="s">
        <v>151</v>
      </c>
      <c r="AE231" t="s">
        <v>1245</v>
      </c>
      <c r="AF231" t="s">
        <v>73</v>
      </c>
      <c r="AG231" t="s">
        <v>73</v>
      </c>
      <c r="AH231" t="s">
        <v>1246</v>
      </c>
      <c r="AI231" t="s">
        <v>59</v>
      </c>
      <c r="AJ231" t="s">
        <v>193</v>
      </c>
      <c r="AK231" t="s">
        <v>1247</v>
      </c>
      <c r="AL231" t="s">
        <v>277</v>
      </c>
      <c r="AM231" t="s">
        <v>274</v>
      </c>
      <c r="AP231">
        <v>1</v>
      </c>
      <c r="AQ231" t="s">
        <v>87</v>
      </c>
      <c r="AR231" t="s">
        <v>306</v>
      </c>
      <c r="AS231" t="s">
        <v>307</v>
      </c>
      <c r="AT231" t="s">
        <v>547</v>
      </c>
      <c r="AU231" t="s">
        <v>390</v>
      </c>
      <c r="AV231" t="s">
        <v>149</v>
      </c>
      <c r="AW231" t="s">
        <v>86</v>
      </c>
      <c r="AX231" t="s">
        <v>191</v>
      </c>
      <c r="AY231" t="s">
        <v>384</v>
      </c>
      <c r="AZ231" t="s">
        <v>251</v>
      </c>
      <c r="BA231" t="s">
        <v>251</v>
      </c>
      <c r="BB231" t="s">
        <v>1741</v>
      </c>
      <c r="BC231" t="s">
        <v>118</v>
      </c>
      <c r="BD231" t="s">
        <v>88</v>
      </c>
      <c r="BE231" t="s">
        <v>1732</v>
      </c>
      <c r="BF231" t="s">
        <v>64</v>
      </c>
      <c r="BG231" t="s">
        <v>88</v>
      </c>
      <c r="BK231" t="s">
        <v>87</v>
      </c>
      <c r="BL231" t="s">
        <v>341</v>
      </c>
      <c r="BM231" t="s">
        <v>2156</v>
      </c>
      <c r="BN231" t="s">
        <v>87</v>
      </c>
      <c r="BO231" t="s">
        <v>2157</v>
      </c>
      <c r="BP231" t="s">
        <v>254</v>
      </c>
      <c r="BQ231" t="s">
        <v>2158</v>
      </c>
      <c r="BR231" t="s">
        <v>276</v>
      </c>
      <c r="BS231" t="s">
        <v>2159</v>
      </c>
      <c r="BT231" t="s">
        <v>134</v>
      </c>
      <c r="BU231" t="s">
        <v>134</v>
      </c>
      <c r="BV231" t="s">
        <v>2160</v>
      </c>
      <c r="BW231" t="s">
        <v>59</v>
      </c>
      <c r="BX231" t="s">
        <v>251</v>
      </c>
      <c r="BY231" t="s">
        <v>1247</v>
      </c>
      <c r="BZ231" t="s">
        <v>277</v>
      </c>
      <c r="CA231" t="s">
        <v>193</v>
      </c>
      <c r="CE231" t="s">
        <v>87</v>
      </c>
      <c r="CF231" t="s">
        <v>1084</v>
      </c>
      <c r="CG231" t="s">
        <v>1242</v>
      </c>
      <c r="CH231" t="s">
        <v>87</v>
      </c>
      <c r="CI231" t="s">
        <v>1243</v>
      </c>
      <c r="CJ231" t="s">
        <v>305</v>
      </c>
      <c r="CK231" t="s">
        <v>1244</v>
      </c>
      <c r="CL231" t="s">
        <v>151</v>
      </c>
      <c r="CM231" t="s">
        <v>1245</v>
      </c>
      <c r="CN231" t="s">
        <v>73</v>
      </c>
      <c r="CO231" t="s">
        <v>73</v>
      </c>
      <c r="CP231" t="s">
        <v>1246</v>
      </c>
      <c r="CQ231" t="s">
        <v>59</v>
      </c>
      <c r="CR231" t="s">
        <v>193</v>
      </c>
      <c r="CS231" t="s">
        <v>1247</v>
      </c>
      <c r="CT231" t="s">
        <v>277</v>
      </c>
      <c r="CU231" t="s">
        <v>274</v>
      </c>
    </row>
    <row r="232" spans="3:99" hidden="1" x14ac:dyDescent="0.35">
      <c r="C232">
        <v>0</v>
      </c>
      <c r="D232" t="s">
        <v>118</v>
      </c>
      <c r="E232" t="s">
        <v>266</v>
      </c>
      <c r="F232" t="s">
        <v>267</v>
      </c>
      <c r="G232" t="s">
        <v>268</v>
      </c>
      <c r="H232" t="s">
        <v>269</v>
      </c>
      <c r="I232" t="s">
        <v>270</v>
      </c>
      <c r="J232" t="s">
        <v>271</v>
      </c>
      <c r="K232" t="s">
        <v>254</v>
      </c>
      <c r="L232" t="s">
        <v>272</v>
      </c>
      <c r="M232" t="s">
        <v>149</v>
      </c>
      <c r="N232" t="s">
        <v>136</v>
      </c>
      <c r="O232" t="s">
        <v>618</v>
      </c>
      <c r="P232" t="s">
        <v>274</v>
      </c>
      <c r="Q232" t="s">
        <v>255</v>
      </c>
      <c r="R232" t="s">
        <v>275</v>
      </c>
      <c r="S232" t="s">
        <v>276</v>
      </c>
      <c r="T232" t="s">
        <v>75</v>
      </c>
      <c r="W232" t="s">
        <v>118</v>
      </c>
      <c r="X232" t="s">
        <v>266</v>
      </c>
      <c r="Y232" t="s">
        <v>267</v>
      </c>
      <c r="Z232" t="s">
        <v>268</v>
      </c>
      <c r="AA232" t="s">
        <v>269</v>
      </c>
      <c r="AB232" t="s">
        <v>270</v>
      </c>
      <c r="AC232" t="s">
        <v>271</v>
      </c>
      <c r="AD232" t="s">
        <v>254</v>
      </c>
      <c r="AE232" t="s">
        <v>272</v>
      </c>
      <c r="AF232" t="s">
        <v>149</v>
      </c>
      <c r="AG232" t="s">
        <v>136</v>
      </c>
      <c r="AH232" t="s">
        <v>618</v>
      </c>
      <c r="AI232" t="s">
        <v>274</v>
      </c>
      <c r="AJ232" t="s">
        <v>255</v>
      </c>
      <c r="AK232" t="s">
        <v>275</v>
      </c>
      <c r="AL232" t="s">
        <v>276</v>
      </c>
      <c r="AM232" t="s">
        <v>75</v>
      </c>
      <c r="AP232">
        <v>1</v>
      </c>
      <c r="AQ232" t="s">
        <v>118</v>
      </c>
      <c r="AR232" t="s">
        <v>266</v>
      </c>
      <c r="AS232" t="s">
        <v>267</v>
      </c>
      <c r="AT232" t="s">
        <v>268</v>
      </c>
      <c r="AU232" t="s">
        <v>269</v>
      </c>
      <c r="AV232" t="s">
        <v>270</v>
      </c>
      <c r="AW232" t="s">
        <v>271</v>
      </c>
      <c r="AX232" t="s">
        <v>254</v>
      </c>
      <c r="AY232" t="s">
        <v>272</v>
      </c>
      <c r="AZ232" t="s">
        <v>149</v>
      </c>
      <c r="BA232" t="s">
        <v>136</v>
      </c>
      <c r="BB232" t="s">
        <v>618</v>
      </c>
      <c r="BC232" t="s">
        <v>274</v>
      </c>
      <c r="BD232" t="s">
        <v>255</v>
      </c>
      <c r="BE232" t="s">
        <v>275</v>
      </c>
      <c r="BF232" t="s">
        <v>276</v>
      </c>
      <c r="BG232" t="s">
        <v>75</v>
      </c>
      <c r="BK232" t="s">
        <v>118</v>
      </c>
      <c r="BL232" t="s">
        <v>266</v>
      </c>
      <c r="BM232" t="s">
        <v>267</v>
      </c>
      <c r="BN232" t="s">
        <v>268</v>
      </c>
      <c r="BO232" t="s">
        <v>269</v>
      </c>
      <c r="BP232" t="s">
        <v>270</v>
      </c>
      <c r="BQ232" t="s">
        <v>271</v>
      </c>
      <c r="BR232" t="s">
        <v>254</v>
      </c>
      <c r="BS232" t="s">
        <v>272</v>
      </c>
      <c r="BT232" t="s">
        <v>149</v>
      </c>
      <c r="BU232" t="s">
        <v>136</v>
      </c>
      <c r="BV232" t="s">
        <v>618</v>
      </c>
      <c r="BW232" t="s">
        <v>274</v>
      </c>
      <c r="BX232" t="s">
        <v>255</v>
      </c>
      <c r="BY232" t="s">
        <v>275</v>
      </c>
      <c r="BZ232" t="s">
        <v>276</v>
      </c>
      <c r="CA232" t="s">
        <v>75</v>
      </c>
      <c r="CE232" t="s">
        <v>118</v>
      </c>
      <c r="CF232" t="s">
        <v>266</v>
      </c>
      <c r="CG232" t="s">
        <v>267</v>
      </c>
      <c r="CH232" t="s">
        <v>268</v>
      </c>
      <c r="CI232" t="s">
        <v>269</v>
      </c>
      <c r="CJ232" t="s">
        <v>270</v>
      </c>
      <c r="CK232" t="s">
        <v>271</v>
      </c>
      <c r="CL232" t="s">
        <v>254</v>
      </c>
      <c r="CM232" t="s">
        <v>272</v>
      </c>
      <c r="CN232" t="s">
        <v>149</v>
      </c>
      <c r="CO232" t="s">
        <v>136</v>
      </c>
      <c r="CP232" t="s">
        <v>618</v>
      </c>
      <c r="CQ232" t="s">
        <v>274</v>
      </c>
      <c r="CR232" t="s">
        <v>255</v>
      </c>
      <c r="CS232" t="s">
        <v>275</v>
      </c>
      <c r="CT232" t="s">
        <v>276</v>
      </c>
      <c r="CU232" t="s">
        <v>75</v>
      </c>
    </row>
    <row r="233" spans="3:99" x14ac:dyDescent="0.35">
      <c r="C233">
        <v>1</v>
      </c>
      <c r="D233" t="s">
        <v>59</v>
      </c>
      <c r="E233" t="s">
        <v>619</v>
      </c>
      <c r="F233" t="s">
        <v>620</v>
      </c>
      <c r="G233" t="s">
        <v>621</v>
      </c>
      <c r="H233" t="s">
        <v>622</v>
      </c>
      <c r="I233" t="s">
        <v>611</v>
      </c>
      <c r="J233" t="s">
        <v>623</v>
      </c>
      <c r="K233" t="s">
        <v>624</v>
      </c>
      <c r="L233" t="s">
        <v>625</v>
      </c>
      <c r="M233" t="s">
        <v>626</v>
      </c>
      <c r="N233" t="s">
        <v>286</v>
      </c>
      <c r="O233" t="s">
        <v>627</v>
      </c>
      <c r="P233" t="s">
        <v>64</v>
      </c>
      <c r="Q233" t="s">
        <v>628</v>
      </c>
      <c r="R233" t="s">
        <v>629</v>
      </c>
      <c r="S233" t="s">
        <v>261</v>
      </c>
      <c r="T233" t="s">
        <v>136</v>
      </c>
      <c r="W233" t="s">
        <v>59</v>
      </c>
      <c r="X233" t="s">
        <v>61</v>
      </c>
      <c r="Y233" t="s">
        <v>1248</v>
      </c>
      <c r="Z233" t="s">
        <v>86</v>
      </c>
      <c r="AA233" t="s">
        <v>1249</v>
      </c>
      <c r="AB233" t="s">
        <v>819</v>
      </c>
      <c r="AC233" t="s">
        <v>1250</v>
      </c>
      <c r="AD233" t="s">
        <v>141</v>
      </c>
      <c r="AE233" t="s">
        <v>1251</v>
      </c>
      <c r="AF233" t="s">
        <v>464</v>
      </c>
      <c r="AG233" t="s">
        <v>58</v>
      </c>
      <c r="AH233" t="s">
        <v>1252</v>
      </c>
      <c r="AI233" t="s">
        <v>251</v>
      </c>
      <c r="AJ233" t="s">
        <v>545</v>
      </c>
      <c r="AK233" t="s">
        <v>1253</v>
      </c>
      <c r="AL233" t="s">
        <v>694</v>
      </c>
      <c r="AM233" t="s">
        <v>266</v>
      </c>
      <c r="AP233">
        <v>1</v>
      </c>
      <c r="AQ233" t="s">
        <v>59</v>
      </c>
      <c r="AR233" t="s">
        <v>266</v>
      </c>
      <c r="AS233" t="s">
        <v>1742</v>
      </c>
      <c r="AT233" t="s">
        <v>1743</v>
      </c>
      <c r="AU233" t="s">
        <v>1744</v>
      </c>
      <c r="AV233" t="s">
        <v>1324</v>
      </c>
      <c r="AW233" t="s">
        <v>1745</v>
      </c>
      <c r="AX233" t="s">
        <v>265</v>
      </c>
      <c r="AY233" t="s">
        <v>1746</v>
      </c>
      <c r="AZ233" t="s">
        <v>148</v>
      </c>
      <c r="BA233" t="s">
        <v>427</v>
      </c>
      <c r="BB233" t="s">
        <v>1747</v>
      </c>
      <c r="BC233" t="s">
        <v>251</v>
      </c>
      <c r="BD233" t="s">
        <v>374</v>
      </c>
      <c r="BE233" t="s">
        <v>1253</v>
      </c>
      <c r="BF233" t="s">
        <v>63</v>
      </c>
      <c r="BG233" t="s">
        <v>61</v>
      </c>
      <c r="BK233" t="s">
        <v>59</v>
      </c>
      <c r="BL233" t="s">
        <v>631</v>
      </c>
      <c r="BM233" t="s">
        <v>2161</v>
      </c>
      <c r="BN233" t="s">
        <v>2162</v>
      </c>
      <c r="BO233" t="s">
        <v>2163</v>
      </c>
      <c r="BP233" t="s">
        <v>511</v>
      </c>
      <c r="BQ233" t="s">
        <v>2164</v>
      </c>
      <c r="BR233" t="s">
        <v>501</v>
      </c>
      <c r="BS233" t="s">
        <v>2165</v>
      </c>
      <c r="BT233" t="s">
        <v>304</v>
      </c>
      <c r="BU233" t="s">
        <v>1106</v>
      </c>
      <c r="BV233" t="s">
        <v>2166</v>
      </c>
      <c r="BW233" t="s">
        <v>251</v>
      </c>
      <c r="BX233" t="s">
        <v>1059</v>
      </c>
      <c r="BY233" t="s">
        <v>1253</v>
      </c>
      <c r="BZ233" t="s">
        <v>694</v>
      </c>
      <c r="CA233" t="s">
        <v>254</v>
      </c>
      <c r="CE233" t="s">
        <v>59</v>
      </c>
      <c r="CF233" t="s">
        <v>61</v>
      </c>
      <c r="CG233" t="s">
        <v>1248</v>
      </c>
      <c r="CH233" t="s">
        <v>86</v>
      </c>
      <c r="CI233" t="s">
        <v>1249</v>
      </c>
      <c r="CJ233" t="s">
        <v>819</v>
      </c>
      <c r="CK233" t="s">
        <v>1250</v>
      </c>
      <c r="CL233" t="s">
        <v>141</v>
      </c>
      <c r="CM233" t="s">
        <v>1251</v>
      </c>
      <c r="CN233" t="s">
        <v>464</v>
      </c>
      <c r="CO233" t="s">
        <v>58</v>
      </c>
      <c r="CP233" t="s">
        <v>1252</v>
      </c>
      <c r="CQ233" t="s">
        <v>251</v>
      </c>
      <c r="CR233" t="s">
        <v>545</v>
      </c>
      <c r="CS233" t="s">
        <v>1253</v>
      </c>
      <c r="CT233" t="s">
        <v>694</v>
      </c>
      <c r="CU233" t="s">
        <v>266</v>
      </c>
    </row>
    <row r="234" spans="3:99" hidden="1" x14ac:dyDescent="0.35">
      <c r="C234">
        <v>0</v>
      </c>
      <c r="D234" t="s">
        <v>118</v>
      </c>
      <c r="E234" t="s">
        <v>266</v>
      </c>
      <c r="F234" t="s">
        <v>267</v>
      </c>
      <c r="G234" t="s">
        <v>268</v>
      </c>
      <c r="H234" t="s">
        <v>269</v>
      </c>
      <c r="I234" t="s">
        <v>270</v>
      </c>
      <c r="J234" t="s">
        <v>271</v>
      </c>
      <c r="K234" t="s">
        <v>254</v>
      </c>
      <c r="L234" t="s">
        <v>272</v>
      </c>
      <c r="M234" t="s">
        <v>149</v>
      </c>
      <c r="N234" t="s">
        <v>136</v>
      </c>
      <c r="O234" t="s">
        <v>630</v>
      </c>
      <c r="P234" t="s">
        <v>274</v>
      </c>
      <c r="Q234" t="s">
        <v>255</v>
      </c>
      <c r="R234" t="s">
        <v>275</v>
      </c>
      <c r="S234" t="s">
        <v>276</v>
      </c>
      <c r="T234" t="s">
        <v>75</v>
      </c>
      <c r="W234" t="s">
        <v>118</v>
      </c>
      <c r="X234" t="s">
        <v>266</v>
      </c>
      <c r="Y234" t="s">
        <v>267</v>
      </c>
      <c r="Z234" t="s">
        <v>268</v>
      </c>
      <c r="AA234" t="s">
        <v>269</v>
      </c>
      <c r="AB234" t="s">
        <v>270</v>
      </c>
      <c r="AC234" t="s">
        <v>271</v>
      </c>
      <c r="AD234" t="s">
        <v>254</v>
      </c>
      <c r="AE234" t="s">
        <v>272</v>
      </c>
      <c r="AF234" t="s">
        <v>149</v>
      </c>
      <c r="AG234" t="s">
        <v>136</v>
      </c>
      <c r="AH234" t="s">
        <v>630</v>
      </c>
      <c r="AI234" t="s">
        <v>274</v>
      </c>
      <c r="AJ234" t="s">
        <v>255</v>
      </c>
      <c r="AK234" t="s">
        <v>275</v>
      </c>
      <c r="AL234" t="s">
        <v>276</v>
      </c>
      <c r="AM234" t="s">
        <v>75</v>
      </c>
      <c r="AP234">
        <v>1</v>
      </c>
      <c r="AQ234" t="s">
        <v>118</v>
      </c>
      <c r="AR234" t="s">
        <v>266</v>
      </c>
      <c r="AS234" t="s">
        <v>267</v>
      </c>
      <c r="AT234" t="s">
        <v>268</v>
      </c>
      <c r="AU234" t="s">
        <v>269</v>
      </c>
      <c r="AV234" t="s">
        <v>270</v>
      </c>
      <c r="AW234" t="s">
        <v>271</v>
      </c>
      <c r="AX234" t="s">
        <v>254</v>
      </c>
      <c r="AY234" t="s">
        <v>272</v>
      </c>
      <c r="AZ234" t="s">
        <v>149</v>
      </c>
      <c r="BA234" t="s">
        <v>136</v>
      </c>
      <c r="BB234" t="s">
        <v>630</v>
      </c>
      <c r="BC234" t="s">
        <v>274</v>
      </c>
      <c r="BD234" t="s">
        <v>255</v>
      </c>
      <c r="BE234" t="s">
        <v>275</v>
      </c>
      <c r="BF234" t="s">
        <v>276</v>
      </c>
      <c r="BG234" t="s">
        <v>75</v>
      </c>
      <c r="BK234" t="s">
        <v>118</v>
      </c>
      <c r="BL234" t="s">
        <v>266</v>
      </c>
      <c r="BM234" t="s">
        <v>267</v>
      </c>
      <c r="BN234" t="s">
        <v>268</v>
      </c>
      <c r="BO234" t="s">
        <v>269</v>
      </c>
      <c r="BP234" t="s">
        <v>270</v>
      </c>
      <c r="BQ234" t="s">
        <v>271</v>
      </c>
      <c r="BR234" t="s">
        <v>254</v>
      </c>
      <c r="BS234" t="s">
        <v>272</v>
      </c>
      <c r="BT234" t="s">
        <v>149</v>
      </c>
      <c r="BU234" t="s">
        <v>136</v>
      </c>
      <c r="BV234" t="s">
        <v>630</v>
      </c>
      <c r="BW234" t="s">
        <v>274</v>
      </c>
      <c r="BX234" t="s">
        <v>255</v>
      </c>
      <c r="BY234" t="s">
        <v>275</v>
      </c>
      <c r="BZ234" t="s">
        <v>276</v>
      </c>
      <c r="CA234" t="s">
        <v>75</v>
      </c>
      <c r="CE234" t="s">
        <v>118</v>
      </c>
      <c r="CF234" t="s">
        <v>266</v>
      </c>
      <c r="CG234" t="s">
        <v>267</v>
      </c>
      <c r="CH234" t="s">
        <v>268</v>
      </c>
      <c r="CI234" t="s">
        <v>269</v>
      </c>
      <c r="CJ234" t="s">
        <v>270</v>
      </c>
      <c r="CK234" t="s">
        <v>271</v>
      </c>
      <c r="CL234" t="s">
        <v>254</v>
      </c>
      <c r="CM234" t="s">
        <v>272</v>
      </c>
      <c r="CN234" t="s">
        <v>149</v>
      </c>
      <c r="CO234" t="s">
        <v>136</v>
      </c>
      <c r="CP234" t="s">
        <v>630</v>
      </c>
      <c r="CQ234" t="s">
        <v>274</v>
      </c>
      <c r="CR234" t="s">
        <v>255</v>
      </c>
      <c r="CS234" t="s">
        <v>275</v>
      </c>
      <c r="CT234" t="s">
        <v>276</v>
      </c>
      <c r="CU234" t="s">
        <v>75</v>
      </c>
    </row>
    <row r="235" spans="3:99" x14ac:dyDescent="0.35">
      <c r="C235">
        <v>1</v>
      </c>
      <c r="D235" t="s">
        <v>87</v>
      </c>
      <c r="E235" t="s">
        <v>631</v>
      </c>
      <c r="F235" t="s">
        <v>632</v>
      </c>
      <c r="G235" t="s">
        <v>633</v>
      </c>
      <c r="H235" t="s">
        <v>634</v>
      </c>
      <c r="I235" t="s">
        <v>635</v>
      </c>
      <c r="J235" t="s">
        <v>636</v>
      </c>
      <c r="K235" t="s">
        <v>300</v>
      </c>
      <c r="L235" t="s">
        <v>637</v>
      </c>
      <c r="M235" t="s">
        <v>75</v>
      </c>
      <c r="N235" t="s">
        <v>305</v>
      </c>
      <c r="O235" t="s">
        <v>638</v>
      </c>
      <c r="P235" t="s">
        <v>193</v>
      </c>
      <c r="Q235" t="s">
        <v>276</v>
      </c>
      <c r="R235" t="s">
        <v>639</v>
      </c>
      <c r="S235" t="s">
        <v>149</v>
      </c>
      <c r="T235" t="s">
        <v>73</v>
      </c>
      <c r="W235" t="s">
        <v>87</v>
      </c>
      <c r="X235" t="s">
        <v>60</v>
      </c>
      <c r="Y235" t="s">
        <v>1139</v>
      </c>
      <c r="Z235" t="s">
        <v>1254</v>
      </c>
      <c r="AA235" t="s">
        <v>1255</v>
      </c>
      <c r="AB235" t="s">
        <v>464</v>
      </c>
      <c r="AC235" t="s">
        <v>1256</v>
      </c>
      <c r="AD235" t="s">
        <v>71</v>
      </c>
      <c r="AE235" t="s">
        <v>1143</v>
      </c>
      <c r="AF235" t="s">
        <v>191</v>
      </c>
      <c r="AG235" t="s">
        <v>149</v>
      </c>
      <c r="AH235" t="s">
        <v>1257</v>
      </c>
      <c r="AI235" t="s">
        <v>88</v>
      </c>
      <c r="AJ235" t="s">
        <v>134</v>
      </c>
      <c r="AK235" t="s">
        <v>1258</v>
      </c>
      <c r="AL235" t="s">
        <v>289</v>
      </c>
      <c r="AM235" t="s">
        <v>86</v>
      </c>
      <c r="AP235">
        <v>1</v>
      </c>
      <c r="AQ235" t="s">
        <v>87</v>
      </c>
      <c r="AR235" t="s">
        <v>341</v>
      </c>
      <c r="AS235" t="s">
        <v>1648</v>
      </c>
      <c r="AT235" t="s">
        <v>89</v>
      </c>
      <c r="AU235" t="s">
        <v>1748</v>
      </c>
      <c r="AV235" t="s">
        <v>300</v>
      </c>
      <c r="AW235" t="s">
        <v>1749</v>
      </c>
      <c r="AX235" t="s">
        <v>276</v>
      </c>
      <c r="AY235" t="s">
        <v>1651</v>
      </c>
      <c r="AZ235" t="s">
        <v>277</v>
      </c>
      <c r="BA235" t="s">
        <v>191</v>
      </c>
      <c r="BB235" t="s">
        <v>1750</v>
      </c>
      <c r="BC235" t="s">
        <v>88</v>
      </c>
      <c r="BD235" t="s">
        <v>73</v>
      </c>
      <c r="BE235" t="s">
        <v>1258</v>
      </c>
      <c r="BF235" t="s">
        <v>134</v>
      </c>
      <c r="BG235" t="s">
        <v>193</v>
      </c>
      <c r="BK235" t="s">
        <v>87</v>
      </c>
      <c r="BL235" t="s">
        <v>419</v>
      </c>
      <c r="BM235" t="s">
        <v>1228</v>
      </c>
      <c r="BN235" t="s">
        <v>1229</v>
      </c>
      <c r="BO235" t="s">
        <v>1230</v>
      </c>
      <c r="BP235" t="s">
        <v>626</v>
      </c>
      <c r="BQ235" t="s">
        <v>1231</v>
      </c>
      <c r="BR235" t="s">
        <v>266</v>
      </c>
      <c r="BS235" t="s">
        <v>1232</v>
      </c>
      <c r="BT235" t="s">
        <v>149</v>
      </c>
      <c r="BU235" t="s">
        <v>75</v>
      </c>
      <c r="BV235" t="s">
        <v>2167</v>
      </c>
      <c r="BW235" t="s">
        <v>88</v>
      </c>
      <c r="BX235" t="s">
        <v>289</v>
      </c>
      <c r="BY235" t="s">
        <v>1258</v>
      </c>
      <c r="BZ235" t="s">
        <v>289</v>
      </c>
      <c r="CA235" t="s">
        <v>251</v>
      </c>
      <c r="CE235" t="s">
        <v>87</v>
      </c>
      <c r="CF235" t="s">
        <v>60</v>
      </c>
      <c r="CG235" t="s">
        <v>1139</v>
      </c>
      <c r="CH235" t="s">
        <v>1254</v>
      </c>
      <c r="CI235" t="s">
        <v>1255</v>
      </c>
      <c r="CJ235" t="s">
        <v>464</v>
      </c>
      <c r="CK235" t="s">
        <v>1256</v>
      </c>
      <c r="CL235" t="s">
        <v>71</v>
      </c>
      <c r="CM235" t="s">
        <v>1143</v>
      </c>
      <c r="CN235" t="s">
        <v>191</v>
      </c>
      <c r="CO235" t="s">
        <v>149</v>
      </c>
      <c r="CP235" t="s">
        <v>1257</v>
      </c>
      <c r="CQ235" t="s">
        <v>88</v>
      </c>
      <c r="CR235" t="s">
        <v>134</v>
      </c>
      <c r="CS235" t="s">
        <v>1258</v>
      </c>
      <c r="CT235" t="s">
        <v>289</v>
      </c>
      <c r="CU235" t="s">
        <v>86</v>
      </c>
    </row>
    <row r="236" spans="3:99" hidden="1" x14ac:dyDescent="0.35">
      <c r="C236">
        <v>0</v>
      </c>
      <c r="D236" t="s">
        <v>118</v>
      </c>
      <c r="E236" t="s">
        <v>266</v>
      </c>
      <c r="F236" t="s">
        <v>267</v>
      </c>
      <c r="G236" t="s">
        <v>268</v>
      </c>
      <c r="H236" t="s">
        <v>269</v>
      </c>
      <c r="I236" t="s">
        <v>270</v>
      </c>
      <c r="J236" t="s">
        <v>271</v>
      </c>
      <c r="K236" t="s">
        <v>254</v>
      </c>
      <c r="L236" t="s">
        <v>272</v>
      </c>
      <c r="M236" t="s">
        <v>149</v>
      </c>
      <c r="N236" t="s">
        <v>136</v>
      </c>
      <c r="O236" t="s">
        <v>640</v>
      </c>
      <c r="P236" t="s">
        <v>274</v>
      </c>
      <c r="Q236" t="s">
        <v>255</v>
      </c>
      <c r="R236" t="s">
        <v>275</v>
      </c>
      <c r="S236" t="s">
        <v>276</v>
      </c>
      <c r="T236" t="s">
        <v>75</v>
      </c>
      <c r="W236" t="s">
        <v>118</v>
      </c>
      <c r="X236" t="s">
        <v>266</v>
      </c>
      <c r="Y236" t="s">
        <v>267</v>
      </c>
      <c r="Z236" t="s">
        <v>268</v>
      </c>
      <c r="AA236" t="s">
        <v>269</v>
      </c>
      <c r="AB236" t="s">
        <v>270</v>
      </c>
      <c r="AC236" t="s">
        <v>271</v>
      </c>
      <c r="AD236" t="s">
        <v>254</v>
      </c>
      <c r="AE236" t="s">
        <v>272</v>
      </c>
      <c r="AF236" t="s">
        <v>149</v>
      </c>
      <c r="AG236" t="s">
        <v>136</v>
      </c>
      <c r="AH236" t="s">
        <v>640</v>
      </c>
      <c r="AI236" t="s">
        <v>274</v>
      </c>
      <c r="AJ236" t="s">
        <v>255</v>
      </c>
      <c r="AK236" t="s">
        <v>275</v>
      </c>
      <c r="AL236" t="s">
        <v>276</v>
      </c>
      <c r="AM236" t="s">
        <v>75</v>
      </c>
      <c r="AP236">
        <v>1</v>
      </c>
      <c r="AQ236" t="s">
        <v>118</v>
      </c>
      <c r="AR236" t="s">
        <v>266</v>
      </c>
      <c r="AS236" t="s">
        <v>267</v>
      </c>
      <c r="AT236" t="s">
        <v>268</v>
      </c>
      <c r="AU236" t="s">
        <v>269</v>
      </c>
      <c r="AV236" t="s">
        <v>270</v>
      </c>
      <c r="AW236" t="s">
        <v>271</v>
      </c>
      <c r="AX236" t="s">
        <v>254</v>
      </c>
      <c r="AY236" t="s">
        <v>272</v>
      </c>
      <c r="AZ236" t="s">
        <v>149</v>
      </c>
      <c r="BA236" t="s">
        <v>136</v>
      </c>
      <c r="BB236" t="s">
        <v>640</v>
      </c>
      <c r="BC236" t="s">
        <v>274</v>
      </c>
      <c r="BD236" t="s">
        <v>255</v>
      </c>
      <c r="BE236" t="s">
        <v>275</v>
      </c>
      <c r="BF236" t="s">
        <v>276</v>
      </c>
      <c r="BG236" t="s">
        <v>75</v>
      </c>
      <c r="BK236" t="s">
        <v>118</v>
      </c>
      <c r="BL236" t="s">
        <v>266</v>
      </c>
      <c r="BM236" t="s">
        <v>267</v>
      </c>
      <c r="BN236" t="s">
        <v>268</v>
      </c>
      <c r="BO236" t="s">
        <v>269</v>
      </c>
      <c r="BP236" t="s">
        <v>270</v>
      </c>
      <c r="BQ236" t="s">
        <v>271</v>
      </c>
      <c r="BR236" t="s">
        <v>254</v>
      </c>
      <c r="BS236" t="s">
        <v>272</v>
      </c>
      <c r="BT236" t="s">
        <v>149</v>
      </c>
      <c r="BU236" t="s">
        <v>136</v>
      </c>
      <c r="BV236" t="s">
        <v>640</v>
      </c>
      <c r="BW236" t="s">
        <v>274</v>
      </c>
      <c r="BX236" t="s">
        <v>255</v>
      </c>
      <c r="BY236" t="s">
        <v>275</v>
      </c>
      <c r="BZ236" t="s">
        <v>276</v>
      </c>
      <c r="CA236" t="s">
        <v>75</v>
      </c>
      <c r="CE236" t="s">
        <v>118</v>
      </c>
      <c r="CF236" t="s">
        <v>266</v>
      </c>
      <c r="CG236" t="s">
        <v>267</v>
      </c>
      <c r="CH236" t="s">
        <v>268</v>
      </c>
      <c r="CI236" t="s">
        <v>269</v>
      </c>
      <c r="CJ236" t="s">
        <v>270</v>
      </c>
      <c r="CK236" t="s">
        <v>271</v>
      </c>
      <c r="CL236" t="s">
        <v>254</v>
      </c>
      <c r="CM236" t="s">
        <v>272</v>
      </c>
      <c r="CN236" t="s">
        <v>149</v>
      </c>
      <c r="CO236" t="s">
        <v>136</v>
      </c>
      <c r="CP236" t="s">
        <v>640</v>
      </c>
      <c r="CQ236" t="s">
        <v>274</v>
      </c>
      <c r="CR236" t="s">
        <v>255</v>
      </c>
      <c r="CS236" t="s">
        <v>275</v>
      </c>
      <c r="CT236" t="s">
        <v>276</v>
      </c>
      <c r="CU236" t="s">
        <v>75</v>
      </c>
    </row>
    <row r="237" spans="3:99" x14ac:dyDescent="0.35">
      <c r="C237">
        <v>1</v>
      </c>
      <c r="D237" t="s">
        <v>87</v>
      </c>
      <c r="E237" t="s">
        <v>266</v>
      </c>
      <c r="F237" t="s">
        <v>334</v>
      </c>
      <c r="G237" t="s">
        <v>118</v>
      </c>
      <c r="H237" t="s">
        <v>641</v>
      </c>
      <c r="I237" t="s">
        <v>252</v>
      </c>
      <c r="J237" t="s">
        <v>642</v>
      </c>
      <c r="K237" t="s">
        <v>255</v>
      </c>
      <c r="L237" t="s">
        <v>338</v>
      </c>
      <c r="M237" t="s">
        <v>149</v>
      </c>
      <c r="N237" t="s">
        <v>75</v>
      </c>
      <c r="O237" t="s">
        <v>643</v>
      </c>
      <c r="P237" t="s">
        <v>193</v>
      </c>
      <c r="Q237" t="s">
        <v>75</v>
      </c>
      <c r="R237" t="s">
        <v>639</v>
      </c>
      <c r="S237" t="s">
        <v>149</v>
      </c>
      <c r="T237" t="s">
        <v>64</v>
      </c>
      <c r="W237" t="s">
        <v>87</v>
      </c>
      <c r="X237" t="s">
        <v>60</v>
      </c>
      <c r="Y237" t="s">
        <v>1139</v>
      </c>
      <c r="Z237" t="s">
        <v>1254</v>
      </c>
      <c r="AA237" t="s">
        <v>1255</v>
      </c>
      <c r="AB237" t="s">
        <v>464</v>
      </c>
      <c r="AC237" t="s">
        <v>1256</v>
      </c>
      <c r="AD237" t="s">
        <v>71</v>
      </c>
      <c r="AE237" t="s">
        <v>1143</v>
      </c>
      <c r="AF237" t="s">
        <v>191</v>
      </c>
      <c r="AG237" t="s">
        <v>149</v>
      </c>
      <c r="AH237" t="s">
        <v>1259</v>
      </c>
      <c r="AI237" t="s">
        <v>88</v>
      </c>
      <c r="AJ237" t="s">
        <v>134</v>
      </c>
      <c r="AK237" t="s">
        <v>1258</v>
      </c>
      <c r="AL237" t="s">
        <v>289</v>
      </c>
      <c r="AM237" t="s">
        <v>86</v>
      </c>
      <c r="AP237">
        <v>1</v>
      </c>
      <c r="AQ237" t="s">
        <v>87</v>
      </c>
      <c r="AR237" t="s">
        <v>341</v>
      </c>
      <c r="AS237" t="s">
        <v>1648</v>
      </c>
      <c r="AT237" t="s">
        <v>89</v>
      </c>
      <c r="AU237" t="s">
        <v>1748</v>
      </c>
      <c r="AV237" t="s">
        <v>300</v>
      </c>
      <c r="AW237" t="s">
        <v>1749</v>
      </c>
      <c r="AX237" t="s">
        <v>276</v>
      </c>
      <c r="AY237" t="s">
        <v>1651</v>
      </c>
      <c r="AZ237" t="s">
        <v>277</v>
      </c>
      <c r="BA237" t="s">
        <v>191</v>
      </c>
      <c r="BB237" t="s">
        <v>1751</v>
      </c>
      <c r="BC237" t="s">
        <v>88</v>
      </c>
      <c r="BD237" t="s">
        <v>73</v>
      </c>
      <c r="BE237" t="s">
        <v>1258</v>
      </c>
      <c r="BF237" t="s">
        <v>134</v>
      </c>
      <c r="BG237" t="s">
        <v>193</v>
      </c>
      <c r="BK237" t="s">
        <v>87</v>
      </c>
      <c r="BL237" t="s">
        <v>60</v>
      </c>
      <c r="BM237" t="s">
        <v>2085</v>
      </c>
      <c r="BN237" t="s">
        <v>1254</v>
      </c>
      <c r="BO237" t="s">
        <v>2168</v>
      </c>
      <c r="BP237" t="s">
        <v>190</v>
      </c>
      <c r="BQ237" t="s">
        <v>2169</v>
      </c>
      <c r="BR237" t="s">
        <v>71</v>
      </c>
      <c r="BS237" t="s">
        <v>2088</v>
      </c>
      <c r="BT237" t="s">
        <v>191</v>
      </c>
      <c r="BU237" t="s">
        <v>149</v>
      </c>
      <c r="BV237" t="s">
        <v>1259</v>
      </c>
      <c r="BW237" t="s">
        <v>88</v>
      </c>
      <c r="BX237" t="s">
        <v>191</v>
      </c>
      <c r="BY237" t="s">
        <v>1258</v>
      </c>
      <c r="BZ237" t="s">
        <v>289</v>
      </c>
      <c r="CA237" t="s">
        <v>86</v>
      </c>
      <c r="CE237" t="s">
        <v>87</v>
      </c>
      <c r="CF237" t="s">
        <v>60</v>
      </c>
      <c r="CG237" t="s">
        <v>1139</v>
      </c>
      <c r="CH237" t="s">
        <v>1254</v>
      </c>
      <c r="CI237" t="s">
        <v>1255</v>
      </c>
      <c r="CJ237" t="s">
        <v>464</v>
      </c>
      <c r="CK237" t="s">
        <v>1256</v>
      </c>
      <c r="CL237" t="s">
        <v>71</v>
      </c>
      <c r="CM237" t="s">
        <v>1143</v>
      </c>
      <c r="CN237" t="s">
        <v>191</v>
      </c>
      <c r="CO237" t="s">
        <v>149</v>
      </c>
      <c r="CP237" t="s">
        <v>1259</v>
      </c>
      <c r="CQ237" t="s">
        <v>88</v>
      </c>
      <c r="CR237" t="s">
        <v>134</v>
      </c>
      <c r="CS237" t="s">
        <v>1258</v>
      </c>
      <c r="CT237" t="s">
        <v>289</v>
      </c>
      <c r="CU237" t="s">
        <v>86</v>
      </c>
    </row>
    <row r="238" spans="3:99" hidden="1" x14ac:dyDescent="0.35">
      <c r="C238">
        <v>0</v>
      </c>
      <c r="D238" t="s">
        <v>118</v>
      </c>
      <c r="E238" t="s">
        <v>266</v>
      </c>
      <c r="F238" t="s">
        <v>267</v>
      </c>
      <c r="G238" t="s">
        <v>268</v>
      </c>
      <c r="H238" t="s">
        <v>269</v>
      </c>
      <c r="I238" t="s">
        <v>270</v>
      </c>
      <c r="J238" t="s">
        <v>271</v>
      </c>
      <c r="K238" t="s">
        <v>254</v>
      </c>
      <c r="L238" t="s">
        <v>272</v>
      </c>
      <c r="M238" t="s">
        <v>149</v>
      </c>
      <c r="N238" t="s">
        <v>136</v>
      </c>
      <c r="O238" t="s">
        <v>644</v>
      </c>
      <c r="P238" t="s">
        <v>274</v>
      </c>
      <c r="Q238" t="s">
        <v>255</v>
      </c>
      <c r="R238" t="s">
        <v>275</v>
      </c>
      <c r="S238" t="s">
        <v>276</v>
      </c>
      <c r="T238" t="s">
        <v>75</v>
      </c>
      <c r="W238" t="s">
        <v>118</v>
      </c>
      <c r="X238" t="s">
        <v>266</v>
      </c>
      <c r="Y238" t="s">
        <v>267</v>
      </c>
      <c r="Z238" t="s">
        <v>268</v>
      </c>
      <c r="AA238" t="s">
        <v>269</v>
      </c>
      <c r="AB238" t="s">
        <v>270</v>
      </c>
      <c r="AC238" t="s">
        <v>271</v>
      </c>
      <c r="AD238" t="s">
        <v>254</v>
      </c>
      <c r="AE238" t="s">
        <v>272</v>
      </c>
      <c r="AF238" t="s">
        <v>149</v>
      </c>
      <c r="AG238" t="s">
        <v>136</v>
      </c>
      <c r="AH238" t="s">
        <v>644</v>
      </c>
      <c r="AI238" t="s">
        <v>274</v>
      </c>
      <c r="AJ238" t="s">
        <v>255</v>
      </c>
      <c r="AK238" t="s">
        <v>275</v>
      </c>
      <c r="AL238" t="s">
        <v>276</v>
      </c>
      <c r="AM238" t="s">
        <v>75</v>
      </c>
      <c r="AP238">
        <v>1</v>
      </c>
      <c r="AQ238" t="s">
        <v>118</v>
      </c>
      <c r="AR238" t="s">
        <v>266</v>
      </c>
      <c r="AS238" t="s">
        <v>267</v>
      </c>
      <c r="AT238" t="s">
        <v>268</v>
      </c>
      <c r="AU238" t="s">
        <v>269</v>
      </c>
      <c r="AV238" t="s">
        <v>270</v>
      </c>
      <c r="AW238" t="s">
        <v>271</v>
      </c>
      <c r="AX238" t="s">
        <v>254</v>
      </c>
      <c r="AY238" t="s">
        <v>272</v>
      </c>
      <c r="AZ238" t="s">
        <v>149</v>
      </c>
      <c r="BA238" t="s">
        <v>136</v>
      </c>
      <c r="BB238" t="s">
        <v>644</v>
      </c>
      <c r="BC238" t="s">
        <v>274</v>
      </c>
      <c r="BD238" t="s">
        <v>255</v>
      </c>
      <c r="BE238" t="s">
        <v>275</v>
      </c>
      <c r="BF238" t="s">
        <v>276</v>
      </c>
      <c r="BG238" t="s">
        <v>75</v>
      </c>
      <c r="BK238" t="s">
        <v>118</v>
      </c>
      <c r="BL238" t="s">
        <v>266</v>
      </c>
      <c r="BM238" t="s">
        <v>267</v>
      </c>
      <c r="BN238" t="s">
        <v>268</v>
      </c>
      <c r="BO238" t="s">
        <v>269</v>
      </c>
      <c r="BP238" t="s">
        <v>270</v>
      </c>
      <c r="BQ238" t="s">
        <v>271</v>
      </c>
      <c r="BR238" t="s">
        <v>254</v>
      </c>
      <c r="BS238" t="s">
        <v>272</v>
      </c>
      <c r="BT238" t="s">
        <v>149</v>
      </c>
      <c r="BU238" t="s">
        <v>136</v>
      </c>
      <c r="BV238" t="s">
        <v>644</v>
      </c>
      <c r="BW238" t="s">
        <v>274</v>
      </c>
      <c r="BX238" t="s">
        <v>255</v>
      </c>
      <c r="BY238" t="s">
        <v>275</v>
      </c>
      <c r="BZ238" t="s">
        <v>276</v>
      </c>
      <c r="CA238" t="s">
        <v>75</v>
      </c>
      <c r="CE238" t="s">
        <v>118</v>
      </c>
      <c r="CF238" t="s">
        <v>266</v>
      </c>
      <c r="CG238" t="s">
        <v>267</v>
      </c>
      <c r="CH238" t="s">
        <v>268</v>
      </c>
      <c r="CI238" t="s">
        <v>269</v>
      </c>
      <c r="CJ238" t="s">
        <v>270</v>
      </c>
      <c r="CK238" t="s">
        <v>271</v>
      </c>
      <c r="CL238" t="s">
        <v>254</v>
      </c>
      <c r="CM238" t="s">
        <v>272</v>
      </c>
      <c r="CN238" t="s">
        <v>149</v>
      </c>
      <c r="CO238" t="s">
        <v>136</v>
      </c>
      <c r="CP238" t="s">
        <v>644</v>
      </c>
      <c r="CQ238" t="s">
        <v>274</v>
      </c>
      <c r="CR238" t="s">
        <v>255</v>
      </c>
      <c r="CS238" t="s">
        <v>275</v>
      </c>
      <c r="CT238" t="s">
        <v>276</v>
      </c>
      <c r="CU238" t="s">
        <v>75</v>
      </c>
    </row>
    <row r="239" spans="3:99" x14ac:dyDescent="0.35">
      <c r="C239">
        <v>1</v>
      </c>
      <c r="D239" t="s">
        <v>87</v>
      </c>
      <c r="E239" t="s">
        <v>266</v>
      </c>
      <c r="F239" t="s">
        <v>334</v>
      </c>
      <c r="G239" t="s">
        <v>118</v>
      </c>
      <c r="H239" t="s">
        <v>641</v>
      </c>
      <c r="I239" t="s">
        <v>252</v>
      </c>
      <c r="J239" t="s">
        <v>642</v>
      </c>
      <c r="K239" t="s">
        <v>255</v>
      </c>
      <c r="L239" t="s">
        <v>338</v>
      </c>
      <c r="M239" t="s">
        <v>149</v>
      </c>
      <c r="N239" t="s">
        <v>75</v>
      </c>
      <c r="O239" t="s">
        <v>645</v>
      </c>
      <c r="P239" t="s">
        <v>193</v>
      </c>
      <c r="Q239" t="s">
        <v>75</v>
      </c>
      <c r="R239" t="s">
        <v>639</v>
      </c>
      <c r="S239" t="s">
        <v>149</v>
      </c>
      <c r="T239" t="s">
        <v>64</v>
      </c>
      <c r="W239" t="s">
        <v>87</v>
      </c>
      <c r="X239" t="s">
        <v>60</v>
      </c>
      <c r="Y239" t="s">
        <v>1139</v>
      </c>
      <c r="Z239" t="s">
        <v>1254</v>
      </c>
      <c r="AA239" t="s">
        <v>1255</v>
      </c>
      <c r="AB239" t="s">
        <v>464</v>
      </c>
      <c r="AC239" t="s">
        <v>1256</v>
      </c>
      <c r="AD239" t="s">
        <v>71</v>
      </c>
      <c r="AE239" t="s">
        <v>1143</v>
      </c>
      <c r="AF239" t="s">
        <v>191</v>
      </c>
      <c r="AG239" t="s">
        <v>149</v>
      </c>
      <c r="AH239" t="s">
        <v>1260</v>
      </c>
      <c r="AI239" t="s">
        <v>88</v>
      </c>
      <c r="AJ239" t="s">
        <v>134</v>
      </c>
      <c r="AK239" t="s">
        <v>1258</v>
      </c>
      <c r="AL239" t="s">
        <v>289</v>
      </c>
      <c r="AM239" t="s">
        <v>86</v>
      </c>
      <c r="AP239">
        <v>5</v>
      </c>
      <c r="AQ239" t="s">
        <v>87</v>
      </c>
      <c r="AR239" t="s">
        <v>341</v>
      </c>
      <c r="AS239" t="s">
        <v>1648</v>
      </c>
      <c r="AT239" t="s">
        <v>89</v>
      </c>
      <c r="AU239" t="s">
        <v>1748</v>
      </c>
      <c r="AV239" t="s">
        <v>300</v>
      </c>
      <c r="AW239" t="s">
        <v>1749</v>
      </c>
      <c r="AX239" t="s">
        <v>276</v>
      </c>
      <c r="AY239" t="s">
        <v>1651</v>
      </c>
      <c r="AZ239" t="s">
        <v>277</v>
      </c>
      <c r="BA239" t="s">
        <v>191</v>
      </c>
      <c r="BB239" t="s">
        <v>1752</v>
      </c>
      <c r="BC239" t="s">
        <v>88</v>
      </c>
      <c r="BD239" t="s">
        <v>73</v>
      </c>
      <c r="BE239" t="s">
        <v>1258</v>
      </c>
      <c r="BF239" t="s">
        <v>134</v>
      </c>
      <c r="BG239" t="s">
        <v>193</v>
      </c>
      <c r="BK239" t="s">
        <v>87</v>
      </c>
      <c r="BL239" t="s">
        <v>60</v>
      </c>
      <c r="BM239" t="s">
        <v>2085</v>
      </c>
      <c r="BN239" t="s">
        <v>1254</v>
      </c>
      <c r="BO239" t="s">
        <v>2168</v>
      </c>
      <c r="BP239" t="s">
        <v>190</v>
      </c>
      <c r="BQ239" t="s">
        <v>2169</v>
      </c>
      <c r="BR239" t="s">
        <v>71</v>
      </c>
      <c r="BS239" t="s">
        <v>2088</v>
      </c>
      <c r="BT239" t="s">
        <v>191</v>
      </c>
      <c r="BU239" t="s">
        <v>149</v>
      </c>
      <c r="BV239" t="s">
        <v>1260</v>
      </c>
      <c r="BW239" t="s">
        <v>88</v>
      </c>
      <c r="BX239" t="s">
        <v>191</v>
      </c>
      <c r="BY239" t="s">
        <v>1258</v>
      </c>
      <c r="BZ239" t="s">
        <v>289</v>
      </c>
      <c r="CA239" t="s">
        <v>86</v>
      </c>
      <c r="CE239" t="s">
        <v>87</v>
      </c>
      <c r="CF239" t="s">
        <v>60</v>
      </c>
      <c r="CG239" t="s">
        <v>1139</v>
      </c>
      <c r="CH239" t="s">
        <v>1254</v>
      </c>
      <c r="CI239" t="s">
        <v>1255</v>
      </c>
      <c r="CJ239" t="s">
        <v>464</v>
      </c>
      <c r="CK239" t="s">
        <v>1256</v>
      </c>
      <c r="CL239" t="s">
        <v>71</v>
      </c>
      <c r="CM239" t="s">
        <v>1143</v>
      </c>
      <c r="CN239" t="s">
        <v>191</v>
      </c>
      <c r="CO239" t="s">
        <v>149</v>
      </c>
      <c r="CP239" t="s">
        <v>1260</v>
      </c>
      <c r="CQ239" t="s">
        <v>88</v>
      </c>
      <c r="CR239" t="s">
        <v>134</v>
      </c>
      <c r="CS239" t="s">
        <v>1258</v>
      </c>
      <c r="CT239" t="s">
        <v>289</v>
      </c>
      <c r="CU239" t="s">
        <v>86</v>
      </c>
    </row>
    <row r="240" spans="3:99" hidden="1" x14ac:dyDescent="0.35">
      <c r="C240">
        <v>0</v>
      </c>
      <c r="D240" t="s">
        <v>118</v>
      </c>
      <c r="E240" t="s">
        <v>266</v>
      </c>
      <c r="F240" t="s">
        <v>267</v>
      </c>
      <c r="G240" t="s">
        <v>268</v>
      </c>
      <c r="H240" t="s">
        <v>269</v>
      </c>
      <c r="I240" t="s">
        <v>270</v>
      </c>
      <c r="J240" t="s">
        <v>271</v>
      </c>
      <c r="K240" t="s">
        <v>254</v>
      </c>
      <c r="L240" t="s">
        <v>272</v>
      </c>
      <c r="M240" t="s">
        <v>149</v>
      </c>
      <c r="N240" t="s">
        <v>136</v>
      </c>
      <c r="O240" t="s">
        <v>646</v>
      </c>
      <c r="P240" t="s">
        <v>274</v>
      </c>
      <c r="Q240" t="s">
        <v>255</v>
      </c>
      <c r="R240" t="s">
        <v>275</v>
      </c>
      <c r="S240" t="s">
        <v>276</v>
      </c>
      <c r="T240" t="s">
        <v>75</v>
      </c>
      <c r="W240" t="s">
        <v>118</v>
      </c>
      <c r="X240" t="s">
        <v>266</v>
      </c>
      <c r="Y240" t="s">
        <v>267</v>
      </c>
      <c r="Z240" t="s">
        <v>268</v>
      </c>
      <c r="AA240" t="s">
        <v>269</v>
      </c>
      <c r="AB240" t="s">
        <v>270</v>
      </c>
      <c r="AC240" t="s">
        <v>271</v>
      </c>
      <c r="AD240" t="s">
        <v>254</v>
      </c>
      <c r="AE240" t="s">
        <v>272</v>
      </c>
      <c r="AF240" t="s">
        <v>149</v>
      </c>
      <c r="AG240" t="s">
        <v>136</v>
      </c>
      <c r="AH240" t="s">
        <v>646</v>
      </c>
      <c r="AI240" t="s">
        <v>274</v>
      </c>
      <c r="AJ240" t="s">
        <v>255</v>
      </c>
      <c r="AK240" t="s">
        <v>275</v>
      </c>
      <c r="AL240" t="s">
        <v>276</v>
      </c>
      <c r="AM240" t="s">
        <v>75</v>
      </c>
      <c r="AP240">
        <v>1</v>
      </c>
      <c r="AQ240" t="s">
        <v>118</v>
      </c>
      <c r="AR240" t="s">
        <v>266</v>
      </c>
      <c r="AS240" t="s">
        <v>267</v>
      </c>
      <c r="AT240" t="s">
        <v>268</v>
      </c>
      <c r="AU240" t="s">
        <v>269</v>
      </c>
      <c r="AV240" t="s">
        <v>270</v>
      </c>
      <c r="AW240" t="s">
        <v>271</v>
      </c>
      <c r="AX240" t="s">
        <v>254</v>
      </c>
      <c r="AY240" t="s">
        <v>272</v>
      </c>
      <c r="AZ240" t="s">
        <v>149</v>
      </c>
      <c r="BA240" t="s">
        <v>136</v>
      </c>
      <c r="BB240" t="s">
        <v>646</v>
      </c>
      <c r="BC240" t="s">
        <v>274</v>
      </c>
      <c r="BD240" t="s">
        <v>255</v>
      </c>
      <c r="BE240" t="s">
        <v>275</v>
      </c>
      <c r="BF240" t="s">
        <v>276</v>
      </c>
      <c r="BG240" t="s">
        <v>75</v>
      </c>
      <c r="BK240" t="s">
        <v>118</v>
      </c>
      <c r="BL240" t="s">
        <v>266</v>
      </c>
      <c r="BM240" t="s">
        <v>267</v>
      </c>
      <c r="BN240" t="s">
        <v>268</v>
      </c>
      <c r="BO240" t="s">
        <v>269</v>
      </c>
      <c r="BP240" t="s">
        <v>270</v>
      </c>
      <c r="BQ240" t="s">
        <v>271</v>
      </c>
      <c r="BR240" t="s">
        <v>254</v>
      </c>
      <c r="BS240" t="s">
        <v>272</v>
      </c>
      <c r="BT240" t="s">
        <v>149</v>
      </c>
      <c r="BU240" t="s">
        <v>136</v>
      </c>
      <c r="BV240" t="s">
        <v>646</v>
      </c>
      <c r="BW240" t="s">
        <v>274</v>
      </c>
      <c r="BX240" t="s">
        <v>255</v>
      </c>
      <c r="BY240" t="s">
        <v>275</v>
      </c>
      <c r="BZ240" t="s">
        <v>276</v>
      </c>
      <c r="CA240" t="s">
        <v>75</v>
      </c>
      <c r="CE240" t="s">
        <v>118</v>
      </c>
      <c r="CF240" t="s">
        <v>266</v>
      </c>
      <c r="CG240" t="s">
        <v>267</v>
      </c>
      <c r="CH240" t="s">
        <v>268</v>
      </c>
      <c r="CI240" t="s">
        <v>269</v>
      </c>
      <c r="CJ240" t="s">
        <v>270</v>
      </c>
      <c r="CK240" t="s">
        <v>271</v>
      </c>
      <c r="CL240" t="s">
        <v>254</v>
      </c>
      <c r="CM240" t="s">
        <v>272</v>
      </c>
      <c r="CN240" t="s">
        <v>149</v>
      </c>
      <c r="CO240" t="s">
        <v>136</v>
      </c>
      <c r="CP240" t="s">
        <v>646</v>
      </c>
      <c r="CQ240" t="s">
        <v>274</v>
      </c>
      <c r="CR240" t="s">
        <v>255</v>
      </c>
      <c r="CS240" t="s">
        <v>275</v>
      </c>
      <c r="CT240" t="s">
        <v>276</v>
      </c>
      <c r="CU240" t="s">
        <v>75</v>
      </c>
    </row>
    <row r="241" spans="3:99" x14ac:dyDescent="0.35">
      <c r="C241">
        <v>1</v>
      </c>
      <c r="D241" t="s">
        <v>87</v>
      </c>
      <c r="E241" t="s">
        <v>266</v>
      </c>
      <c r="F241" t="s">
        <v>334</v>
      </c>
      <c r="G241" t="s">
        <v>118</v>
      </c>
      <c r="H241" t="s">
        <v>641</v>
      </c>
      <c r="I241" t="s">
        <v>252</v>
      </c>
      <c r="J241" t="s">
        <v>642</v>
      </c>
      <c r="K241" t="s">
        <v>255</v>
      </c>
      <c r="L241" t="s">
        <v>338</v>
      </c>
      <c r="M241" t="s">
        <v>149</v>
      </c>
      <c r="N241" t="s">
        <v>75</v>
      </c>
      <c r="O241" t="s">
        <v>647</v>
      </c>
      <c r="P241" t="s">
        <v>193</v>
      </c>
      <c r="Q241" t="s">
        <v>75</v>
      </c>
      <c r="R241" t="s">
        <v>639</v>
      </c>
      <c r="S241" t="s">
        <v>149</v>
      </c>
      <c r="T241" t="s">
        <v>64</v>
      </c>
      <c r="W241" t="s">
        <v>87</v>
      </c>
      <c r="X241" t="s">
        <v>60</v>
      </c>
      <c r="Y241" t="s">
        <v>1139</v>
      </c>
      <c r="Z241" t="s">
        <v>1254</v>
      </c>
      <c r="AA241" t="s">
        <v>1255</v>
      </c>
      <c r="AB241" t="s">
        <v>464</v>
      </c>
      <c r="AC241" t="s">
        <v>1256</v>
      </c>
      <c r="AD241" t="s">
        <v>71</v>
      </c>
      <c r="AE241" t="s">
        <v>1143</v>
      </c>
      <c r="AF241" t="s">
        <v>191</v>
      </c>
      <c r="AG241" t="s">
        <v>149</v>
      </c>
      <c r="AH241" t="s">
        <v>1261</v>
      </c>
      <c r="AI241" t="s">
        <v>88</v>
      </c>
      <c r="AJ241" t="s">
        <v>134</v>
      </c>
      <c r="AK241" t="s">
        <v>1258</v>
      </c>
      <c r="AL241" t="s">
        <v>289</v>
      </c>
      <c r="AM241" t="s">
        <v>86</v>
      </c>
      <c r="AP241">
        <v>1</v>
      </c>
      <c r="AQ241" t="s">
        <v>87</v>
      </c>
      <c r="AR241" t="s">
        <v>341</v>
      </c>
      <c r="AS241" t="s">
        <v>1648</v>
      </c>
      <c r="AT241" t="s">
        <v>89</v>
      </c>
      <c r="AU241" t="s">
        <v>1748</v>
      </c>
      <c r="AV241" t="s">
        <v>300</v>
      </c>
      <c r="AW241" t="s">
        <v>1749</v>
      </c>
      <c r="AX241" t="s">
        <v>276</v>
      </c>
      <c r="AY241" t="s">
        <v>1651</v>
      </c>
      <c r="AZ241" t="s">
        <v>277</v>
      </c>
      <c r="BA241" t="s">
        <v>191</v>
      </c>
      <c r="BB241" t="s">
        <v>1753</v>
      </c>
      <c r="BC241" t="s">
        <v>88</v>
      </c>
      <c r="BD241" t="s">
        <v>73</v>
      </c>
      <c r="BE241" t="s">
        <v>1258</v>
      </c>
      <c r="BF241" t="s">
        <v>134</v>
      </c>
      <c r="BG241" t="s">
        <v>193</v>
      </c>
      <c r="BK241" t="s">
        <v>87</v>
      </c>
      <c r="BL241" t="s">
        <v>60</v>
      </c>
      <c r="BM241" t="s">
        <v>2085</v>
      </c>
      <c r="BN241" t="s">
        <v>1254</v>
      </c>
      <c r="BO241" t="s">
        <v>2168</v>
      </c>
      <c r="BP241" t="s">
        <v>190</v>
      </c>
      <c r="BQ241" t="s">
        <v>2169</v>
      </c>
      <c r="BR241" t="s">
        <v>71</v>
      </c>
      <c r="BS241" t="s">
        <v>2088</v>
      </c>
      <c r="BT241" t="s">
        <v>191</v>
      </c>
      <c r="BU241" t="s">
        <v>149</v>
      </c>
      <c r="BV241" t="s">
        <v>1261</v>
      </c>
      <c r="BW241" t="s">
        <v>88</v>
      </c>
      <c r="BX241" t="s">
        <v>191</v>
      </c>
      <c r="BY241" t="s">
        <v>1258</v>
      </c>
      <c r="BZ241" t="s">
        <v>289</v>
      </c>
      <c r="CA241" t="s">
        <v>86</v>
      </c>
      <c r="CE241" t="s">
        <v>87</v>
      </c>
      <c r="CF241" t="s">
        <v>60</v>
      </c>
      <c r="CG241" t="s">
        <v>1139</v>
      </c>
      <c r="CH241" t="s">
        <v>1254</v>
      </c>
      <c r="CI241" t="s">
        <v>1255</v>
      </c>
      <c r="CJ241" t="s">
        <v>464</v>
      </c>
      <c r="CK241" t="s">
        <v>1256</v>
      </c>
      <c r="CL241" t="s">
        <v>71</v>
      </c>
      <c r="CM241" t="s">
        <v>1143</v>
      </c>
      <c r="CN241" t="s">
        <v>191</v>
      </c>
      <c r="CO241" t="s">
        <v>149</v>
      </c>
      <c r="CP241" t="s">
        <v>1261</v>
      </c>
      <c r="CQ241" t="s">
        <v>88</v>
      </c>
      <c r="CR241" t="s">
        <v>134</v>
      </c>
      <c r="CS241" t="s">
        <v>1258</v>
      </c>
      <c r="CT241" t="s">
        <v>289</v>
      </c>
      <c r="CU241" t="s">
        <v>86</v>
      </c>
    </row>
    <row r="242" spans="3:99" hidden="1" x14ac:dyDescent="0.35">
      <c r="C242">
        <v>0</v>
      </c>
      <c r="D242" t="s">
        <v>118</v>
      </c>
      <c r="E242" t="s">
        <v>266</v>
      </c>
      <c r="F242" t="s">
        <v>267</v>
      </c>
      <c r="G242" t="s">
        <v>268</v>
      </c>
      <c r="H242" t="s">
        <v>269</v>
      </c>
      <c r="I242" t="s">
        <v>270</v>
      </c>
      <c r="J242" t="s">
        <v>271</v>
      </c>
      <c r="K242" t="s">
        <v>254</v>
      </c>
      <c r="L242" t="s">
        <v>272</v>
      </c>
      <c r="M242" t="s">
        <v>149</v>
      </c>
      <c r="N242" t="s">
        <v>136</v>
      </c>
      <c r="O242" t="s">
        <v>648</v>
      </c>
      <c r="P242" t="s">
        <v>274</v>
      </c>
      <c r="Q242" t="s">
        <v>255</v>
      </c>
      <c r="R242" t="s">
        <v>275</v>
      </c>
      <c r="S242" t="s">
        <v>276</v>
      </c>
      <c r="T242" t="s">
        <v>75</v>
      </c>
      <c r="W242" t="s">
        <v>118</v>
      </c>
      <c r="X242" t="s">
        <v>266</v>
      </c>
      <c r="Y242" t="s">
        <v>267</v>
      </c>
      <c r="Z242" t="s">
        <v>268</v>
      </c>
      <c r="AA242" t="s">
        <v>269</v>
      </c>
      <c r="AB242" t="s">
        <v>270</v>
      </c>
      <c r="AC242" t="s">
        <v>271</v>
      </c>
      <c r="AD242" t="s">
        <v>254</v>
      </c>
      <c r="AE242" t="s">
        <v>272</v>
      </c>
      <c r="AF242" t="s">
        <v>149</v>
      </c>
      <c r="AG242" t="s">
        <v>136</v>
      </c>
      <c r="AH242" t="s">
        <v>648</v>
      </c>
      <c r="AI242" t="s">
        <v>274</v>
      </c>
      <c r="AJ242" t="s">
        <v>255</v>
      </c>
      <c r="AK242" t="s">
        <v>275</v>
      </c>
      <c r="AL242" t="s">
        <v>276</v>
      </c>
      <c r="AM242" t="s">
        <v>75</v>
      </c>
      <c r="AP242">
        <v>1</v>
      </c>
      <c r="AQ242" t="s">
        <v>118</v>
      </c>
      <c r="AR242" t="s">
        <v>266</v>
      </c>
      <c r="AS242" t="s">
        <v>267</v>
      </c>
      <c r="AT242" t="s">
        <v>268</v>
      </c>
      <c r="AU242" t="s">
        <v>269</v>
      </c>
      <c r="AV242" t="s">
        <v>270</v>
      </c>
      <c r="AW242" t="s">
        <v>271</v>
      </c>
      <c r="AX242" t="s">
        <v>254</v>
      </c>
      <c r="AY242" t="s">
        <v>272</v>
      </c>
      <c r="AZ242" t="s">
        <v>149</v>
      </c>
      <c r="BA242" t="s">
        <v>136</v>
      </c>
      <c r="BB242" t="s">
        <v>648</v>
      </c>
      <c r="BC242" t="s">
        <v>274</v>
      </c>
      <c r="BD242" t="s">
        <v>255</v>
      </c>
      <c r="BE242" t="s">
        <v>275</v>
      </c>
      <c r="BF242" t="s">
        <v>276</v>
      </c>
      <c r="BG242" t="s">
        <v>75</v>
      </c>
      <c r="BK242" t="s">
        <v>118</v>
      </c>
      <c r="BL242" t="s">
        <v>266</v>
      </c>
      <c r="BM242" t="s">
        <v>267</v>
      </c>
      <c r="BN242" t="s">
        <v>268</v>
      </c>
      <c r="BO242" t="s">
        <v>269</v>
      </c>
      <c r="BP242" t="s">
        <v>270</v>
      </c>
      <c r="BQ242" t="s">
        <v>271</v>
      </c>
      <c r="BR242" t="s">
        <v>254</v>
      </c>
      <c r="BS242" t="s">
        <v>272</v>
      </c>
      <c r="BT242" t="s">
        <v>149</v>
      </c>
      <c r="BU242" t="s">
        <v>136</v>
      </c>
      <c r="BV242" t="s">
        <v>648</v>
      </c>
      <c r="BW242" t="s">
        <v>274</v>
      </c>
      <c r="BX242" t="s">
        <v>255</v>
      </c>
      <c r="BY242" t="s">
        <v>275</v>
      </c>
      <c r="BZ242" t="s">
        <v>276</v>
      </c>
      <c r="CA242" t="s">
        <v>75</v>
      </c>
      <c r="CE242" t="s">
        <v>118</v>
      </c>
      <c r="CF242" t="s">
        <v>266</v>
      </c>
      <c r="CG242" t="s">
        <v>267</v>
      </c>
      <c r="CH242" t="s">
        <v>268</v>
      </c>
      <c r="CI242" t="s">
        <v>269</v>
      </c>
      <c r="CJ242" t="s">
        <v>270</v>
      </c>
      <c r="CK242" t="s">
        <v>271</v>
      </c>
      <c r="CL242" t="s">
        <v>254</v>
      </c>
      <c r="CM242" t="s">
        <v>272</v>
      </c>
      <c r="CN242" t="s">
        <v>149</v>
      </c>
      <c r="CO242" t="s">
        <v>136</v>
      </c>
      <c r="CP242" t="s">
        <v>648</v>
      </c>
      <c r="CQ242" t="s">
        <v>274</v>
      </c>
      <c r="CR242" t="s">
        <v>255</v>
      </c>
      <c r="CS242" t="s">
        <v>275</v>
      </c>
      <c r="CT242" t="s">
        <v>276</v>
      </c>
      <c r="CU242" t="s">
        <v>75</v>
      </c>
    </row>
    <row r="243" spans="3:99" x14ac:dyDescent="0.35">
      <c r="C243">
        <v>1</v>
      </c>
      <c r="D243" t="s">
        <v>87</v>
      </c>
      <c r="E243" t="s">
        <v>266</v>
      </c>
      <c r="F243" t="s">
        <v>334</v>
      </c>
      <c r="G243" t="s">
        <v>118</v>
      </c>
      <c r="H243" t="s">
        <v>641</v>
      </c>
      <c r="I243" t="s">
        <v>252</v>
      </c>
      <c r="J243" t="s">
        <v>642</v>
      </c>
      <c r="K243" t="s">
        <v>255</v>
      </c>
      <c r="L243" t="s">
        <v>338</v>
      </c>
      <c r="M243" t="s">
        <v>149</v>
      </c>
      <c r="N243" t="s">
        <v>75</v>
      </c>
      <c r="O243" t="s">
        <v>649</v>
      </c>
      <c r="P243" t="s">
        <v>193</v>
      </c>
      <c r="Q243" t="s">
        <v>75</v>
      </c>
      <c r="R243" t="s">
        <v>639</v>
      </c>
      <c r="S243" t="s">
        <v>149</v>
      </c>
      <c r="T243" t="s">
        <v>64</v>
      </c>
      <c r="W243" t="s">
        <v>87</v>
      </c>
      <c r="X243" t="s">
        <v>60</v>
      </c>
      <c r="Y243" t="s">
        <v>1139</v>
      </c>
      <c r="Z243" t="s">
        <v>1254</v>
      </c>
      <c r="AA243" t="s">
        <v>1255</v>
      </c>
      <c r="AB243" t="s">
        <v>464</v>
      </c>
      <c r="AC243" t="s">
        <v>1256</v>
      </c>
      <c r="AD243" t="s">
        <v>71</v>
      </c>
      <c r="AE243" t="s">
        <v>1143</v>
      </c>
      <c r="AF243" t="s">
        <v>191</v>
      </c>
      <c r="AG243" t="s">
        <v>149</v>
      </c>
      <c r="AH243" t="s">
        <v>1262</v>
      </c>
      <c r="AI243" t="s">
        <v>88</v>
      </c>
      <c r="AJ243" t="s">
        <v>134</v>
      </c>
      <c r="AK243" t="s">
        <v>1258</v>
      </c>
      <c r="AL243" t="s">
        <v>289</v>
      </c>
      <c r="AM243" t="s">
        <v>86</v>
      </c>
      <c r="AP243">
        <v>1</v>
      </c>
      <c r="AQ243" t="s">
        <v>87</v>
      </c>
      <c r="AR243" t="s">
        <v>341</v>
      </c>
      <c r="AS243" t="s">
        <v>1648</v>
      </c>
      <c r="AT243" t="s">
        <v>89</v>
      </c>
      <c r="AU243" t="s">
        <v>1748</v>
      </c>
      <c r="AV243" t="s">
        <v>300</v>
      </c>
      <c r="AW243" t="s">
        <v>1749</v>
      </c>
      <c r="AX243" t="s">
        <v>276</v>
      </c>
      <c r="AY243" t="s">
        <v>1651</v>
      </c>
      <c r="AZ243" t="s">
        <v>277</v>
      </c>
      <c r="BA243" t="s">
        <v>191</v>
      </c>
      <c r="BB243" t="s">
        <v>1754</v>
      </c>
      <c r="BC243" t="s">
        <v>88</v>
      </c>
      <c r="BD243" t="s">
        <v>73</v>
      </c>
      <c r="BE243" t="s">
        <v>1258</v>
      </c>
      <c r="BF243" t="s">
        <v>134</v>
      </c>
      <c r="BG243" t="s">
        <v>193</v>
      </c>
      <c r="BK243" t="s">
        <v>87</v>
      </c>
      <c r="BL243" t="s">
        <v>60</v>
      </c>
      <c r="BM243" t="s">
        <v>2085</v>
      </c>
      <c r="BN243" t="s">
        <v>1254</v>
      </c>
      <c r="BO243" t="s">
        <v>2168</v>
      </c>
      <c r="BP243" t="s">
        <v>190</v>
      </c>
      <c r="BQ243" t="s">
        <v>2169</v>
      </c>
      <c r="BR243" t="s">
        <v>71</v>
      </c>
      <c r="BS243" t="s">
        <v>2088</v>
      </c>
      <c r="BT243" t="s">
        <v>191</v>
      </c>
      <c r="BU243" t="s">
        <v>149</v>
      </c>
      <c r="BV243" t="s">
        <v>1262</v>
      </c>
      <c r="BW243" t="s">
        <v>88</v>
      </c>
      <c r="BX243" t="s">
        <v>191</v>
      </c>
      <c r="BY243" t="s">
        <v>1258</v>
      </c>
      <c r="BZ243" t="s">
        <v>289</v>
      </c>
      <c r="CA243" t="s">
        <v>86</v>
      </c>
      <c r="CE243" t="s">
        <v>87</v>
      </c>
      <c r="CF243" t="s">
        <v>60</v>
      </c>
      <c r="CG243" t="s">
        <v>1139</v>
      </c>
      <c r="CH243" t="s">
        <v>1254</v>
      </c>
      <c r="CI243" t="s">
        <v>1255</v>
      </c>
      <c r="CJ243" t="s">
        <v>464</v>
      </c>
      <c r="CK243" t="s">
        <v>1256</v>
      </c>
      <c r="CL243" t="s">
        <v>71</v>
      </c>
      <c r="CM243" t="s">
        <v>1143</v>
      </c>
      <c r="CN243" t="s">
        <v>191</v>
      </c>
      <c r="CO243" t="s">
        <v>149</v>
      </c>
      <c r="CP243" t="s">
        <v>1262</v>
      </c>
      <c r="CQ243" t="s">
        <v>88</v>
      </c>
      <c r="CR243" t="s">
        <v>134</v>
      </c>
      <c r="CS243" t="s">
        <v>1258</v>
      </c>
      <c r="CT243" t="s">
        <v>289</v>
      </c>
      <c r="CU243" t="s">
        <v>86</v>
      </c>
    </row>
    <row r="244" spans="3:99" hidden="1" x14ac:dyDescent="0.35">
      <c r="C244">
        <v>0</v>
      </c>
      <c r="D244" t="s">
        <v>118</v>
      </c>
      <c r="E244" t="s">
        <v>266</v>
      </c>
      <c r="F244" t="s">
        <v>267</v>
      </c>
      <c r="G244" t="s">
        <v>268</v>
      </c>
      <c r="H244" t="s">
        <v>269</v>
      </c>
      <c r="I244" t="s">
        <v>270</v>
      </c>
      <c r="J244" t="s">
        <v>271</v>
      </c>
      <c r="K244" t="s">
        <v>254</v>
      </c>
      <c r="L244" t="s">
        <v>272</v>
      </c>
      <c r="M244" t="s">
        <v>149</v>
      </c>
      <c r="N244" t="s">
        <v>136</v>
      </c>
      <c r="O244" t="s">
        <v>650</v>
      </c>
      <c r="P244" t="s">
        <v>274</v>
      </c>
      <c r="Q244" t="s">
        <v>255</v>
      </c>
      <c r="R244" t="s">
        <v>275</v>
      </c>
      <c r="S244" t="s">
        <v>276</v>
      </c>
      <c r="T244" t="s">
        <v>75</v>
      </c>
      <c r="W244" t="s">
        <v>118</v>
      </c>
      <c r="X244" t="s">
        <v>266</v>
      </c>
      <c r="Y244" t="s">
        <v>267</v>
      </c>
      <c r="Z244" t="s">
        <v>268</v>
      </c>
      <c r="AA244" t="s">
        <v>269</v>
      </c>
      <c r="AB244" t="s">
        <v>270</v>
      </c>
      <c r="AC244" t="s">
        <v>271</v>
      </c>
      <c r="AD244" t="s">
        <v>254</v>
      </c>
      <c r="AE244" t="s">
        <v>272</v>
      </c>
      <c r="AF244" t="s">
        <v>149</v>
      </c>
      <c r="AG244" t="s">
        <v>136</v>
      </c>
      <c r="AH244" t="s">
        <v>650</v>
      </c>
      <c r="AI244" t="s">
        <v>274</v>
      </c>
      <c r="AJ244" t="s">
        <v>255</v>
      </c>
      <c r="AK244" t="s">
        <v>275</v>
      </c>
      <c r="AL244" t="s">
        <v>276</v>
      </c>
      <c r="AM244" t="s">
        <v>75</v>
      </c>
      <c r="AP244">
        <v>1</v>
      </c>
      <c r="AQ244" t="s">
        <v>118</v>
      </c>
      <c r="AR244" t="s">
        <v>266</v>
      </c>
      <c r="AS244" t="s">
        <v>267</v>
      </c>
      <c r="AT244" t="s">
        <v>268</v>
      </c>
      <c r="AU244" t="s">
        <v>269</v>
      </c>
      <c r="AV244" t="s">
        <v>270</v>
      </c>
      <c r="AW244" t="s">
        <v>271</v>
      </c>
      <c r="AX244" t="s">
        <v>254</v>
      </c>
      <c r="AY244" t="s">
        <v>272</v>
      </c>
      <c r="AZ244" t="s">
        <v>149</v>
      </c>
      <c r="BA244" t="s">
        <v>136</v>
      </c>
      <c r="BB244" t="s">
        <v>650</v>
      </c>
      <c r="BC244" t="s">
        <v>274</v>
      </c>
      <c r="BD244" t="s">
        <v>255</v>
      </c>
      <c r="BE244" t="s">
        <v>275</v>
      </c>
      <c r="BF244" t="s">
        <v>276</v>
      </c>
      <c r="BG244" t="s">
        <v>75</v>
      </c>
      <c r="BK244" t="s">
        <v>118</v>
      </c>
      <c r="BL244" t="s">
        <v>266</v>
      </c>
      <c r="BM244" t="s">
        <v>267</v>
      </c>
      <c r="BN244" t="s">
        <v>268</v>
      </c>
      <c r="BO244" t="s">
        <v>269</v>
      </c>
      <c r="BP244" t="s">
        <v>270</v>
      </c>
      <c r="BQ244" t="s">
        <v>271</v>
      </c>
      <c r="BR244" t="s">
        <v>254</v>
      </c>
      <c r="BS244" t="s">
        <v>272</v>
      </c>
      <c r="BT244" t="s">
        <v>149</v>
      </c>
      <c r="BU244" t="s">
        <v>136</v>
      </c>
      <c r="BV244" t="s">
        <v>650</v>
      </c>
      <c r="BW244" t="s">
        <v>274</v>
      </c>
      <c r="BX244" t="s">
        <v>255</v>
      </c>
      <c r="BY244" t="s">
        <v>275</v>
      </c>
      <c r="BZ244" t="s">
        <v>276</v>
      </c>
      <c r="CA244" t="s">
        <v>75</v>
      </c>
      <c r="CE244" t="s">
        <v>118</v>
      </c>
      <c r="CF244" t="s">
        <v>266</v>
      </c>
      <c r="CG244" t="s">
        <v>267</v>
      </c>
      <c r="CH244" t="s">
        <v>268</v>
      </c>
      <c r="CI244" t="s">
        <v>269</v>
      </c>
      <c r="CJ244" t="s">
        <v>270</v>
      </c>
      <c r="CK244" t="s">
        <v>271</v>
      </c>
      <c r="CL244" t="s">
        <v>254</v>
      </c>
      <c r="CM244" t="s">
        <v>272</v>
      </c>
      <c r="CN244" t="s">
        <v>149</v>
      </c>
      <c r="CO244" t="s">
        <v>136</v>
      </c>
      <c r="CP244" t="s">
        <v>650</v>
      </c>
      <c r="CQ244" t="s">
        <v>274</v>
      </c>
      <c r="CR244" t="s">
        <v>255</v>
      </c>
      <c r="CS244" t="s">
        <v>275</v>
      </c>
      <c r="CT244" t="s">
        <v>276</v>
      </c>
      <c r="CU244" t="s">
        <v>75</v>
      </c>
    </row>
    <row r="245" spans="3:99" x14ac:dyDescent="0.35">
      <c r="C245">
        <v>1</v>
      </c>
      <c r="D245" t="s">
        <v>89</v>
      </c>
      <c r="E245" t="s">
        <v>651</v>
      </c>
      <c r="F245" t="s">
        <v>652</v>
      </c>
      <c r="G245" t="s">
        <v>653</v>
      </c>
      <c r="H245" t="s">
        <v>654</v>
      </c>
      <c r="I245" t="s">
        <v>624</v>
      </c>
      <c r="J245" t="s">
        <v>655</v>
      </c>
      <c r="K245" t="s">
        <v>304</v>
      </c>
      <c r="L245" t="s">
        <v>656</v>
      </c>
      <c r="M245" t="s">
        <v>266</v>
      </c>
      <c r="N245" t="s">
        <v>255</v>
      </c>
      <c r="O245" t="s">
        <v>657</v>
      </c>
      <c r="P245" t="s">
        <v>86</v>
      </c>
      <c r="Q245" t="s">
        <v>305</v>
      </c>
      <c r="R245" t="s">
        <v>658</v>
      </c>
      <c r="S245" t="s">
        <v>266</v>
      </c>
      <c r="T245" t="s">
        <v>134</v>
      </c>
      <c r="W245" t="s">
        <v>89</v>
      </c>
      <c r="X245" t="s">
        <v>341</v>
      </c>
      <c r="Y245" t="s">
        <v>334</v>
      </c>
      <c r="Z245" t="s">
        <v>1263</v>
      </c>
      <c r="AA245" t="s">
        <v>1264</v>
      </c>
      <c r="AB245" t="s">
        <v>261</v>
      </c>
      <c r="AC245" t="s">
        <v>1265</v>
      </c>
      <c r="AD245" t="s">
        <v>300</v>
      </c>
      <c r="AE245" t="s">
        <v>1266</v>
      </c>
      <c r="AF245" t="s">
        <v>276</v>
      </c>
      <c r="AG245" t="s">
        <v>71</v>
      </c>
      <c r="AH245" t="s">
        <v>1267</v>
      </c>
      <c r="AI245" t="s">
        <v>274</v>
      </c>
      <c r="AJ245" t="s">
        <v>191</v>
      </c>
      <c r="AK245" t="s">
        <v>1268</v>
      </c>
      <c r="AL245" t="s">
        <v>71</v>
      </c>
      <c r="AM245" t="s">
        <v>64</v>
      </c>
      <c r="AP245">
        <v>1</v>
      </c>
      <c r="AQ245" t="s">
        <v>89</v>
      </c>
      <c r="AR245" t="s">
        <v>1755</v>
      </c>
      <c r="AS245" t="s">
        <v>1756</v>
      </c>
      <c r="AT245" t="s">
        <v>1757</v>
      </c>
      <c r="AU245" t="s">
        <v>1758</v>
      </c>
      <c r="AV245" t="s">
        <v>304</v>
      </c>
      <c r="AW245" t="s">
        <v>1759</v>
      </c>
      <c r="AX245" t="s">
        <v>255</v>
      </c>
      <c r="AY245" t="s">
        <v>1760</v>
      </c>
      <c r="AZ245" t="s">
        <v>151</v>
      </c>
      <c r="BA245" t="s">
        <v>276</v>
      </c>
      <c r="BB245" t="s">
        <v>1761</v>
      </c>
      <c r="BC245" t="s">
        <v>274</v>
      </c>
      <c r="BD245" t="s">
        <v>277</v>
      </c>
      <c r="BE245" t="s">
        <v>1268</v>
      </c>
      <c r="BF245" t="s">
        <v>276</v>
      </c>
      <c r="BG245" t="s">
        <v>251</v>
      </c>
      <c r="BK245" t="s">
        <v>89</v>
      </c>
      <c r="BL245" t="s">
        <v>1647</v>
      </c>
      <c r="BM245" t="s">
        <v>1811</v>
      </c>
      <c r="BN245" t="s">
        <v>2170</v>
      </c>
      <c r="BO245" t="s">
        <v>2171</v>
      </c>
      <c r="BP245" t="s">
        <v>635</v>
      </c>
      <c r="BQ245" t="s">
        <v>2172</v>
      </c>
      <c r="BR245" t="s">
        <v>148</v>
      </c>
      <c r="BS245" t="s">
        <v>2173</v>
      </c>
      <c r="BT245" t="s">
        <v>71</v>
      </c>
      <c r="BU245" t="s">
        <v>266</v>
      </c>
      <c r="BV245" t="s">
        <v>2174</v>
      </c>
      <c r="BW245" t="s">
        <v>274</v>
      </c>
      <c r="BX245" t="s">
        <v>149</v>
      </c>
      <c r="BY245" t="s">
        <v>1268</v>
      </c>
      <c r="BZ245" t="s">
        <v>71</v>
      </c>
      <c r="CA245" t="s">
        <v>73</v>
      </c>
      <c r="CE245" t="s">
        <v>89</v>
      </c>
      <c r="CF245" t="s">
        <v>341</v>
      </c>
      <c r="CG245" t="s">
        <v>334</v>
      </c>
      <c r="CH245" t="s">
        <v>1263</v>
      </c>
      <c r="CI245" t="s">
        <v>1264</v>
      </c>
      <c r="CJ245" t="s">
        <v>261</v>
      </c>
      <c r="CK245" t="s">
        <v>1265</v>
      </c>
      <c r="CL245" t="s">
        <v>300</v>
      </c>
      <c r="CM245" t="s">
        <v>1266</v>
      </c>
      <c r="CN245" t="s">
        <v>276</v>
      </c>
      <c r="CO245" t="s">
        <v>71</v>
      </c>
      <c r="CP245" t="s">
        <v>1267</v>
      </c>
      <c r="CQ245" t="s">
        <v>274</v>
      </c>
      <c r="CR245" t="s">
        <v>191</v>
      </c>
      <c r="CS245" t="s">
        <v>1268</v>
      </c>
      <c r="CT245" t="s">
        <v>71</v>
      </c>
      <c r="CU245" t="s">
        <v>64</v>
      </c>
    </row>
    <row r="246" spans="3:99" hidden="1" x14ac:dyDescent="0.35">
      <c r="C246">
        <v>0</v>
      </c>
      <c r="D246" t="s">
        <v>118</v>
      </c>
      <c r="E246" t="s">
        <v>266</v>
      </c>
      <c r="F246" t="s">
        <v>267</v>
      </c>
      <c r="G246" t="s">
        <v>268</v>
      </c>
      <c r="H246" t="s">
        <v>269</v>
      </c>
      <c r="I246" t="s">
        <v>270</v>
      </c>
      <c r="J246" t="s">
        <v>271</v>
      </c>
      <c r="K246" t="s">
        <v>254</v>
      </c>
      <c r="L246" t="s">
        <v>272</v>
      </c>
      <c r="M246" t="s">
        <v>149</v>
      </c>
      <c r="N246" t="s">
        <v>136</v>
      </c>
      <c r="O246" t="s">
        <v>659</v>
      </c>
      <c r="P246" t="s">
        <v>274</v>
      </c>
      <c r="Q246" t="s">
        <v>255</v>
      </c>
      <c r="R246" t="s">
        <v>275</v>
      </c>
      <c r="S246" t="s">
        <v>276</v>
      </c>
      <c r="T246" t="s">
        <v>75</v>
      </c>
      <c r="W246" t="s">
        <v>118</v>
      </c>
      <c r="X246" t="s">
        <v>266</v>
      </c>
      <c r="Y246" t="s">
        <v>267</v>
      </c>
      <c r="Z246" t="s">
        <v>268</v>
      </c>
      <c r="AA246" t="s">
        <v>269</v>
      </c>
      <c r="AB246" t="s">
        <v>270</v>
      </c>
      <c r="AC246" t="s">
        <v>271</v>
      </c>
      <c r="AD246" t="s">
        <v>254</v>
      </c>
      <c r="AE246" t="s">
        <v>272</v>
      </c>
      <c r="AF246" t="s">
        <v>149</v>
      </c>
      <c r="AG246" t="s">
        <v>136</v>
      </c>
      <c r="AH246" t="s">
        <v>659</v>
      </c>
      <c r="AI246" t="s">
        <v>274</v>
      </c>
      <c r="AJ246" t="s">
        <v>255</v>
      </c>
      <c r="AK246" t="s">
        <v>275</v>
      </c>
      <c r="AL246" t="s">
        <v>276</v>
      </c>
      <c r="AM246" t="s">
        <v>75</v>
      </c>
      <c r="AP246">
        <v>1</v>
      </c>
      <c r="AQ246" t="s">
        <v>118</v>
      </c>
      <c r="AR246" t="s">
        <v>266</v>
      </c>
      <c r="AS246" t="s">
        <v>267</v>
      </c>
      <c r="AT246" t="s">
        <v>268</v>
      </c>
      <c r="AU246" t="s">
        <v>269</v>
      </c>
      <c r="AV246" t="s">
        <v>270</v>
      </c>
      <c r="AW246" t="s">
        <v>271</v>
      </c>
      <c r="AX246" t="s">
        <v>254</v>
      </c>
      <c r="AY246" t="s">
        <v>272</v>
      </c>
      <c r="AZ246" t="s">
        <v>149</v>
      </c>
      <c r="BA246" t="s">
        <v>136</v>
      </c>
      <c r="BB246" t="s">
        <v>659</v>
      </c>
      <c r="BC246" t="s">
        <v>274</v>
      </c>
      <c r="BD246" t="s">
        <v>255</v>
      </c>
      <c r="BE246" t="s">
        <v>275</v>
      </c>
      <c r="BF246" t="s">
        <v>276</v>
      </c>
      <c r="BG246" t="s">
        <v>75</v>
      </c>
      <c r="BK246" t="s">
        <v>118</v>
      </c>
      <c r="BL246" t="s">
        <v>266</v>
      </c>
      <c r="BM246" t="s">
        <v>267</v>
      </c>
      <c r="BN246" t="s">
        <v>268</v>
      </c>
      <c r="BO246" t="s">
        <v>269</v>
      </c>
      <c r="BP246" t="s">
        <v>270</v>
      </c>
      <c r="BQ246" t="s">
        <v>271</v>
      </c>
      <c r="BR246" t="s">
        <v>254</v>
      </c>
      <c r="BS246" t="s">
        <v>272</v>
      </c>
      <c r="BT246" t="s">
        <v>149</v>
      </c>
      <c r="BU246" t="s">
        <v>136</v>
      </c>
      <c r="BV246" t="s">
        <v>659</v>
      </c>
      <c r="BW246" t="s">
        <v>274</v>
      </c>
      <c r="BX246" t="s">
        <v>255</v>
      </c>
      <c r="BY246" t="s">
        <v>275</v>
      </c>
      <c r="BZ246" t="s">
        <v>276</v>
      </c>
      <c r="CA246" t="s">
        <v>75</v>
      </c>
      <c r="CE246" t="s">
        <v>118</v>
      </c>
      <c r="CF246" t="s">
        <v>266</v>
      </c>
      <c r="CG246" t="s">
        <v>267</v>
      </c>
      <c r="CH246" t="s">
        <v>268</v>
      </c>
      <c r="CI246" t="s">
        <v>269</v>
      </c>
      <c r="CJ246" t="s">
        <v>270</v>
      </c>
      <c r="CK246" t="s">
        <v>271</v>
      </c>
      <c r="CL246" t="s">
        <v>254</v>
      </c>
      <c r="CM246" t="s">
        <v>272</v>
      </c>
      <c r="CN246" t="s">
        <v>149</v>
      </c>
      <c r="CO246" t="s">
        <v>136</v>
      </c>
      <c r="CP246" t="s">
        <v>659</v>
      </c>
      <c r="CQ246" t="s">
        <v>274</v>
      </c>
      <c r="CR246" t="s">
        <v>255</v>
      </c>
      <c r="CS246" t="s">
        <v>275</v>
      </c>
      <c r="CT246" t="s">
        <v>276</v>
      </c>
      <c r="CU246" t="s">
        <v>75</v>
      </c>
    </row>
    <row r="247" spans="3:99" x14ac:dyDescent="0.35">
      <c r="C247">
        <v>1</v>
      </c>
      <c r="D247" t="s">
        <v>59</v>
      </c>
      <c r="E247" t="s">
        <v>660</v>
      </c>
      <c r="F247" t="s">
        <v>232</v>
      </c>
      <c r="G247" t="s">
        <v>661</v>
      </c>
      <c r="H247" t="s">
        <v>662</v>
      </c>
      <c r="I247" t="s">
        <v>58</v>
      </c>
      <c r="J247" t="s">
        <v>663</v>
      </c>
      <c r="K247" t="s">
        <v>298</v>
      </c>
      <c r="L247" t="s">
        <v>664</v>
      </c>
      <c r="M247" t="s">
        <v>60</v>
      </c>
      <c r="N247" t="s">
        <v>464</v>
      </c>
      <c r="O247" t="s">
        <v>665</v>
      </c>
      <c r="P247" t="s">
        <v>251</v>
      </c>
      <c r="Q247" t="s">
        <v>255</v>
      </c>
      <c r="R247" t="s">
        <v>666</v>
      </c>
      <c r="S247" t="s">
        <v>136</v>
      </c>
      <c r="T247" t="s">
        <v>151</v>
      </c>
      <c r="W247" t="s">
        <v>59</v>
      </c>
      <c r="X247" t="s">
        <v>1269</v>
      </c>
      <c r="Y247" t="s">
        <v>1270</v>
      </c>
      <c r="Z247" t="s">
        <v>1271</v>
      </c>
      <c r="AA247" t="s">
        <v>1272</v>
      </c>
      <c r="AB247" t="s">
        <v>70</v>
      </c>
      <c r="AC247" t="s">
        <v>1273</v>
      </c>
      <c r="AD247" t="s">
        <v>626</v>
      </c>
      <c r="AE247" t="s">
        <v>1274</v>
      </c>
      <c r="AF247" t="s">
        <v>136</v>
      </c>
      <c r="AG247" t="s">
        <v>148</v>
      </c>
      <c r="AH247" t="s">
        <v>1275</v>
      </c>
      <c r="AI247" t="s">
        <v>193</v>
      </c>
      <c r="AJ247" t="s">
        <v>305</v>
      </c>
      <c r="AK247" t="s">
        <v>1276</v>
      </c>
      <c r="AL247" t="s">
        <v>255</v>
      </c>
      <c r="AM247" t="s">
        <v>289</v>
      </c>
      <c r="AP247">
        <v>1</v>
      </c>
      <c r="AQ247" t="s">
        <v>59</v>
      </c>
      <c r="AR247" t="s">
        <v>1084</v>
      </c>
      <c r="AS247" t="s">
        <v>652</v>
      </c>
      <c r="AT247" t="s">
        <v>1762</v>
      </c>
      <c r="AU247" t="s">
        <v>1763</v>
      </c>
      <c r="AV247" t="s">
        <v>624</v>
      </c>
      <c r="AW247" t="s">
        <v>1764</v>
      </c>
      <c r="AX247" t="s">
        <v>304</v>
      </c>
      <c r="AY247" t="s">
        <v>656</v>
      </c>
      <c r="AZ247" t="s">
        <v>254</v>
      </c>
      <c r="BA247" t="s">
        <v>300</v>
      </c>
      <c r="BB247" t="s">
        <v>1765</v>
      </c>
      <c r="BC247" t="s">
        <v>193</v>
      </c>
      <c r="BD247" t="s">
        <v>75</v>
      </c>
      <c r="BE247" t="s">
        <v>1276</v>
      </c>
      <c r="BF247" t="s">
        <v>266</v>
      </c>
      <c r="BG247" t="s">
        <v>191</v>
      </c>
      <c r="BK247" t="s">
        <v>59</v>
      </c>
      <c r="BL247" t="s">
        <v>1269</v>
      </c>
      <c r="BM247" t="s">
        <v>2175</v>
      </c>
      <c r="BN247" t="s">
        <v>1271</v>
      </c>
      <c r="BO247" t="s">
        <v>2176</v>
      </c>
      <c r="BP247" t="s">
        <v>140</v>
      </c>
      <c r="BQ247" t="s">
        <v>2177</v>
      </c>
      <c r="BR247" t="s">
        <v>626</v>
      </c>
      <c r="BS247" t="s">
        <v>2178</v>
      </c>
      <c r="BT247" t="s">
        <v>136</v>
      </c>
      <c r="BU247" t="s">
        <v>148</v>
      </c>
      <c r="BV247" t="s">
        <v>1275</v>
      </c>
      <c r="BW247" t="s">
        <v>193</v>
      </c>
      <c r="BX247" t="s">
        <v>71</v>
      </c>
      <c r="BY247" t="s">
        <v>1276</v>
      </c>
      <c r="BZ247" t="s">
        <v>255</v>
      </c>
      <c r="CA247" t="s">
        <v>289</v>
      </c>
      <c r="CE247" t="s">
        <v>59</v>
      </c>
      <c r="CF247" t="s">
        <v>1269</v>
      </c>
      <c r="CG247" t="s">
        <v>1270</v>
      </c>
      <c r="CH247" t="s">
        <v>1271</v>
      </c>
      <c r="CI247" t="s">
        <v>1272</v>
      </c>
      <c r="CJ247" t="s">
        <v>70</v>
      </c>
      <c r="CK247" t="s">
        <v>1273</v>
      </c>
      <c r="CL247" t="s">
        <v>626</v>
      </c>
      <c r="CM247" t="s">
        <v>1274</v>
      </c>
      <c r="CN247" t="s">
        <v>136</v>
      </c>
      <c r="CO247" t="s">
        <v>148</v>
      </c>
      <c r="CP247" t="s">
        <v>1275</v>
      </c>
      <c r="CQ247" t="s">
        <v>193</v>
      </c>
      <c r="CR247" t="s">
        <v>305</v>
      </c>
      <c r="CS247" t="s">
        <v>1276</v>
      </c>
      <c r="CT247" t="s">
        <v>255</v>
      </c>
      <c r="CU247" t="s">
        <v>289</v>
      </c>
    </row>
    <row r="248" spans="3:99" hidden="1" x14ac:dyDescent="0.35">
      <c r="C248">
        <v>0</v>
      </c>
      <c r="D248" t="s">
        <v>118</v>
      </c>
      <c r="E248" t="s">
        <v>266</v>
      </c>
      <c r="F248" t="s">
        <v>267</v>
      </c>
      <c r="G248" t="s">
        <v>268</v>
      </c>
      <c r="H248" t="s">
        <v>269</v>
      </c>
      <c r="I248" t="s">
        <v>270</v>
      </c>
      <c r="J248" t="s">
        <v>271</v>
      </c>
      <c r="K248" t="s">
        <v>254</v>
      </c>
      <c r="L248" t="s">
        <v>272</v>
      </c>
      <c r="M248" t="s">
        <v>149</v>
      </c>
      <c r="N248" t="s">
        <v>136</v>
      </c>
      <c r="O248" t="s">
        <v>667</v>
      </c>
      <c r="P248" t="s">
        <v>274</v>
      </c>
      <c r="Q248" t="s">
        <v>255</v>
      </c>
      <c r="R248" t="s">
        <v>275</v>
      </c>
      <c r="S248" t="s">
        <v>276</v>
      </c>
      <c r="T248" t="s">
        <v>75</v>
      </c>
      <c r="W248" t="s">
        <v>118</v>
      </c>
      <c r="X248" t="s">
        <v>266</v>
      </c>
      <c r="Y248" t="s">
        <v>267</v>
      </c>
      <c r="Z248" t="s">
        <v>268</v>
      </c>
      <c r="AA248" t="s">
        <v>269</v>
      </c>
      <c r="AB248" t="s">
        <v>270</v>
      </c>
      <c r="AC248" t="s">
        <v>271</v>
      </c>
      <c r="AD248" t="s">
        <v>254</v>
      </c>
      <c r="AE248" t="s">
        <v>272</v>
      </c>
      <c r="AF248" t="s">
        <v>149</v>
      </c>
      <c r="AG248" t="s">
        <v>136</v>
      </c>
      <c r="AH248" t="s">
        <v>667</v>
      </c>
      <c r="AI248" t="s">
        <v>274</v>
      </c>
      <c r="AJ248" t="s">
        <v>255</v>
      </c>
      <c r="AK248" t="s">
        <v>275</v>
      </c>
      <c r="AL248" t="s">
        <v>276</v>
      </c>
      <c r="AM248" t="s">
        <v>75</v>
      </c>
      <c r="AP248">
        <v>1</v>
      </c>
      <c r="AQ248" t="s">
        <v>118</v>
      </c>
      <c r="AR248" t="s">
        <v>266</v>
      </c>
      <c r="AS248" t="s">
        <v>267</v>
      </c>
      <c r="AT248" t="s">
        <v>268</v>
      </c>
      <c r="AU248" t="s">
        <v>269</v>
      </c>
      <c r="AV248" t="s">
        <v>270</v>
      </c>
      <c r="AW248" t="s">
        <v>271</v>
      </c>
      <c r="AX248" t="s">
        <v>254</v>
      </c>
      <c r="AY248" t="s">
        <v>272</v>
      </c>
      <c r="AZ248" t="s">
        <v>149</v>
      </c>
      <c r="BA248" t="s">
        <v>136</v>
      </c>
      <c r="BB248" t="s">
        <v>667</v>
      </c>
      <c r="BC248" t="s">
        <v>274</v>
      </c>
      <c r="BD248" t="s">
        <v>255</v>
      </c>
      <c r="BE248" t="s">
        <v>275</v>
      </c>
      <c r="BF248" t="s">
        <v>276</v>
      </c>
      <c r="BG248" t="s">
        <v>75</v>
      </c>
      <c r="BK248" t="s">
        <v>118</v>
      </c>
      <c r="BL248" t="s">
        <v>266</v>
      </c>
      <c r="BM248" t="s">
        <v>267</v>
      </c>
      <c r="BN248" t="s">
        <v>268</v>
      </c>
      <c r="BO248" t="s">
        <v>269</v>
      </c>
      <c r="BP248" t="s">
        <v>270</v>
      </c>
      <c r="BQ248" t="s">
        <v>271</v>
      </c>
      <c r="BR248" t="s">
        <v>254</v>
      </c>
      <c r="BS248" t="s">
        <v>272</v>
      </c>
      <c r="BT248" t="s">
        <v>149</v>
      </c>
      <c r="BU248" t="s">
        <v>136</v>
      </c>
      <c r="BV248" t="s">
        <v>667</v>
      </c>
      <c r="BW248" t="s">
        <v>274</v>
      </c>
      <c r="BX248" t="s">
        <v>255</v>
      </c>
      <c r="BY248" t="s">
        <v>275</v>
      </c>
      <c r="BZ248" t="s">
        <v>276</v>
      </c>
      <c r="CA248" t="s">
        <v>75</v>
      </c>
      <c r="CE248" t="s">
        <v>118</v>
      </c>
      <c r="CF248" t="s">
        <v>266</v>
      </c>
      <c r="CG248" t="s">
        <v>267</v>
      </c>
      <c r="CH248" t="s">
        <v>268</v>
      </c>
      <c r="CI248" t="s">
        <v>269</v>
      </c>
      <c r="CJ248" t="s">
        <v>270</v>
      </c>
      <c r="CK248" t="s">
        <v>271</v>
      </c>
      <c r="CL248" t="s">
        <v>254</v>
      </c>
      <c r="CM248" t="s">
        <v>272</v>
      </c>
      <c r="CN248" t="s">
        <v>149</v>
      </c>
      <c r="CO248" t="s">
        <v>136</v>
      </c>
      <c r="CP248" t="s">
        <v>667</v>
      </c>
      <c r="CQ248" t="s">
        <v>274</v>
      </c>
      <c r="CR248" t="s">
        <v>255</v>
      </c>
      <c r="CS248" t="s">
        <v>275</v>
      </c>
      <c r="CT248" t="s">
        <v>276</v>
      </c>
      <c r="CU248" t="s">
        <v>75</v>
      </c>
    </row>
    <row r="249" spans="3:99" x14ac:dyDescent="0.35">
      <c r="C249">
        <v>1</v>
      </c>
      <c r="D249" t="s">
        <v>21</v>
      </c>
      <c r="E249" t="s">
        <v>493</v>
      </c>
      <c r="F249" t="s">
        <v>668</v>
      </c>
      <c r="G249" t="s">
        <v>518</v>
      </c>
      <c r="H249" t="s">
        <v>669</v>
      </c>
      <c r="I249" t="s">
        <v>254</v>
      </c>
      <c r="J249" t="s">
        <v>670</v>
      </c>
      <c r="K249" t="s">
        <v>151</v>
      </c>
      <c r="L249" t="s">
        <v>671</v>
      </c>
      <c r="M249" t="s">
        <v>64</v>
      </c>
      <c r="N249" t="s">
        <v>64</v>
      </c>
      <c r="O249" t="s">
        <v>672</v>
      </c>
      <c r="P249" t="s">
        <v>88</v>
      </c>
      <c r="Q249" t="s">
        <v>277</v>
      </c>
      <c r="R249" t="s">
        <v>600</v>
      </c>
      <c r="S249" t="s">
        <v>64</v>
      </c>
      <c r="T249" t="s">
        <v>274</v>
      </c>
      <c r="W249" t="s">
        <v>21</v>
      </c>
      <c r="X249" t="s">
        <v>256</v>
      </c>
      <c r="Y249" t="s">
        <v>576</v>
      </c>
      <c r="Z249" t="s">
        <v>87</v>
      </c>
      <c r="AA249" t="s">
        <v>1277</v>
      </c>
      <c r="AB249" t="s">
        <v>151</v>
      </c>
      <c r="AC249" t="s">
        <v>1278</v>
      </c>
      <c r="AD249" t="s">
        <v>191</v>
      </c>
      <c r="AE249" t="s">
        <v>425</v>
      </c>
      <c r="AF249" t="s">
        <v>86</v>
      </c>
      <c r="AG249" t="s">
        <v>86</v>
      </c>
      <c r="AH249" t="s">
        <v>1279</v>
      </c>
      <c r="AI249" t="s">
        <v>59</v>
      </c>
      <c r="AJ249" t="s">
        <v>193</v>
      </c>
      <c r="AK249" t="s">
        <v>1247</v>
      </c>
      <c r="AL249" t="s">
        <v>251</v>
      </c>
      <c r="AM249" t="s">
        <v>59</v>
      </c>
      <c r="AP249">
        <v>1</v>
      </c>
      <c r="AQ249" t="s">
        <v>21</v>
      </c>
      <c r="AR249" t="s">
        <v>75</v>
      </c>
      <c r="AS249" t="s">
        <v>1425</v>
      </c>
      <c r="AT249" t="s">
        <v>547</v>
      </c>
      <c r="AU249" t="s">
        <v>1766</v>
      </c>
      <c r="AV249" t="s">
        <v>134</v>
      </c>
      <c r="AW249" t="s">
        <v>1767</v>
      </c>
      <c r="AX249" t="s">
        <v>73</v>
      </c>
      <c r="AY249" t="s">
        <v>1429</v>
      </c>
      <c r="AZ249" t="s">
        <v>274</v>
      </c>
      <c r="BA249" t="s">
        <v>274</v>
      </c>
      <c r="BB249" t="s">
        <v>1768</v>
      </c>
      <c r="BC249" t="s">
        <v>118</v>
      </c>
      <c r="BD249" t="s">
        <v>88</v>
      </c>
      <c r="BE249" t="s">
        <v>1732</v>
      </c>
      <c r="BF249" t="s">
        <v>193</v>
      </c>
      <c r="BG249" t="s">
        <v>118</v>
      </c>
      <c r="BK249" t="s">
        <v>21</v>
      </c>
      <c r="BL249" t="s">
        <v>256</v>
      </c>
      <c r="BM249" t="s">
        <v>1288</v>
      </c>
      <c r="BN249" t="s">
        <v>87</v>
      </c>
      <c r="BO249" t="s">
        <v>712</v>
      </c>
      <c r="BP249" t="s">
        <v>75</v>
      </c>
      <c r="BQ249" t="s">
        <v>2179</v>
      </c>
      <c r="BR249" t="s">
        <v>191</v>
      </c>
      <c r="BS249" t="s">
        <v>447</v>
      </c>
      <c r="BT249" t="s">
        <v>86</v>
      </c>
      <c r="BU249" t="s">
        <v>86</v>
      </c>
      <c r="BV249" t="s">
        <v>1279</v>
      </c>
      <c r="BW249" t="s">
        <v>59</v>
      </c>
      <c r="BX249" t="s">
        <v>86</v>
      </c>
      <c r="BY249" t="s">
        <v>1247</v>
      </c>
      <c r="BZ249" t="s">
        <v>251</v>
      </c>
      <c r="CA249" t="s">
        <v>59</v>
      </c>
      <c r="CE249" t="s">
        <v>21</v>
      </c>
      <c r="CF249" t="s">
        <v>256</v>
      </c>
      <c r="CG249" t="s">
        <v>576</v>
      </c>
      <c r="CH249" t="s">
        <v>87</v>
      </c>
      <c r="CI249" t="s">
        <v>1277</v>
      </c>
      <c r="CJ249" t="s">
        <v>151</v>
      </c>
      <c r="CK249" t="s">
        <v>1278</v>
      </c>
      <c r="CL249" t="s">
        <v>191</v>
      </c>
      <c r="CM249" t="s">
        <v>425</v>
      </c>
      <c r="CN249" t="s">
        <v>86</v>
      </c>
      <c r="CO249" t="s">
        <v>86</v>
      </c>
      <c r="CP249" t="s">
        <v>1279</v>
      </c>
      <c r="CQ249" t="s">
        <v>59</v>
      </c>
      <c r="CR249" t="s">
        <v>193</v>
      </c>
      <c r="CS249" t="s">
        <v>1247</v>
      </c>
      <c r="CT249" t="s">
        <v>251</v>
      </c>
      <c r="CU249" t="s">
        <v>59</v>
      </c>
    </row>
    <row r="250" spans="3:99" hidden="1" x14ac:dyDescent="0.35">
      <c r="C250">
        <v>0</v>
      </c>
      <c r="D250" t="s">
        <v>118</v>
      </c>
      <c r="E250" t="s">
        <v>266</v>
      </c>
      <c r="F250" t="s">
        <v>267</v>
      </c>
      <c r="G250" t="s">
        <v>268</v>
      </c>
      <c r="H250" t="s">
        <v>269</v>
      </c>
      <c r="I250" t="s">
        <v>270</v>
      </c>
      <c r="J250" t="s">
        <v>271</v>
      </c>
      <c r="K250" t="s">
        <v>254</v>
      </c>
      <c r="L250" t="s">
        <v>272</v>
      </c>
      <c r="M250" t="s">
        <v>149</v>
      </c>
      <c r="N250" t="s">
        <v>136</v>
      </c>
      <c r="O250" t="s">
        <v>673</v>
      </c>
      <c r="P250" t="s">
        <v>274</v>
      </c>
      <c r="Q250" t="s">
        <v>255</v>
      </c>
      <c r="R250" t="s">
        <v>275</v>
      </c>
      <c r="S250" t="s">
        <v>276</v>
      </c>
      <c r="T250" t="s">
        <v>75</v>
      </c>
      <c r="W250" t="s">
        <v>118</v>
      </c>
      <c r="X250" t="s">
        <v>266</v>
      </c>
      <c r="Y250" t="s">
        <v>267</v>
      </c>
      <c r="Z250" t="s">
        <v>268</v>
      </c>
      <c r="AA250" t="s">
        <v>269</v>
      </c>
      <c r="AB250" t="s">
        <v>270</v>
      </c>
      <c r="AC250" t="s">
        <v>271</v>
      </c>
      <c r="AD250" t="s">
        <v>254</v>
      </c>
      <c r="AE250" t="s">
        <v>272</v>
      </c>
      <c r="AF250" t="s">
        <v>149</v>
      </c>
      <c r="AG250" t="s">
        <v>136</v>
      </c>
      <c r="AH250" t="s">
        <v>673</v>
      </c>
      <c r="AI250" t="s">
        <v>274</v>
      </c>
      <c r="AJ250" t="s">
        <v>255</v>
      </c>
      <c r="AK250" t="s">
        <v>275</v>
      </c>
      <c r="AL250" t="s">
        <v>276</v>
      </c>
      <c r="AM250" t="s">
        <v>75</v>
      </c>
      <c r="AP250">
        <v>1</v>
      </c>
      <c r="AQ250" t="s">
        <v>118</v>
      </c>
      <c r="AR250" t="s">
        <v>266</v>
      </c>
      <c r="AS250" t="s">
        <v>267</v>
      </c>
      <c r="AT250" t="s">
        <v>268</v>
      </c>
      <c r="AU250" t="s">
        <v>269</v>
      </c>
      <c r="AV250" t="s">
        <v>270</v>
      </c>
      <c r="AW250" t="s">
        <v>271</v>
      </c>
      <c r="AX250" t="s">
        <v>254</v>
      </c>
      <c r="AY250" t="s">
        <v>272</v>
      </c>
      <c r="AZ250" t="s">
        <v>149</v>
      </c>
      <c r="BA250" t="s">
        <v>136</v>
      </c>
      <c r="BB250" t="s">
        <v>673</v>
      </c>
      <c r="BC250" t="s">
        <v>274</v>
      </c>
      <c r="BD250" t="s">
        <v>255</v>
      </c>
      <c r="BE250" t="s">
        <v>275</v>
      </c>
      <c r="BF250" t="s">
        <v>276</v>
      </c>
      <c r="BG250" t="s">
        <v>75</v>
      </c>
      <c r="BK250" t="s">
        <v>118</v>
      </c>
      <c r="BL250" t="s">
        <v>266</v>
      </c>
      <c r="BM250" t="s">
        <v>267</v>
      </c>
      <c r="BN250" t="s">
        <v>268</v>
      </c>
      <c r="BO250" t="s">
        <v>269</v>
      </c>
      <c r="BP250" t="s">
        <v>270</v>
      </c>
      <c r="BQ250" t="s">
        <v>271</v>
      </c>
      <c r="BR250" t="s">
        <v>254</v>
      </c>
      <c r="BS250" t="s">
        <v>272</v>
      </c>
      <c r="BT250" t="s">
        <v>149</v>
      </c>
      <c r="BU250" t="s">
        <v>136</v>
      </c>
      <c r="BV250" t="s">
        <v>673</v>
      </c>
      <c r="BW250" t="s">
        <v>274</v>
      </c>
      <c r="BX250" t="s">
        <v>255</v>
      </c>
      <c r="BY250" t="s">
        <v>275</v>
      </c>
      <c r="BZ250" t="s">
        <v>276</v>
      </c>
      <c r="CA250" t="s">
        <v>75</v>
      </c>
      <c r="CE250" t="s">
        <v>118</v>
      </c>
      <c r="CF250" t="s">
        <v>266</v>
      </c>
      <c r="CG250" t="s">
        <v>267</v>
      </c>
      <c r="CH250" t="s">
        <v>268</v>
      </c>
      <c r="CI250" t="s">
        <v>269</v>
      </c>
      <c r="CJ250" t="s">
        <v>270</v>
      </c>
      <c r="CK250" t="s">
        <v>271</v>
      </c>
      <c r="CL250" t="s">
        <v>254</v>
      </c>
      <c r="CM250" t="s">
        <v>272</v>
      </c>
      <c r="CN250" t="s">
        <v>149</v>
      </c>
      <c r="CO250" t="s">
        <v>136</v>
      </c>
      <c r="CP250" t="s">
        <v>673</v>
      </c>
      <c r="CQ250" t="s">
        <v>274</v>
      </c>
      <c r="CR250" t="s">
        <v>255</v>
      </c>
      <c r="CS250" t="s">
        <v>275</v>
      </c>
      <c r="CT250" t="s">
        <v>276</v>
      </c>
      <c r="CU250" t="s">
        <v>75</v>
      </c>
    </row>
    <row r="251" spans="3:99" x14ac:dyDescent="0.35">
      <c r="C251">
        <v>1</v>
      </c>
      <c r="D251" t="s">
        <v>118</v>
      </c>
      <c r="E251" t="s">
        <v>674</v>
      </c>
      <c r="F251" t="s">
        <v>224</v>
      </c>
      <c r="G251" t="s">
        <v>675</v>
      </c>
      <c r="H251" t="s">
        <v>676</v>
      </c>
      <c r="I251" t="s">
        <v>427</v>
      </c>
      <c r="J251" t="s">
        <v>677</v>
      </c>
      <c r="K251" t="s">
        <v>63</v>
      </c>
      <c r="L251" t="s">
        <v>678</v>
      </c>
      <c r="M251" t="s">
        <v>254</v>
      </c>
      <c r="N251" t="s">
        <v>60</v>
      </c>
      <c r="O251" t="s">
        <v>679</v>
      </c>
      <c r="P251" t="s">
        <v>86</v>
      </c>
      <c r="Q251" t="s">
        <v>136</v>
      </c>
      <c r="R251" t="s">
        <v>680</v>
      </c>
      <c r="S251" t="s">
        <v>254</v>
      </c>
      <c r="T251" t="s">
        <v>149</v>
      </c>
      <c r="W251" t="s">
        <v>118</v>
      </c>
      <c r="X251" t="s">
        <v>1280</v>
      </c>
      <c r="Y251" t="s">
        <v>1281</v>
      </c>
      <c r="Z251" t="s">
        <v>1282</v>
      </c>
      <c r="AA251" t="s">
        <v>1283</v>
      </c>
      <c r="AB251" t="s">
        <v>133</v>
      </c>
      <c r="AC251" t="s">
        <v>1284</v>
      </c>
      <c r="AD251" t="s">
        <v>344</v>
      </c>
      <c r="AE251" t="s">
        <v>1285</v>
      </c>
      <c r="AF251" t="s">
        <v>61</v>
      </c>
      <c r="AG251" t="s">
        <v>136</v>
      </c>
      <c r="AH251" t="s">
        <v>1286</v>
      </c>
      <c r="AI251" t="s">
        <v>274</v>
      </c>
      <c r="AJ251" t="s">
        <v>71</v>
      </c>
      <c r="AK251" t="s">
        <v>1287</v>
      </c>
      <c r="AL251" t="s">
        <v>266</v>
      </c>
      <c r="AM251" t="s">
        <v>191</v>
      </c>
      <c r="AP251">
        <v>1</v>
      </c>
      <c r="AQ251" t="s">
        <v>118</v>
      </c>
      <c r="AR251" t="s">
        <v>341</v>
      </c>
      <c r="AS251" t="s">
        <v>1769</v>
      </c>
      <c r="AT251" t="s">
        <v>1770</v>
      </c>
      <c r="AU251" t="s">
        <v>1771</v>
      </c>
      <c r="AV251" t="s">
        <v>302</v>
      </c>
      <c r="AW251" t="s">
        <v>1772</v>
      </c>
      <c r="AX251" t="s">
        <v>60</v>
      </c>
      <c r="AY251" t="s">
        <v>1773</v>
      </c>
      <c r="AZ251" t="s">
        <v>305</v>
      </c>
      <c r="BA251" t="s">
        <v>254</v>
      </c>
      <c r="BB251" t="s">
        <v>1774</v>
      </c>
      <c r="BC251" t="s">
        <v>274</v>
      </c>
      <c r="BD251" t="s">
        <v>276</v>
      </c>
      <c r="BE251" t="s">
        <v>1287</v>
      </c>
      <c r="BF251" t="s">
        <v>71</v>
      </c>
      <c r="BG251" t="s">
        <v>134</v>
      </c>
      <c r="BK251" t="s">
        <v>118</v>
      </c>
      <c r="BL251" t="s">
        <v>1280</v>
      </c>
      <c r="BM251" t="s">
        <v>2180</v>
      </c>
      <c r="BN251" t="s">
        <v>1282</v>
      </c>
      <c r="BO251" t="s">
        <v>2181</v>
      </c>
      <c r="BP251" t="s">
        <v>701</v>
      </c>
      <c r="BQ251" t="s">
        <v>2182</v>
      </c>
      <c r="BR251" t="s">
        <v>344</v>
      </c>
      <c r="BS251" t="s">
        <v>1887</v>
      </c>
      <c r="BT251" t="s">
        <v>61</v>
      </c>
      <c r="BU251" t="s">
        <v>136</v>
      </c>
      <c r="BV251" t="s">
        <v>1286</v>
      </c>
      <c r="BW251" t="s">
        <v>274</v>
      </c>
      <c r="BX251" t="s">
        <v>61</v>
      </c>
      <c r="BY251" t="s">
        <v>1287</v>
      </c>
      <c r="BZ251" t="s">
        <v>266</v>
      </c>
      <c r="CA251" t="s">
        <v>191</v>
      </c>
      <c r="CE251" t="s">
        <v>118</v>
      </c>
      <c r="CF251" t="s">
        <v>1280</v>
      </c>
      <c r="CG251" t="s">
        <v>1281</v>
      </c>
      <c r="CH251" t="s">
        <v>1282</v>
      </c>
      <c r="CI251" t="s">
        <v>1283</v>
      </c>
      <c r="CJ251" t="s">
        <v>133</v>
      </c>
      <c r="CK251" t="s">
        <v>1284</v>
      </c>
      <c r="CL251" t="s">
        <v>344</v>
      </c>
      <c r="CM251" t="s">
        <v>1285</v>
      </c>
      <c r="CN251" t="s">
        <v>61</v>
      </c>
      <c r="CO251" t="s">
        <v>136</v>
      </c>
      <c r="CP251" t="s">
        <v>1286</v>
      </c>
      <c r="CQ251" t="s">
        <v>274</v>
      </c>
      <c r="CR251" t="s">
        <v>71</v>
      </c>
      <c r="CS251" t="s">
        <v>1287</v>
      </c>
      <c r="CT251" t="s">
        <v>266</v>
      </c>
      <c r="CU251" t="s">
        <v>191</v>
      </c>
    </row>
    <row r="252" spans="3:99" hidden="1" x14ac:dyDescent="0.35">
      <c r="C252">
        <v>0</v>
      </c>
      <c r="D252" t="s">
        <v>118</v>
      </c>
      <c r="E252" t="s">
        <v>266</v>
      </c>
      <c r="F252" t="s">
        <v>267</v>
      </c>
      <c r="G252" t="s">
        <v>268</v>
      </c>
      <c r="H252" t="s">
        <v>269</v>
      </c>
      <c r="I252" t="s">
        <v>270</v>
      </c>
      <c r="J252" t="s">
        <v>271</v>
      </c>
      <c r="K252" t="s">
        <v>254</v>
      </c>
      <c r="L252" t="s">
        <v>272</v>
      </c>
      <c r="M252" t="s">
        <v>149</v>
      </c>
      <c r="N252" t="s">
        <v>136</v>
      </c>
      <c r="O252" t="s">
        <v>681</v>
      </c>
      <c r="P252" t="s">
        <v>274</v>
      </c>
      <c r="Q252" t="s">
        <v>255</v>
      </c>
      <c r="R252" t="s">
        <v>275</v>
      </c>
      <c r="S252" t="s">
        <v>276</v>
      </c>
      <c r="T252" t="s">
        <v>75</v>
      </c>
      <c r="W252" t="s">
        <v>118</v>
      </c>
      <c r="X252" t="s">
        <v>266</v>
      </c>
      <c r="Y252" t="s">
        <v>267</v>
      </c>
      <c r="Z252" t="s">
        <v>268</v>
      </c>
      <c r="AA252" t="s">
        <v>269</v>
      </c>
      <c r="AB252" t="s">
        <v>270</v>
      </c>
      <c r="AC252" t="s">
        <v>271</v>
      </c>
      <c r="AD252" t="s">
        <v>254</v>
      </c>
      <c r="AE252" t="s">
        <v>272</v>
      </c>
      <c r="AF252" t="s">
        <v>149</v>
      </c>
      <c r="AG252" t="s">
        <v>136</v>
      </c>
      <c r="AH252" t="s">
        <v>681</v>
      </c>
      <c r="AI252" t="s">
        <v>274</v>
      </c>
      <c r="AJ252" t="s">
        <v>255</v>
      </c>
      <c r="AK252" t="s">
        <v>275</v>
      </c>
      <c r="AL252" t="s">
        <v>276</v>
      </c>
      <c r="AM252" t="s">
        <v>75</v>
      </c>
      <c r="AP252">
        <v>1</v>
      </c>
      <c r="AQ252" t="s">
        <v>118</v>
      </c>
      <c r="AR252" t="s">
        <v>266</v>
      </c>
      <c r="AS252" t="s">
        <v>267</v>
      </c>
      <c r="AT252" t="s">
        <v>268</v>
      </c>
      <c r="AU252" t="s">
        <v>269</v>
      </c>
      <c r="AV252" t="s">
        <v>270</v>
      </c>
      <c r="AW252" t="s">
        <v>271</v>
      </c>
      <c r="AX252" t="s">
        <v>254</v>
      </c>
      <c r="AY252" t="s">
        <v>272</v>
      </c>
      <c r="AZ252" t="s">
        <v>149</v>
      </c>
      <c r="BA252" t="s">
        <v>136</v>
      </c>
      <c r="BB252" t="s">
        <v>681</v>
      </c>
      <c r="BC252" t="s">
        <v>274</v>
      </c>
      <c r="BD252" t="s">
        <v>255</v>
      </c>
      <c r="BE252" t="s">
        <v>275</v>
      </c>
      <c r="BF252" t="s">
        <v>276</v>
      </c>
      <c r="BG252" t="s">
        <v>75</v>
      </c>
      <c r="BK252" t="s">
        <v>118</v>
      </c>
      <c r="BL252" t="s">
        <v>266</v>
      </c>
      <c r="BM252" t="s">
        <v>267</v>
      </c>
      <c r="BN252" t="s">
        <v>268</v>
      </c>
      <c r="BO252" t="s">
        <v>269</v>
      </c>
      <c r="BP252" t="s">
        <v>270</v>
      </c>
      <c r="BQ252" t="s">
        <v>271</v>
      </c>
      <c r="BR252" t="s">
        <v>254</v>
      </c>
      <c r="BS252" t="s">
        <v>272</v>
      </c>
      <c r="BT252" t="s">
        <v>149</v>
      </c>
      <c r="BU252" t="s">
        <v>136</v>
      </c>
      <c r="BV252" t="s">
        <v>681</v>
      </c>
      <c r="BW252" t="s">
        <v>274</v>
      </c>
      <c r="BX252" t="s">
        <v>255</v>
      </c>
      <c r="BY252" t="s">
        <v>275</v>
      </c>
      <c r="BZ252" t="s">
        <v>276</v>
      </c>
      <c r="CA252" t="s">
        <v>75</v>
      </c>
      <c r="CE252" t="s">
        <v>118</v>
      </c>
      <c r="CF252" t="s">
        <v>266</v>
      </c>
      <c r="CG252" t="s">
        <v>267</v>
      </c>
      <c r="CH252" t="s">
        <v>268</v>
      </c>
      <c r="CI252" t="s">
        <v>269</v>
      </c>
      <c r="CJ252" t="s">
        <v>270</v>
      </c>
      <c r="CK252" t="s">
        <v>271</v>
      </c>
      <c r="CL252" t="s">
        <v>254</v>
      </c>
      <c r="CM252" t="s">
        <v>272</v>
      </c>
      <c r="CN252" t="s">
        <v>149</v>
      </c>
      <c r="CO252" t="s">
        <v>136</v>
      </c>
      <c r="CP252" t="s">
        <v>681</v>
      </c>
      <c r="CQ252" t="s">
        <v>274</v>
      </c>
      <c r="CR252" t="s">
        <v>255</v>
      </c>
      <c r="CS252" t="s">
        <v>275</v>
      </c>
      <c r="CT252" t="s">
        <v>276</v>
      </c>
      <c r="CU252" t="s">
        <v>75</v>
      </c>
    </row>
    <row r="253" spans="3:99" x14ac:dyDescent="0.35">
      <c r="C253">
        <v>1</v>
      </c>
      <c r="D253" t="s">
        <v>91</v>
      </c>
      <c r="E253" t="s">
        <v>682</v>
      </c>
      <c r="F253" t="s">
        <v>683</v>
      </c>
      <c r="G253" t="s">
        <v>518</v>
      </c>
      <c r="H253" t="s">
        <v>684</v>
      </c>
      <c r="I253" t="s">
        <v>255</v>
      </c>
      <c r="J253" t="s">
        <v>685</v>
      </c>
      <c r="K253" t="s">
        <v>75</v>
      </c>
      <c r="L253" t="s">
        <v>686</v>
      </c>
      <c r="M253" t="s">
        <v>73</v>
      </c>
      <c r="N253" t="s">
        <v>73</v>
      </c>
      <c r="O253" t="s">
        <v>687</v>
      </c>
      <c r="P253" t="s">
        <v>88</v>
      </c>
      <c r="Q253" t="s">
        <v>277</v>
      </c>
      <c r="R253" t="s">
        <v>600</v>
      </c>
      <c r="S253" t="s">
        <v>73</v>
      </c>
      <c r="T253" t="s">
        <v>193</v>
      </c>
      <c r="W253" t="s">
        <v>91</v>
      </c>
      <c r="X253" t="s">
        <v>602</v>
      </c>
      <c r="Y253" t="s">
        <v>1288</v>
      </c>
      <c r="Z253" t="s">
        <v>87</v>
      </c>
      <c r="AA253" t="s">
        <v>1289</v>
      </c>
      <c r="AB253" t="s">
        <v>75</v>
      </c>
      <c r="AC253" t="s">
        <v>1290</v>
      </c>
      <c r="AD253" t="s">
        <v>289</v>
      </c>
      <c r="AE253" t="s">
        <v>1291</v>
      </c>
      <c r="AF253" t="s">
        <v>251</v>
      </c>
      <c r="AG253" t="s">
        <v>251</v>
      </c>
      <c r="AH253" t="s">
        <v>1292</v>
      </c>
      <c r="AI253" t="s">
        <v>59</v>
      </c>
      <c r="AJ253" t="s">
        <v>193</v>
      </c>
      <c r="AK253" t="s">
        <v>1247</v>
      </c>
      <c r="AL253" t="s">
        <v>64</v>
      </c>
      <c r="AM253" t="s">
        <v>88</v>
      </c>
      <c r="AQ253" t="s">
        <v>91</v>
      </c>
      <c r="AR253" t="s">
        <v>341</v>
      </c>
      <c r="AS253" t="s">
        <v>565</v>
      </c>
      <c r="AT253" t="s">
        <v>547</v>
      </c>
      <c r="AU253" t="s">
        <v>1775</v>
      </c>
      <c r="AV253" t="s">
        <v>191</v>
      </c>
      <c r="AW253" t="s">
        <v>1776</v>
      </c>
      <c r="AX253" t="s">
        <v>277</v>
      </c>
      <c r="AY253" t="s">
        <v>1777</v>
      </c>
      <c r="AZ253" t="s">
        <v>193</v>
      </c>
      <c r="BA253" t="s">
        <v>193</v>
      </c>
      <c r="BB253" t="s">
        <v>1778</v>
      </c>
      <c r="BC253" t="s">
        <v>118</v>
      </c>
      <c r="BD253" t="s">
        <v>88</v>
      </c>
      <c r="BE253" t="s">
        <v>1732</v>
      </c>
      <c r="BF253" t="s">
        <v>86</v>
      </c>
      <c r="BG253" t="s">
        <v>59</v>
      </c>
      <c r="BK253" t="s">
        <v>91</v>
      </c>
      <c r="BL253" t="s">
        <v>602</v>
      </c>
      <c r="BM253" t="s">
        <v>553</v>
      </c>
      <c r="BN253" t="s">
        <v>87</v>
      </c>
      <c r="BO253" t="s">
        <v>2183</v>
      </c>
      <c r="BP253" t="s">
        <v>276</v>
      </c>
      <c r="BQ253" t="s">
        <v>2184</v>
      </c>
      <c r="BR253" t="s">
        <v>289</v>
      </c>
      <c r="BS253" t="s">
        <v>557</v>
      </c>
      <c r="BT253" t="s">
        <v>251</v>
      </c>
      <c r="BU253" t="s">
        <v>251</v>
      </c>
      <c r="BV253" t="s">
        <v>1292</v>
      </c>
      <c r="BW253" t="s">
        <v>59</v>
      </c>
      <c r="BX253" t="s">
        <v>86</v>
      </c>
      <c r="BY253" t="s">
        <v>1247</v>
      </c>
      <c r="BZ253" t="s">
        <v>64</v>
      </c>
      <c r="CA253" t="s">
        <v>88</v>
      </c>
      <c r="CE253" t="s">
        <v>91</v>
      </c>
      <c r="CF253" t="s">
        <v>602</v>
      </c>
      <c r="CG253" t="s">
        <v>1288</v>
      </c>
      <c r="CH253" t="s">
        <v>87</v>
      </c>
      <c r="CI253" t="s">
        <v>1289</v>
      </c>
      <c r="CJ253" t="s">
        <v>75</v>
      </c>
      <c r="CK253" t="s">
        <v>1290</v>
      </c>
      <c r="CL253" t="s">
        <v>289</v>
      </c>
      <c r="CM253" t="s">
        <v>1291</v>
      </c>
      <c r="CN253" t="s">
        <v>251</v>
      </c>
      <c r="CO253" t="s">
        <v>251</v>
      </c>
      <c r="CP253" t="s">
        <v>1292</v>
      </c>
      <c r="CQ253" t="s">
        <v>59</v>
      </c>
      <c r="CR253" t="s">
        <v>193</v>
      </c>
      <c r="CS253" t="s">
        <v>1247</v>
      </c>
      <c r="CT253" t="s">
        <v>64</v>
      </c>
      <c r="CU253" t="s">
        <v>88</v>
      </c>
    </row>
    <row r="254" spans="3:99" hidden="1" x14ac:dyDescent="0.35">
      <c r="C254">
        <v>0</v>
      </c>
      <c r="D254" t="s">
        <v>118</v>
      </c>
      <c r="E254" t="s">
        <v>266</v>
      </c>
      <c r="F254" t="s">
        <v>267</v>
      </c>
      <c r="G254" t="s">
        <v>268</v>
      </c>
      <c r="H254" t="s">
        <v>269</v>
      </c>
      <c r="I254" t="s">
        <v>270</v>
      </c>
      <c r="J254" t="s">
        <v>271</v>
      </c>
      <c r="K254" t="s">
        <v>254</v>
      </c>
      <c r="L254" t="s">
        <v>272</v>
      </c>
      <c r="M254" t="s">
        <v>149</v>
      </c>
      <c r="N254" t="s">
        <v>136</v>
      </c>
      <c r="O254" t="s">
        <v>688</v>
      </c>
      <c r="P254" t="s">
        <v>274</v>
      </c>
      <c r="Q254" t="s">
        <v>255</v>
      </c>
      <c r="R254" t="s">
        <v>275</v>
      </c>
      <c r="S254" t="s">
        <v>276</v>
      </c>
      <c r="T254" t="s">
        <v>75</v>
      </c>
      <c r="W254" t="s">
        <v>118</v>
      </c>
      <c r="X254" t="s">
        <v>266</v>
      </c>
      <c r="Y254" t="s">
        <v>267</v>
      </c>
      <c r="Z254" t="s">
        <v>268</v>
      </c>
      <c r="AA254" t="s">
        <v>269</v>
      </c>
      <c r="AB254" t="s">
        <v>270</v>
      </c>
      <c r="AC254" t="s">
        <v>271</v>
      </c>
      <c r="AD254" t="s">
        <v>254</v>
      </c>
      <c r="AE254" t="s">
        <v>272</v>
      </c>
      <c r="AF254" t="s">
        <v>149</v>
      </c>
      <c r="AG254" t="s">
        <v>136</v>
      </c>
      <c r="AH254" t="s">
        <v>688</v>
      </c>
      <c r="AI254" t="s">
        <v>274</v>
      </c>
      <c r="AJ254" t="s">
        <v>255</v>
      </c>
      <c r="AK254" t="s">
        <v>275</v>
      </c>
      <c r="AL254" t="s">
        <v>276</v>
      </c>
      <c r="AM254" t="s">
        <v>75</v>
      </c>
      <c r="AQ254" t="s">
        <v>118</v>
      </c>
      <c r="AR254" t="s">
        <v>266</v>
      </c>
      <c r="AS254" t="s">
        <v>267</v>
      </c>
      <c r="AT254" t="s">
        <v>268</v>
      </c>
      <c r="AU254" t="s">
        <v>269</v>
      </c>
      <c r="AV254" t="s">
        <v>270</v>
      </c>
      <c r="AW254" t="s">
        <v>271</v>
      </c>
      <c r="AX254" t="s">
        <v>254</v>
      </c>
      <c r="AY254" t="s">
        <v>272</v>
      </c>
      <c r="AZ254" t="s">
        <v>149</v>
      </c>
      <c r="BA254" t="s">
        <v>136</v>
      </c>
      <c r="BB254" t="s">
        <v>688</v>
      </c>
      <c r="BC254" t="s">
        <v>274</v>
      </c>
      <c r="BD254" t="s">
        <v>255</v>
      </c>
      <c r="BE254" t="s">
        <v>275</v>
      </c>
      <c r="BF254" t="s">
        <v>276</v>
      </c>
      <c r="BG254" t="s">
        <v>75</v>
      </c>
      <c r="BK254" t="s">
        <v>118</v>
      </c>
      <c r="BL254" t="s">
        <v>266</v>
      </c>
      <c r="BM254" t="s">
        <v>267</v>
      </c>
      <c r="BN254" t="s">
        <v>268</v>
      </c>
      <c r="BO254" t="s">
        <v>269</v>
      </c>
      <c r="BP254" t="s">
        <v>270</v>
      </c>
      <c r="BQ254" t="s">
        <v>271</v>
      </c>
      <c r="BR254" t="s">
        <v>254</v>
      </c>
      <c r="BS254" t="s">
        <v>272</v>
      </c>
      <c r="BT254" t="s">
        <v>149</v>
      </c>
      <c r="BU254" t="s">
        <v>136</v>
      </c>
      <c r="BV254" t="s">
        <v>688</v>
      </c>
      <c r="BW254" t="s">
        <v>274</v>
      </c>
      <c r="BX254" t="s">
        <v>255</v>
      </c>
      <c r="BY254" t="s">
        <v>275</v>
      </c>
      <c r="BZ254" t="s">
        <v>276</v>
      </c>
      <c r="CA254" t="s">
        <v>75</v>
      </c>
      <c r="CE254" t="s">
        <v>118</v>
      </c>
      <c r="CF254" t="s">
        <v>266</v>
      </c>
      <c r="CG254" t="s">
        <v>267</v>
      </c>
      <c r="CH254" t="s">
        <v>268</v>
      </c>
      <c r="CI254" t="s">
        <v>269</v>
      </c>
      <c r="CJ254" t="s">
        <v>270</v>
      </c>
      <c r="CK254" t="s">
        <v>271</v>
      </c>
      <c r="CL254" t="s">
        <v>254</v>
      </c>
      <c r="CM254" t="s">
        <v>272</v>
      </c>
      <c r="CN254" t="s">
        <v>149</v>
      </c>
      <c r="CO254" t="s">
        <v>136</v>
      </c>
      <c r="CP254" t="s">
        <v>688</v>
      </c>
      <c r="CQ254" t="s">
        <v>274</v>
      </c>
      <c r="CR254" t="s">
        <v>255</v>
      </c>
      <c r="CS254" t="s">
        <v>275</v>
      </c>
      <c r="CT254" t="s">
        <v>276</v>
      </c>
      <c r="CU254" t="s">
        <v>75</v>
      </c>
    </row>
    <row r="255" spans="3:99" x14ac:dyDescent="0.35">
      <c r="C255">
        <v>1</v>
      </c>
      <c r="D255" t="s">
        <v>118</v>
      </c>
      <c r="E255" t="s">
        <v>689</v>
      </c>
      <c r="F255" t="s">
        <v>238</v>
      </c>
      <c r="G255" t="s">
        <v>690</v>
      </c>
      <c r="H255" t="s">
        <v>691</v>
      </c>
      <c r="I255" t="s">
        <v>259</v>
      </c>
      <c r="J255" t="s">
        <v>692</v>
      </c>
      <c r="K255" t="s">
        <v>141</v>
      </c>
      <c r="L255" t="s">
        <v>693</v>
      </c>
      <c r="M255" t="s">
        <v>464</v>
      </c>
      <c r="N255" t="s">
        <v>694</v>
      </c>
      <c r="O255" t="s">
        <v>695</v>
      </c>
      <c r="P255" t="s">
        <v>251</v>
      </c>
      <c r="Q255" t="s">
        <v>148</v>
      </c>
      <c r="R255" t="s">
        <v>696</v>
      </c>
      <c r="S255" t="s">
        <v>300</v>
      </c>
      <c r="T255" t="s">
        <v>151</v>
      </c>
      <c r="W255" t="s">
        <v>118</v>
      </c>
      <c r="X255" t="s">
        <v>1234</v>
      </c>
      <c r="Y255" t="s">
        <v>226</v>
      </c>
      <c r="Z255" t="s">
        <v>1293</v>
      </c>
      <c r="AA255" t="s">
        <v>1294</v>
      </c>
      <c r="AB255" t="s">
        <v>1106</v>
      </c>
      <c r="AC255" t="s">
        <v>1295</v>
      </c>
      <c r="AD255" t="s">
        <v>252</v>
      </c>
      <c r="AE255" t="s">
        <v>1296</v>
      </c>
      <c r="AF255" t="s">
        <v>148</v>
      </c>
      <c r="AG255" t="s">
        <v>63</v>
      </c>
      <c r="AH255" t="s">
        <v>1297</v>
      </c>
      <c r="AI255" t="s">
        <v>193</v>
      </c>
      <c r="AJ255" t="s">
        <v>254</v>
      </c>
      <c r="AK255" t="s">
        <v>1298</v>
      </c>
      <c r="AL255" t="s">
        <v>136</v>
      </c>
      <c r="AM255" t="s">
        <v>289</v>
      </c>
      <c r="AQ255" t="s">
        <v>118</v>
      </c>
      <c r="AR255" t="s">
        <v>1280</v>
      </c>
      <c r="AS255" t="s">
        <v>1779</v>
      </c>
      <c r="AT255" t="s">
        <v>1780</v>
      </c>
      <c r="AU255" t="s">
        <v>1781</v>
      </c>
      <c r="AV255" t="s">
        <v>427</v>
      </c>
      <c r="AW255" t="s">
        <v>1782</v>
      </c>
      <c r="AX255" t="s">
        <v>694</v>
      </c>
      <c r="AY255" t="s">
        <v>1783</v>
      </c>
      <c r="AZ255" t="s">
        <v>300</v>
      </c>
      <c r="BA255" t="s">
        <v>190</v>
      </c>
      <c r="BB255" t="s">
        <v>1784</v>
      </c>
      <c r="BC255" t="s">
        <v>193</v>
      </c>
      <c r="BD255" t="s">
        <v>61</v>
      </c>
      <c r="BE255" t="s">
        <v>1298</v>
      </c>
      <c r="BF255" t="s">
        <v>254</v>
      </c>
      <c r="BG255" t="s">
        <v>191</v>
      </c>
      <c r="BK255" t="s">
        <v>118</v>
      </c>
      <c r="BL255" t="s">
        <v>1234</v>
      </c>
      <c r="BM255" t="s">
        <v>234</v>
      </c>
      <c r="BN255" t="s">
        <v>1293</v>
      </c>
      <c r="BO255" t="s">
        <v>2185</v>
      </c>
      <c r="BP255" t="s">
        <v>374</v>
      </c>
      <c r="BQ255" t="s">
        <v>2186</v>
      </c>
      <c r="BR255" t="s">
        <v>252</v>
      </c>
      <c r="BS255" t="s">
        <v>2187</v>
      </c>
      <c r="BT255" t="s">
        <v>148</v>
      </c>
      <c r="BU255" t="s">
        <v>63</v>
      </c>
      <c r="BV255" t="s">
        <v>1297</v>
      </c>
      <c r="BW255" t="s">
        <v>193</v>
      </c>
      <c r="BX255" t="s">
        <v>255</v>
      </c>
      <c r="BY255" t="s">
        <v>1298</v>
      </c>
      <c r="BZ255" t="s">
        <v>136</v>
      </c>
      <c r="CA255" t="s">
        <v>289</v>
      </c>
      <c r="CE255" t="s">
        <v>118</v>
      </c>
      <c r="CF255" t="s">
        <v>1234</v>
      </c>
      <c r="CG255" t="s">
        <v>226</v>
      </c>
      <c r="CH255" t="s">
        <v>1293</v>
      </c>
      <c r="CI255" t="s">
        <v>1294</v>
      </c>
      <c r="CJ255" t="s">
        <v>1106</v>
      </c>
      <c r="CK255" t="s">
        <v>1295</v>
      </c>
      <c r="CL255" t="s">
        <v>252</v>
      </c>
      <c r="CM255" t="s">
        <v>1296</v>
      </c>
      <c r="CN255" t="s">
        <v>148</v>
      </c>
      <c r="CO255" t="s">
        <v>63</v>
      </c>
      <c r="CP255" t="s">
        <v>1297</v>
      </c>
      <c r="CQ255" t="s">
        <v>193</v>
      </c>
      <c r="CR255" t="s">
        <v>254</v>
      </c>
      <c r="CS255" t="s">
        <v>1298</v>
      </c>
      <c r="CT255" t="s">
        <v>136</v>
      </c>
      <c r="CU255" t="s">
        <v>289</v>
      </c>
    </row>
    <row r="256" spans="3:99" hidden="1" x14ac:dyDescent="0.35">
      <c r="C256">
        <v>0</v>
      </c>
      <c r="D256" t="s">
        <v>118</v>
      </c>
      <c r="E256" t="s">
        <v>266</v>
      </c>
      <c r="F256" t="s">
        <v>267</v>
      </c>
      <c r="G256" t="s">
        <v>268</v>
      </c>
      <c r="H256" t="s">
        <v>269</v>
      </c>
      <c r="I256" t="s">
        <v>270</v>
      </c>
      <c r="J256" t="s">
        <v>271</v>
      </c>
      <c r="K256" t="s">
        <v>254</v>
      </c>
      <c r="L256" t="s">
        <v>272</v>
      </c>
      <c r="M256" t="s">
        <v>149</v>
      </c>
      <c r="N256" t="s">
        <v>136</v>
      </c>
      <c r="O256" t="s">
        <v>697</v>
      </c>
      <c r="P256" t="s">
        <v>274</v>
      </c>
      <c r="Q256" t="s">
        <v>255</v>
      </c>
      <c r="R256" t="s">
        <v>275</v>
      </c>
      <c r="S256" t="s">
        <v>276</v>
      </c>
      <c r="T256" t="s">
        <v>75</v>
      </c>
      <c r="W256" t="s">
        <v>118</v>
      </c>
      <c r="X256" t="s">
        <v>266</v>
      </c>
      <c r="Y256" t="s">
        <v>267</v>
      </c>
      <c r="Z256" t="s">
        <v>268</v>
      </c>
      <c r="AA256" t="s">
        <v>269</v>
      </c>
      <c r="AB256" t="s">
        <v>270</v>
      </c>
      <c r="AC256" t="s">
        <v>271</v>
      </c>
      <c r="AD256" t="s">
        <v>254</v>
      </c>
      <c r="AE256" t="s">
        <v>272</v>
      </c>
      <c r="AF256" t="s">
        <v>149</v>
      </c>
      <c r="AG256" t="s">
        <v>136</v>
      </c>
      <c r="AH256" t="s">
        <v>697</v>
      </c>
      <c r="AI256" t="s">
        <v>274</v>
      </c>
      <c r="AJ256" t="s">
        <v>255</v>
      </c>
      <c r="AK256" t="s">
        <v>275</v>
      </c>
      <c r="AL256" t="s">
        <v>276</v>
      </c>
      <c r="AM256" t="s">
        <v>75</v>
      </c>
      <c r="AQ256" t="s">
        <v>118</v>
      </c>
      <c r="AR256" t="s">
        <v>266</v>
      </c>
      <c r="AS256" t="s">
        <v>267</v>
      </c>
      <c r="AT256" t="s">
        <v>268</v>
      </c>
      <c r="AU256" t="s">
        <v>269</v>
      </c>
      <c r="AV256" t="s">
        <v>270</v>
      </c>
      <c r="AW256" t="s">
        <v>271</v>
      </c>
      <c r="AX256" t="s">
        <v>254</v>
      </c>
      <c r="AY256" t="s">
        <v>272</v>
      </c>
      <c r="AZ256" t="s">
        <v>149</v>
      </c>
      <c r="BA256" t="s">
        <v>136</v>
      </c>
      <c r="BB256" t="s">
        <v>697</v>
      </c>
      <c r="BC256" t="s">
        <v>274</v>
      </c>
      <c r="BD256" t="s">
        <v>255</v>
      </c>
      <c r="BE256" t="s">
        <v>275</v>
      </c>
      <c r="BF256" t="s">
        <v>276</v>
      </c>
      <c r="BG256" t="s">
        <v>75</v>
      </c>
      <c r="BK256" t="s">
        <v>118</v>
      </c>
      <c r="BL256" t="s">
        <v>266</v>
      </c>
      <c r="BM256" t="s">
        <v>267</v>
      </c>
      <c r="BN256" t="s">
        <v>268</v>
      </c>
      <c r="BO256" t="s">
        <v>269</v>
      </c>
      <c r="BP256" t="s">
        <v>270</v>
      </c>
      <c r="BQ256" t="s">
        <v>271</v>
      </c>
      <c r="BR256" t="s">
        <v>254</v>
      </c>
      <c r="BS256" t="s">
        <v>272</v>
      </c>
      <c r="BT256" t="s">
        <v>149</v>
      </c>
      <c r="BU256" t="s">
        <v>136</v>
      </c>
      <c r="BV256" t="s">
        <v>697</v>
      </c>
      <c r="BW256" t="s">
        <v>274</v>
      </c>
      <c r="BX256" t="s">
        <v>255</v>
      </c>
      <c r="BY256" t="s">
        <v>275</v>
      </c>
      <c r="BZ256" t="s">
        <v>276</v>
      </c>
      <c r="CA256" t="s">
        <v>75</v>
      </c>
      <c r="CE256" t="s">
        <v>118</v>
      </c>
      <c r="CF256" t="s">
        <v>266</v>
      </c>
      <c r="CG256" t="s">
        <v>267</v>
      </c>
      <c r="CH256" t="s">
        <v>268</v>
      </c>
      <c r="CI256" t="s">
        <v>269</v>
      </c>
      <c r="CJ256" t="s">
        <v>270</v>
      </c>
      <c r="CK256" t="s">
        <v>271</v>
      </c>
      <c r="CL256" t="s">
        <v>254</v>
      </c>
      <c r="CM256" t="s">
        <v>272</v>
      </c>
      <c r="CN256" t="s">
        <v>149</v>
      </c>
      <c r="CO256" t="s">
        <v>136</v>
      </c>
      <c r="CP256" t="s">
        <v>697</v>
      </c>
      <c r="CQ256" t="s">
        <v>274</v>
      </c>
      <c r="CR256" t="s">
        <v>255</v>
      </c>
      <c r="CS256" t="s">
        <v>275</v>
      </c>
      <c r="CT256" t="s">
        <v>276</v>
      </c>
      <c r="CU256" t="s">
        <v>75</v>
      </c>
    </row>
    <row r="257" spans="3:99" x14ac:dyDescent="0.35">
      <c r="C257">
        <v>1</v>
      </c>
      <c r="D257" t="s">
        <v>89</v>
      </c>
      <c r="E257" t="s">
        <v>266</v>
      </c>
      <c r="F257" t="s">
        <v>698</v>
      </c>
      <c r="G257" t="s">
        <v>699</v>
      </c>
      <c r="H257" t="s">
        <v>700</v>
      </c>
      <c r="I257" t="s">
        <v>701</v>
      </c>
      <c r="J257" t="s">
        <v>702</v>
      </c>
      <c r="K257" t="s">
        <v>304</v>
      </c>
      <c r="L257" t="s">
        <v>703</v>
      </c>
      <c r="M257" t="s">
        <v>305</v>
      </c>
      <c r="N257" t="s">
        <v>254</v>
      </c>
      <c r="O257" t="s">
        <v>704</v>
      </c>
      <c r="P257" t="s">
        <v>73</v>
      </c>
      <c r="Q257" t="s">
        <v>254</v>
      </c>
      <c r="R257" t="s">
        <v>705</v>
      </c>
      <c r="S257" t="s">
        <v>71</v>
      </c>
      <c r="T257" t="s">
        <v>191</v>
      </c>
      <c r="W257" t="s">
        <v>89</v>
      </c>
      <c r="X257" t="s">
        <v>602</v>
      </c>
      <c r="Y257" t="s">
        <v>595</v>
      </c>
      <c r="Z257" t="s">
        <v>1299</v>
      </c>
      <c r="AA257" t="s">
        <v>1300</v>
      </c>
      <c r="AB257" t="s">
        <v>413</v>
      </c>
      <c r="AC257" t="s">
        <v>834</v>
      </c>
      <c r="AD257" t="s">
        <v>344</v>
      </c>
      <c r="AE257" t="s">
        <v>389</v>
      </c>
      <c r="AF257" t="s">
        <v>75</v>
      </c>
      <c r="AG257" t="s">
        <v>61</v>
      </c>
      <c r="AH257" t="s">
        <v>1301</v>
      </c>
      <c r="AI257" t="s">
        <v>64</v>
      </c>
      <c r="AJ257" t="s">
        <v>276</v>
      </c>
      <c r="AK257" t="s">
        <v>1302</v>
      </c>
      <c r="AL257" t="s">
        <v>305</v>
      </c>
      <c r="AM257" t="s">
        <v>277</v>
      </c>
      <c r="AQ257" t="s">
        <v>89</v>
      </c>
      <c r="AR257" t="s">
        <v>1647</v>
      </c>
      <c r="AS257" t="s">
        <v>1092</v>
      </c>
      <c r="AT257" t="s">
        <v>1785</v>
      </c>
      <c r="AU257" t="s">
        <v>1786</v>
      </c>
      <c r="AV257" t="s">
        <v>298</v>
      </c>
      <c r="AW257" t="s">
        <v>1787</v>
      </c>
      <c r="AX257" t="s">
        <v>60</v>
      </c>
      <c r="AY257" t="s">
        <v>1788</v>
      </c>
      <c r="AZ257" t="s">
        <v>149</v>
      </c>
      <c r="BA257" t="s">
        <v>305</v>
      </c>
      <c r="BB257" t="s">
        <v>1789</v>
      </c>
      <c r="BC257" t="s">
        <v>64</v>
      </c>
      <c r="BD257" t="s">
        <v>151</v>
      </c>
      <c r="BE257" t="s">
        <v>1302</v>
      </c>
      <c r="BF257" t="s">
        <v>75</v>
      </c>
      <c r="BG257" t="s">
        <v>73</v>
      </c>
      <c r="BK257" t="s">
        <v>89</v>
      </c>
      <c r="BL257" t="s">
        <v>602</v>
      </c>
      <c r="BM257" t="s">
        <v>1769</v>
      </c>
      <c r="BN257" t="s">
        <v>1299</v>
      </c>
      <c r="BO257" t="s">
        <v>2188</v>
      </c>
      <c r="BP257" t="s">
        <v>501</v>
      </c>
      <c r="BQ257" t="s">
        <v>1026</v>
      </c>
      <c r="BR257" t="s">
        <v>344</v>
      </c>
      <c r="BS257" t="s">
        <v>387</v>
      </c>
      <c r="BT257" t="s">
        <v>75</v>
      </c>
      <c r="BU257" t="s">
        <v>61</v>
      </c>
      <c r="BV257" t="s">
        <v>1301</v>
      </c>
      <c r="BW257" t="s">
        <v>64</v>
      </c>
      <c r="BX257" t="s">
        <v>305</v>
      </c>
      <c r="BY257" t="s">
        <v>1302</v>
      </c>
      <c r="BZ257" t="s">
        <v>305</v>
      </c>
      <c r="CA257" t="s">
        <v>277</v>
      </c>
      <c r="CE257" t="s">
        <v>89</v>
      </c>
      <c r="CF257" t="s">
        <v>602</v>
      </c>
      <c r="CG257" t="s">
        <v>595</v>
      </c>
      <c r="CH257" t="s">
        <v>1299</v>
      </c>
      <c r="CI257" t="s">
        <v>1300</v>
      </c>
      <c r="CJ257" t="s">
        <v>413</v>
      </c>
      <c r="CK257" t="s">
        <v>834</v>
      </c>
      <c r="CL257" t="s">
        <v>344</v>
      </c>
      <c r="CM257" t="s">
        <v>389</v>
      </c>
      <c r="CN257" t="s">
        <v>75</v>
      </c>
      <c r="CO257" t="s">
        <v>61</v>
      </c>
      <c r="CP257" t="s">
        <v>1301</v>
      </c>
      <c r="CQ257" t="s">
        <v>64</v>
      </c>
      <c r="CR257" t="s">
        <v>276</v>
      </c>
      <c r="CS257" t="s">
        <v>1302</v>
      </c>
      <c r="CT257" t="s">
        <v>305</v>
      </c>
      <c r="CU257" t="s">
        <v>277</v>
      </c>
    </row>
    <row r="258" spans="3:99" hidden="1" x14ac:dyDescent="0.35">
      <c r="C258">
        <v>0</v>
      </c>
      <c r="D258" t="s">
        <v>118</v>
      </c>
      <c r="E258" t="s">
        <v>266</v>
      </c>
      <c r="F258" t="s">
        <v>267</v>
      </c>
      <c r="G258" t="s">
        <v>268</v>
      </c>
      <c r="H258" t="s">
        <v>269</v>
      </c>
      <c r="I258" t="s">
        <v>270</v>
      </c>
      <c r="J258" t="s">
        <v>271</v>
      </c>
      <c r="K258" t="s">
        <v>254</v>
      </c>
      <c r="L258" t="s">
        <v>272</v>
      </c>
      <c r="M258" t="s">
        <v>149</v>
      </c>
      <c r="N258" t="s">
        <v>136</v>
      </c>
      <c r="O258" t="s">
        <v>706</v>
      </c>
      <c r="P258" t="s">
        <v>274</v>
      </c>
      <c r="Q258" t="s">
        <v>255</v>
      </c>
      <c r="R258" t="s">
        <v>275</v>
      </c>
      <c r="S258" t="s">
        <v>276</v>
      </c>
      <c r="T258" t="s">
        <v>75</v>
      </c>
      <c r="W258" t="s">
        <v>118</v>
      </c>
      <c r="X258" t="s">
        <v>266</v>
      </c>
      <c r="Y258" t="s">
        <v>267</v>
      </c>
      <c r="Z258" t="s">
        <v>268</v>
      </c>
      <c r="AA258" t="s">
        <v>269</v>
      </c>
      <c r="AB258" t="s">
        <v>270</v>
      </c>
      <c r="AC258" t="s">
        <v>271</v>
      </c>
      <c r="AD258" t="s">
        <v>254</v>
      </c>
      <c r="AE258" t="s">
        <v>272</v>
      </c>
      <c r="AF258" t="s">
        <v>149</v>
      </c>
      <c r="AG258" t="s">
        <v>136</v>
      </c>
      <c r="AH258" t="s">
        <v>706</v>
      </c>
      <c r="AI258" t="s">
        <v>274</v>
      </c>
      <c r="AJ258" t="s">
        <v>255</v>
      </c>
      <c r="AK258" t="s">
        <v>275</v>
      </c>
      <c r="AL258" t="s">
        <v>276</v>
      </c>
      <c r="AM258" t="s">
        <v>75</v>
      </c>
      <c r="AQ258" t="s">
        <v>118</v>
      </c>
      <c r="AR258" t="s">
        <v>266</v>
      </c>
      <c r="AS258" t="s">
        <v>267</v>
      </c>
      <c r="AT258" t="s">
        <v>268</v>
      </c>
      <c r="AU258" t="s">
        <v>269</v>
      </c>
      <c r="AV258" t="s">
        <v>270</v>
      </c>
      <c r="AW258" t="s">
        <v>271</v>
      </c>
      <c r="AX258" t="s">
        <v>254</v>
      </c>
      <c r="AY258" t="s">
        <v>272</v>
      </c>
      <c r="AZ258" t="s">
        <v>149</v>
      </c>
      <c r="BA258" t="s">
        <v>136</v>
      </c>
      <c r="BB258" t="s">
        <v>706</v>
      </c>
      <c r="BC258" t="s">
        <v>274</v>
      </c>
      <c r="BD258" t="s">
        <v>255</v>
      </c>
      <c r="BE258" t="s">
        <v>275</v>
      </c>
      <c r="BF258" t="s">
        <v>276</v>
      </c>
      <c r="BG258" t="s">
        <v>75</v>
      </c>
      <c r="BK258" t="s">
        <v>118</v>
      </c>
      <c r="BL258" t="s">
        <v>266</v>
      </c>
      <c r="BM258" t="s">
        <v>267</v>
      </c>
      <c r="BN258" t="s">
        <v>268</v>
      </c>
      <c r="BO258" t="s">
        <v>269</v>
      </c>
      <c r="BP258" t="s">
        <v>270</v>
      </c>
      <c r="BQ258" t="s">
        <v>271</v>
      </c>
      <c r="BR258" t="s">
        <v>254</v>
      </c>
      <c r="BS258" t="s">
        <v>272</v>
      </c>
      <c r="BT258" t="s">
        <v>149</v>
      </c>
      <c r="BU258" t="s">
        <v>136</v>
      </c>
      <c r="BV258" t="s">
        <v>706</v>
      </c>
      <c r="BW258" t="s">
        <v>274</v>
      </c>
      <c r="BX258" t="s">
        <v>255</v>
      </c>
      <c r="BY258" t="s">
        <v>275</v>
      </c>
      <c r="BZ258" t="s">
        <v>276</v>
      </c>
      <c r="CA258" t="s">
        <v>75</v>
      </c>
      <c r="CE258" t="s">
        <v>118</v>
      </c>
      <c r="CF258" t="s">
        <v>266</v>
      </c>
      <c r="CG258" t="s">
        <v>267</v>
      </c>
      <c r="CH258" t="s">
        <v>268</v>
      </c>
      <c r="CI258" t="s">
        <v>269</v>
      </c>
      <c r="CJ258" t="s">
        <v>270</v>
      </c>
      <c r="CK258" t="s">
        <v>271</v>
      </c>
      <c r="CL258" t="s">
        <v>254</v>
      </c>
      <c r="CM258" t="s">
        <v>272</v>
      </c>
      <c r="CN258" t="s">
        <v>149</v>
      </c>
      <c r="CO258" t="s">
        <v>136</v>
      </c>
      <c r="CP258" t="s">
        <v>706</v>
      </c>
      <c r="CQ258" t="s">
        <v>274</v>
      </c>
      <c r="CR258" t="s">
        <v>255</v>
      </c>
      <c r="CS258" t="s">
        <v>275</v>
      </c>
      <c r="CT258" t="s">
        <v>276</v>
      </c>
      <c r="CU258" t="s">
        <v>75</v>
      </c>
    </row>
    <row r="259" spans="3:99" x14ac:dyDescent="0.35">
      <c r="C259">
        <v>1</v>
      </c>
      <c r="D259" t="s">
        <v>87</v>
      </c>
      <c r="E259" t="s">
        <v>631</v>
      </c>
      <c r="F259" t="s">
        <v>707</v>
      </c>
      <c r="G259" t="s">
        <v>708</v>
      </c>
      <c r="H259" t="s">
        <v>709</v>
      </c>
      <c r="I259" t="s">
        <v>710</v>
      </c>
      <c r="J259" t="s">
        <v>711</v>
      </c>
      <c r="K259" t="s">
        <v>344</v>
      </c>
      <c r="L259" t="s">
        <v>712</v>
      </c>
      <c r="M259" t="s">
        <v>305</v>
      </c>
      <c r="N259" t="s">
        <v>266</v>
      </c>
      <c r="O259" t="s">
        <v>713</v>
      </c>
      <c r="P259" t="s">
        <v>86</v>
      </c>
      <c r="Q259" t="s">
        <v>71</v>
      </c>
      <c r="R259" t="s">
        <v>714</v>
      </c>
      <c r="S259" t="s">
        <v>75</v>
      </c>
      <c r="T259" t="s">
        <v>73</v>
      </c>
      <c r="W259" t="s">
        <v>87</v>
      </c>
      <c r="X259" t="s">
        <v>60</v>
      </c>
      <c r="Y259" t="s">
        <v>1303</v>
      </c>
      <c r="Z259" t="s">
        <v>1282</v>
      </c>
      <c r="AA259" t="s">
        <v>1304</v>
      </c>
      <c r="AB259" t="s">
        <v>694</v>
      </c>
      <c r="AC259" t="s">
        <v>1305</v>
      </c>
      <c r="AD259" t="s">
        <v>254</v>
      </c>
      <c r="AE259" t="s">
        <v>1306</v>
      </c>
      <c r="AF259" t="s">
        <v>149</v>
      </c>
      <c r="AG259" t="s">
        <v>276</v>
      </c>
      <c r="AH259" t="s">
        <v>1307</v>
      </c>
      <c r="AI259" t="s">
        <v>274</v>
      </c>
      <c r="AJ259" t="s">
        <v>289</v>
      </c>
      <c r="AK259" t="s">
        <v>1308</v>
      </c>
      <c r="AL259" t="s">
        <v>151</v>
      </c>
      <c r="AM259" t="s">
        <v>86</v>
      </c>
      <c r="AQ259" t="s">
        <v>87</v>
      </c>
      <c r="AR259" t="s">
        <v>341</v>
      </c>
      <c r="AS259" t="s">
        <v>327</v>
      </c>
      <c r="AT259" t="s">
        <v>335</v>
      </c>
      <c r="AU259" t="s">
        <v>1790</v>
      </c>
      <c r="AV259" t="s">
        <v>190</v>
      </c>
      <c r="AW259" t="s">
        <v>1791</v>
      </c>
      <c r="AX259" t="s">
        <v>61</v>
      </c>
      <c r="AY259" t="s">
        <v>1792</v>
      </c>
      <c r="AZ259" t="s">
        <v>191</v>
      </c>
      <c r="BA259" t="s">
        <v>151</v>
      </c>
      <c r="BB259" t="s">
        <v>1793</v>
      </c>
      <c r="BC259" t="s">
        <v>274</v>
      </c>
      <c r="BD259" t="s">
        <v>134</v>
      </c>
      <c r="BE259" t="s">
        <v>1308</v>
      </c>
      <c r="BF259" t="s">
        <v>289</v>
      </c>
      <c r="BG259" t="s">
        <v>193</v>
      </c>
      <c r="BK259" t="s">
        <v>87</v>
      </c>
      <c r="BL259" t="s">
        <v>419</v>
      </c>
      <c r="BM259" t="s">
        <v>1092</v>
      </c>
      <c r="BN259" t="s">
        <v>2189</v>
      </c>
      <c r="BO259" t="s">
        <v>2190</v>
      </c>
      <c r="BP259" t="s">
        <v>265</v>
      </c>
      <c r="BQ259" t="s">
        <v>2191</v>
      </c>
      <c r="BR259" t="s">
        <v>136</v>
      </c>
      <c r="BS259" t="s">
        <v>2192</v>
      </c>
      <c r="BT259" t="s">
        <v>75</v>
      </c>
      <c r="BU259" t="s">
        <v>71</v>
      </c>
      <c r="BV259" t="s">
        <v>2193</v>
      </c>
      <c r="BW259" t="s">
        <v>274</v>
      </c>
      <c r="BX259" t="s">
        <v>151</v>
      </c>
      <c r="BY259" t="s">
        <v>1308</v>
      </c>
      <c r="BZ259" t="s">
        <v>151</v>
      </c>
      <c r="CA259" t="s">
        <v>251</v>
      </c>
      <c r="CE259" t="s">
        <v>87</v>
      </c>
      <c r="CF259" t="s">
        <v>60</v>
      </c>
      <c r="CG259" t="s">
        <v>1303</v>
      </c>
      <c r="CH259" t="s">
        <v>1282</v>
      </c>
      <c r="CI259" t="s">
        <v>1304</v>
      </c>
      <c r="CJ259" t="s">
        <v>694</v>
      </c>
      <c r="CK259" t="s">
        <v>1305</v>
      </c>
      <c r="CL259" t="s">
        <v>254</v>
      </c>
      <c r="CM259" t="s">
        <v>1306</v>
      </c>
      <c r="CN259" t="s">
        <v>149</v>
      </c>
      <c r="CO259" t="s">
        <v>276</v>
      </c>
      <c r="CP259" t="s">
        <v>1307</v>
      </c>
      <c r="CQ259" t="s">
        <v>274</v>
      </c>
      <c r="CR259" t="s">
        <v>289</v>
      </c>
      <c r="CS259" t="s">
        <v>1308</v>
      </c>
      <c r="CT259" t="s">
        <v>151</v>
      </c>
      <c r="CU259" t="s">
        <v>86</v>
      </c>
    </row>
    <row r="260" spans="3:99" hidden="1" x14ac:dyDescent="0.35">
      <c r="C260">
        <v>0</v>
      </c>
      <c r="D260" t="s">
        <v>118</v>
      </c>
      <c r="E260" t="s">
        <v>266</v>
      </c>
      <c r="F260" t="s">
        <v>267</v>
      </c>
      <c r="G260" t="s">
        <v>268</v>
      </c>
      <c r="H260" t="s">
        <v>269</v>
      </c>
      <c r="I260" t="s">
        <v>270</v>
      </c>
      <c r="J260" t="s">
        <v>271</v>
      </c>
      <c r="K260" t="s">
        <v>254</v>
      </c>
      <c r="L260" t="s">
        <v>272</v>
      </c>
      <c r="M260" t="s">
        <v>149</v>
      </c>
      <c r="N260" t="s">
        <v>136</v>
      </c>
      <c r="O260" t="s">
        <v>715</v>
      </c>
      <c r="P260" t="s">
        <v>274</v>
      </c>
      <c r="Q260" t="s">
        <v>255</v>
      </c>
      <c r="R260" t="s">
        <v>275</v>
      </c>
      <c r="S260" t="s">
        <v>276</v>
      </c>
      <c r="T260" t="s">
        <v>75</v>
      </c>
      <c r="W260" t="s">
        <v>118</v>
      </c>
      <c r="X260" t="s">
        <v>266</v>
      </c>
      <c r="Y260" t="s">
        <v>267</v>
      </c>
      <c r="Z260" t="s">
        <v>268</v>
      </c>
      <c r="AA260" t="s">
        <v>269</v>
      </c>
      <c r="AB260" t="s">
        <v>270</v>
      </c>
      <c r="AC260" t="s">
        <v>271</v>
      </c>
      <c r="AD260" t="s">
        <v>254</v>
      </c>
      <c r="AE260" t="s">
        <v>272</v>
      </c>
      <c r="AF260" t="s">
        <v>149</v>
      </c>
      <c r="AG260" t="s">
        <v>136</v>
      </c>
      <c r="AH260" t="s">
        <v>715</v>
      </c>
      <c r="AI260" t="s">
        <v>274</v>
      </c>
      <c r="AJ260" t="s">
        <v>255</v>
      </c>
      <c r="AK260" t="s">
        <v>275</v>
      </c>
      <c r="AL260" t="s">
        <v>276</v>
      </c>
      <c r="AM260" t="s">
        <v>75</v>
      </c>
      <c r="AQ260" t="s">
        <v>118</v>
      </c>
      <c r="AR260" t="s">
        <v>266</v>
      </c>
      <c r="AS260" t="s">
        <v>267</v>
      </c>
      <c r="AT260" t="s">
        <v>268</v>
      </c>
      <c r="AU260" t="s">
        <v>269</v>
      </c>
      <c r="AV260" t="s">
        <v>270</v>
      </c>
      <c r="AW260" t="s">
        <v>271</v>
      </c>
      <c r="AX260" t="s">
        <v>254</v>
      </c>
      <c r="AY260" t="s">
        <v>272</v>
      </c>
      <c r="AZ260" t="s">
        <v>149</v>
      </c>
      <c r="BA260" t="s">
        <v>136</v>
      </c>
      <c r="BB260" t="s">
        <v>715</v>
      </c>
      <c r="BC260" t="s">
        <v>274</v>
      </c>
      <c r="BD260" t="s">
        <v>255</v>
      </c>
      <c r="BE260" t="s">
        <v>275</v>
      </c>
      <c r="BF260" t="s">
        <v>276</v>
      </c>
      <c r="BG260" t="s">
        <v>75</v>
      </c>
      <c r="BK260" t="s">
        <v>118</v>
      </c>
      <c r="BL260" t="s">
        <v>266</v>
      </c>
      <c r="BM260" t="s">
        <v>267</v>
      </c>
      <c r="BN260" t="s">
        <v>268</v>
      </c>
      <c r="BO260" t="s">
        <v>269</v>
      </c>
      <c r="BP260" t="s">
        <v>270</v>
      </c>
      <c r="BQ260" t="s">
        <v>271</v>
      </c>
      <c r="BR260" t="s">
        <v>254</v>
      </c>
      <c r="BS260" t="s">
        <v>272</v>
      </c>
      <c r="BT260" t="s">
        <v>149</v>
      </c>
      <c r="BU260" t="s">
        <v>136</v>
      </c>
      <c r="BV260" t="s">
        <v>715</v>
      </c>
      <c r="BW260" t="s">
        <v>274</v>
      </c>
      <c r="BX260" t="s">
        <v>255</v>
      </c>
      <c r="BY260" t="s">
        <v>275</v>
      </c>
      <c r="BZ260" t="s">
        <v>276</v>
      </c>
      <c r="CA260" t="s">
        <v>75</v>
      </c>
      <c r="CE260" t="s">
        <v>118</v>
      </c>
      <c r="CF260" t="s">
        <v>266</v>
      </c>
      <c r="CG260" t="s">
        <v>267</v>
      </c>
      <c r="CH260" t="s">
        <v>268</v>
      </c>
      <c r="CI260" t="s">
        <v>269</v>
      </c>
      <c r="CJ260" t="s">
        <v>270</v>
      </c>
      <c r="CK260" t="s">
        <v>271</v>
      </c>
      <c r="CL260" t="s">
        <v>254</v>
      </c>
      <c r="CM260" t="s">
        <v>272</v>
      </c>
      <c r="CN260" t="s">
        <v>149</v>
      </c>
      <c r="CO260" t="s">
        <v>136</v>
      </c>
      <c r="CP260" t="s">
        <v>715</v>
      </c>
      <c r="CQ260" t="s">
        <v>274</v>
      </c>
      <c r="CR260" t="s">
        <v>255</v>
      </c>
      <c r="CS260" t="s">
        <v>275</v>
      </c>
      <c r="CT260" t="s">
        <v>276</v>
      </c>
      <c r="CU260" t="s">
        <v>75</v>
      </c>
    </row>
    <row r="261" spans="3:99" x14ac:dyDescent="0.35">
      <c r="C261">
        <v>1</v>
      </c>
      <c r="D261" t="s">
        <v>87</v>
      </c>
      <c r="E261" t="s">
        <v>256</v>
      </c>
      <c r="F261" t="s">
        <v>239</v>
      </c>
      <c r="G261" t="s">
        <v>716</v>
      </c>
      <c r="H261" t="s">
        <v>717</v>
      </c>
      <c r="I261" t="s">
        <v>492</v>
      </c>
      <c r="J261" t="s">
        <v>718</v>
      </c>
      <c r="K261" t="s">
        <v>298</v>
      </c>
      <c r="L261" t="s">
        <v>719</v>
      </c>
      <c r="M261" t="s">
        <v>60</v>
      </c>
      <c r="N261" t="s">
        <v>298</v>
      </c>
      <c r="O261" t="s">
        <v>720</v>
      </c>
      <c r="P261" t="s">
        <v>251</v>
      </c>
      <c r="Q261" t="s">
        <v>190</v>
      </c>
      <c r="R261" t="s">
        <v>721</v>
      </c>
      <c r="S261" t="s">
        <v>136</v>
      </c>
      <c r="T261" t="s">
        <v>149</v>
      </c>
      <c r="W261" t="s">
        <v>87</v>
      </c>
      <c r="X261" t="s">
        <v>75</v>
      </c>
      <c r="Y261" t="s">
        <v>234</v>
      </c>
      <c r="Z261" t="s">
        <v>1309</v>
      </c>
      <c r="AA261" t="s">
        <v>1310</v>
      </c>
      <c r="AB261" t="s">
        <v>545</v>
      </c>
      <c r="AC261" t="s">
        <v>1311</v>
      </c>
      <c r="AD261" t="s">
        <v>63</v>
      </c>
      <c r="AE261" t="s">
        <v>1312</v>
      </c>
      <c r="AF261" t="s">
        <v>254</v>
      </c>
      <c r="AG261" t="s">
        <v>626</v>
      </c>
      <c r="AH261" t="s">
        <v>1313</v>
      </c>
      <c r="AI261" t="s">
        <v>86</v>
      </c>
      <c r="AJ261" t="s">
        <v>136</v>
      </c>
      <c r="AK261" t="s">
        <v>1314</v>
      </c>
      <c r="AL261" t="s">
        <v>255</v>
      </c>
      <c r="AM261" t="s">
        <v>134</v>
      </c>
      <c r="AQ261" t="s">
        <v>87</v>
      </c>
      <c r="AR261" t="s">
        <v>619</v>
      </c>
      <c r="AS261" t="s">
        <v>1794</v>
      </c>
      <c r="AT261" t="s">
        <v>1795</v>
      </c>
      <c r="AU261" t="s">
        <v>1796</v>
      </c>
      <c r="AV261" t="s">
        <v>143</v>
      </c>
      <c r="AW261" t="s">
        <v>1797</v>
      </c>
      <c r="AX261" t="s">
        <v>190</v>
      </c>
      <c r="AY261" t="s">
        <v>1798</v>
      </c>
      <c r="AZ261" t="s">
        <v>61</v>
      </c>
      <c r="BA261" t="s">
        <v>304</v>
      </c>
      <c r="BB261" t="s">
        <v>1799</v>
      </c>
      <c r="BC261" t="s">
        <v>86</v>
      </c>
      <c r="BD261" t="s">
        <v>254</v>
      </c>
      <c r="BE261" t="s">
        <v>1314</v>
      </c>
      <c r="BF261" t="s">
        <v>266</v>
      </c>
      <c r="BG261" t="s">
        <v>277</v>
      </c>
      <c r="BK261" t="s">
        <v>87</v>
      </c>
      <c r="BL261" t="s">
        <v>585</v>
      </c>
      <c r="BM261" t="s">
        <v>2194</v>
      </c>
      <c r="BN261" t="s">
        <v>2195</v>
      </c>
      <c r="BO261" t="s">
        <v>2196</v>
      </c>
      <c r="BP261" t="s">
        <v>259</v>
      </c>
      <c r="BQ261" t="s">
        <v>2197</v>
      </c>
      <c r="BR261" t="s">
        <v>694</v>
      </c>
      <c r="BS261" t="s">
        <v>2198</v>
      </c>
      <c r="BT261" t="s">
        <v>136</v>
      </c>
      <c r="BU261" t="s">
        <v>261</v>
      </c>
      <c r="BV261" t="s">
        <v>2199</v>
      </c>
      <c r="BW261" t="s">
        <v>86</v>
      </c>
      <c r="BX261" t="s">
        <v>60</v>
      </c>
      <c r="BY261" t="s">
        <v>1314</v>
      </c>
      <c r="BZ261" t="s">
        <v>255</v>
      </c>
      <c r="CA261" t="s">
        <v>191</v>
      </c>
      <c r="CE261" t="s">
        <v>87</v>
      </c>
      <c r="CF261" t="s">
        <v>75</v>
      </c>
      <c r="CG261" t="s">
        <v>234</v>
      </c>
      <c r="CH261" t="s">
        <v>1309</v>
      </c>
      <c r="CI261" t="s">
        <v>1310</v>
      </c>
      <c r="CJ261" t="s">
        <v>545</v>
      </c>
      <c r="CK261" t="s">
        <v>1311</v>
      </c>
      <c r="CL261" t="s">
        <v>63</v>
      </c>
      <c r="CM261" t="s">
        <v>1312</v>
      </c>
      <c r="CN261" t="s">
        <v>254</v>
      </c>
      <c r="CO261" t="s">
        <v>626</v>
      </c>
      <c r="CP261" t="s">
        <v>1313</v>
      </c>
      <c r="CQ261" t="s">
        <v>86</v>
      </c>
      <c r="CR261" t="s">
        <v>136</v>
      </c>
      <c r="CS261" t="s">
        <v>1314</v>
      </c>
      <c r="CT261" t="s">
        <v>255</v>
      </c>
      <c r="CU261" t="s">
        <v>134</v>
      </c>
    </row>
    <row r="262" spans="3:99" hidden="1" x14ac:dyDescent="0.35">
      <c r="C262">
        <v>0</v>
      </c>
      <c r="D262" t="s">
        <v>118</v>
      </c>
      <c r="E262" t="s">
        <v>266</v>
      </c>
      <c r="F262" t="s">
        <v>267</v>
      </c>
      <c r="G262" t="s">
        <v>268</v>
      </c>
      <c r="H262" t="s">
        <v>269</v>
      </c>
      <c r="I262" t="s">
        <v>270</v>
      </c>
      <c r="J262" t="s">
        <v>271</v>
      </c>
      <c r="K262" t="s">
        <v>254</v>
      </c>
      <c r="L262" t="s">
        <v>272</v>
      </c>
      <c r="M262" t="s">
        <v>149</v>
      </c>
      <c r="N262" t="s">
        <v>136</v>
      </c>
      <c r="O262" t="s">
        <v>722</v>
      </c>
      <c r="P262" t="s">
        <v>274</v>
      </c>
      <c r="Q262" t="s">
        <v>255</v>
      </c>
      <c r="R262" t="s">
        <v>275</v>
      </c>
      <c r="S262" t="s">
        <v>276</v>
      </c>
      <c r="T262" t="s">
        <v>75</v>
      </c>
      <c r="W262" t="s">
        <v>118</v>
      </c>
      <c r="X262" t="s">
        <v>266</v>
      </c>
      <c r="Y262" t="s">
        <v>267</v>
      </c>
      <c r="Z262" t="s">
        <v>268</v>
      </c>
      <c r="AA262" t="s">
        <v>269</v>
      </c>
      <c r="AB262" t="s">
        <v>270</v>
      </c>
      <c r="AC262" t="s">
        <v>271</v>
      </c>
      <c r="AD262" t="s">
        <v>254</v>
      </c>
      <c r="AE262" t="s">
        <v>272</v>
      </c>
      <c r="AF262" t="s">
        <v>149</v>
      </c>
      <c r="AG262" t="s">
        <v>136</v>
      </c>
      <c r="AH262" t="s">
        <v>722</v>
      </c>
      <c r="AI262" t="s">
        <v>274</v>
      </c>
      <c r="AJ262" t="s">
        <v>255</v>
      </c>
      <c r="AK262" t="s">
        <v>275</v>
      </c>
      <c r="AL262" t="s">
        <v>276</v>
      </c>
      <c r="AM262" t="s">
        <v>75</v>
      </c>
      <c r="AQ262" t="s">
        <v>118</v>
      </c>
      <c r="AR262" t="s">
        <v>266</v>
      </c>
      <c r="AS262" t="s">
        <v>267</v>
      </c>
      <c r="AT262" t="s">
        <v>268</v>
      </c>
      <c r="AU262" t="s">
        <v>269</v>
      </c>
      <c r="AV262" t="s">
        <v>270</v>
      </c>
      <c r="AW262" t="s">
        <v>271</v>
      </c>
      <c r="AX262" t="s">
        <v>254</v>
      </c>
      <c r="AY262" t="s">
        <v>272</v>
      </c>
      <c r="AZ262" t="s">
        <v>149</v>
      </c>
      <c r="BA262" t="s">
        <v>136</v>
      </c>
      <c r="BB262" t="s">
        <v>722</v>
      </c>
      <c r="BC262" t="s">
        <v>274</v>
      </c>
      <c r="BD262" t="s">
        <v>255</v>
      </c>
      <c r="BE262" t="s">
        <v>275</v>
      </c>
      <c r="BF262" t="s">
        <v>276</v>
      </c>
      <c r="BG262" t="s">
        <v>75</v>
      </c>
      <c r="BK262" t="s">
        <v>118</v>
      </c>
      <c r="BL262" t="s">
        <v>266</v>
      </c>
      <c r="BM262" t="s">
        <v>267</v>
      </c>
      <c r="BN262" t="s">
        <v>268</v>
      </c>
      <c r="BO262" t="s">
        <v>269</v>
      </c>
      <c r="BP262" t="s">
        <v>270</v>
      </c>
      <c r="BQ262" t="s">
        <v>271</v>
      </c>
      <c r="BR262" t="s">
        <v>254</v>
      </c>
      <c r="BS262" t="s">
        <v>272</v>
      </c>
      <c r="BT262" t="s">
        <v>149</v>
      </c>
      <c r="BU262" t="s">
        <v>136</v>
      </c>
      <c r="BV262" t="s">
        <v>722</v>
      </c>
      <c r="BW262" t="s">
        <v>274</v>
      </c>
      <c r="BX262" t="s">
        <v>255</v>
      </c>
      <c r="BY262" t="s">
        <v>275</v>
      </c>
      <c r="BZ262" t="s">
        <v>276</v>
      </c>
      <c r="CA262" t="s">
        <v>75</v>
      </c>
      <c r="CE262" t="s">
        <v>118</v>
      </c>
      <c r="CF262" t="s">
        <v>266</v>
      </c>
      <c r="CG262" t="s">
        <v>267</v>
      </c>
      <c r="CH262" t="s">
        <v>268</v>
      </c>
      <c r="CI262" t="s">
        <v>269</v>
      </c>
      <c r="CJ262" t="s">
        <v>270</v>
      </c>
      <c r="CK262" t="s">
        <v>271</v>
      </c>
      <c r="CL262" t="s">
        <v>254</v>
      </c>
      <c r="CM262" t="s">
        <v>272</v>
      </c>
      <c r="CN262" t="s">
        <v>149</v>
      </c>
      <c r="CO262" t="s">
        <v>136</v>
      </c>
      <c r="CP262" t="s">
        <v>722</v>
      </c>
      <c r="CQ262" t="s">
        <v>274</v>
      </c>
      <c r="CR262" t="s">
        <v>255</v>
      </c>
      <c r="CS262" t="s">
        <v>275</v>
      </c>
      <c r="CT262" t="s">
        <v>276</v>
      </c>
      <c r="CU262" t="s">
        <v>75</v>
      </c>
    </row>
    <row r="263" spans="3:99" x14ac:dyDescent="0.35">
      <c r="C263">
        <v>11</v>
      </c>
      <c r="D263" t="s">
        <v>136</v>
      </c>
      <c r="E263" t="s">
        <v>723</v>
      </c>
      <c r="F263" t="s">
        <v>724</v>
      </c>
      <c r="G263" t="s">
        <v>725</v>
      </c>
      <c r="H263" t="s">
        <v>726</v>
      </c>
      <c r="I263" t="s">
        <v>727</v>
      </c>
      <c r="J263" t="s">
        <v>728</v>
      </c>
      <c r="K263" t="s">
        <v>611</v>
      </c>
      <c r="L263" t="s">
        <v>729</v>
      </c>
      <c r="M263" t="s">
        <v>730</v>
      </c>
      <c r="N263" t="s">
        <v>731</v>
      </c>
      <c r="O263" t="s">
        <v>732</v>
      </c>
      <c r="P263" t="s">
        <v>149</v>
      </c>
      <c r="Q263" t="s">
        <v>733</v>
      </c>
      <c r="R263" t="s">
        <v>734</v>
      </c>
      <c r="S263" t="s">
        <v>370</v>
      </c>
      <c r="T263" t="s">
        <v>735</v>
      </c>
      <c r="W263" t="s">
        <v>136</v>
      </c>
      <c r="X263" t="s">
        <v>1315</v>
      </c>
      <c r="Y263" t="s">
        <v>1316</v>
      </c>
      <c r="Z263" t="s">
        <v>1317</v>
      </c>
      <c r="AA263" t="s">
        <v>1318</v>
      </c>
      <c r="AB263" t="s">
        <v>1319</v>
      </c>
      <c r="AC263" t="s">
        <v>1320</v>
      </c>
      <c r="AD263" t="s">
        <v>949</v>
      </c>
      <c r="AE263" t="s">
        <v>1321</v>
      </c>
      <c r="AF263" t="s">
        <v>1020</v>
      </c>
      <c r="AG263" t="s">
        <v>805</v>
      </c>
      <c r="AH263" t="s">
        <v>1322</v>
      </c>
      <c r="AI263" t="s">
        <v>149</v>
      </c>
      <c r="AJ263" t="s">
        <v>1323</v>
      </c>
      <c r="AK263" t="s">
        <v>734</v>
      </c>
      <c r="AL263" t="s">
        <v>1167</v>
      </c>
      <c r="AM263" t="s">
        <v>1324</v>
      </c>
      <c r="AQ263" t="s">
        <v>136</v>
      </c>
      <c r="AR263" t="s">
        <v>1800</v>
      </c>
      <c r="AS263" t="s">
        <v>1801</v>
      </c>
      <c r="AT263" t="s">
        <v>1802</v>
      </c>
      <c r="AU263" t="s">
        <v>1803</v>
      </c>
      <c r="AV263" t="s">
        <v>1804</v>
      </c>
      <c r="AW263" t="s">
        <v>1805</v>
      </c>
      <c r="AX263" t="s">
        <v>287</v>
      </c>
      <c r="AY263" t="s">
        <v>1806</v>
      </c>
      <c r="AZ263" t="s">
        <v>834</v>
      </c>
      <c r="BA263" t="s">
        <v>1807</v>
      </c>
      <c r="BB263" t="s">
        <v>1808</v>
      </c>
      <c r="BC263" t="s">
        <v>289</v>
      </c>
      <c r="BD263" t="s">
        <v>1440</v>
      </c>
      <c r="BE263" t="s">
        <v>1809</v>
      </c>
      <c r="BF263" t="s">
        <v>287</v>
      </c>
      <c r="BG263" t="s">
        <v>1185</v>
      </c>
      <c r="BK263" t="s">
        <v>136</v>
      </c>
      <c r="BL263" t="s">
        <v>2200</v>
      </c>
      <c r="BM263" t="s">
        <v>2201</v>
      </c>
      <c r="BN263" t="s">
        <v>2202</v>
      </c>
      <c r="BO263" t="s">
        <v>2203</v>
      </c>
      <c r="BP263" t="s">
        <v>2204</v>
      </c>
      <c r="BQ263" t="s">
        <v>2205</v>
      </c>
      <c r="BR263" t="s">
        <v>1516</v>
      </c>
      <c r="BS263" t="s">
        <v>2206</v>
      </c>
      <c r="BT263" t="s">
        <v>589</v>
      </c>
      <c r="BU263" t="s">
        <v>1150</v>
      </c>
      <c r="BV263" t="s">
        <v>2207</v>
      </c>
      <c r="BW263" t="s">
        <v>149</v>
      </c>
      <c r="BX263" t="s">
        <v>1150</v>
      </c>
      <c r="BY263" t="s">
        <v>734</v>
      </c>
      <c r="BZ263" t="s">
        <v>735</v>
      </c>
      <c r="CA263" t="s">
        <v>530</v>
      </c>
      <c r="CE263" t="s">
        <v>136</v>
      </c>
      <c r="CF263" t="s">
        <v>1315</v>
      </c>
      <c r="CG263" t="s">
        <v>1316</v>
      </c>
      <c r="CH263" t="s">
        <v>1317</v>
      </c>
      <c r="CI263" t="s">
        <v>1318</v>
      </c>
      <c r="CJ263" t="s">
        <v>1319</v>
      </c>
      <c r="CK263" t="s">
        <v>1320</v>
      </c>
      <c r="CL263" t="s">
        <v>949</v>
      </c>
      <c r="CM263" t="s">
        <v>1321</v>
      </c>
      <c r="CN263" t="s">
        <v>1020</v>
      </c>
      <c r="CO263" t="s">
        <v>805</v>
      </c>
      <c r="CP263" t="s">
        <v>1322</v>
      </c>
      <c r="CQ263" t="s">
        <v>149</v>
      </c>
      <c r="CR263" t="s">
        <v>1323</v>
      </c>
      <c r="CS263" t="s">
        <v>734</v>
      </c>
      <c r="CT263" t="s">
        <v>1167</v>
      </c>
      <c r="CU263" t="s">
        <v>1324</v>
      </c>
    </row>
    <row r="264" spans="3:99" x14ac:dyDescent="0.35">
      <c r="C264">
        <v>1</v>
      </c>
      <c r="D264" t="s">
        <v>91</v>
      </c>
      <c r="E264" t="s">
        <v>493</v>
      </c>
      <c r="F264" t="s">
        <v>736</v>
      </c>
      <c r="G264" t="s">
        <v>737</v>
      </c>
      <c r="H264" t="s">
        <v>738</v>
      </c>
      <c r="I264" t="s">
        <v>397</v>
      </c>
      <c r="J264" t="s">
        <v>739</v>
      </c>
      <c r="K264" t="s">
        <v>344</v>
      </c>
      <c r="L264" t="s">
        <v>740</v>
      </c>
      <c r="M264" t="s">
        <v>276</v>
      </c>
      <c r="N264" t="s">
        <v>254</v>
      </c>
      <c r="O264" t="s">
        <v>741</v>
      </c>
      <c r="P264" t="s">
        <v>251</v>
      </c>
      <c r="Q264" t="s">
        <v>60</v>
      </c>
      <c r="R264" t="s">
        <v>742</v>
      </c>
      <c r="S264" t="s">
        <v>635</v>
      </c>
      <c r="T264" t="s">
        <v>191</v>
      </c>
      <c r="W264" t="s">
        <v>91</v>
      </c>
      <c r="X264" t="s">
        <v>594</v>
      </c>
      <c r="Y264" t="s">
        <v>1325</v>
      </c>
      <c r="Z264" t="s">
        <v>1326</v>
      </c>
      <c r="AA264" t="s">
        <v>1327</v>
      </c>
      <c r="AB264" t="s">
        <v>624</v>
      </c>
      <c r="AC264" t="s">
        <v>1328</v>
      </c>
      <c r="AD264" t="s">
        <v>300</v>
      </c>
      <c r="AE264" t="s">
        <v>1329</v>
      </c>
      <c r="AF264" t="s">
        <v>151</v>
      </c>
      <c r="AG264" t="s">
        <v>61</v>
      </c>
      <c r="AH264" t="s">
        <v>1330</v>
      </c>
      <c r="AI264" t="s">
        <v>86</v>
      </c>
      <c r="AJ264" t="s">
        <v>266</v>
      </c>
      <c r="AK264" t="s">
        <v>1331</v>
      </c>
      <c r="AL264" t="s">
        <v>265</v>
      </c>
      <c r="AM264" t="s">
        <v>277</v>
      </c>
      <c r="AQ264" t="s">
        <v>91</v>
      </c>
      <c r="AR264" t="s">
        <v>1810</v>
      </c>
      <c r="AS264" t="s">
        <v>1811</v>
      </c>
      <c r="AT264" t="s">
        <v>1812</v>
      </c>
      <c r="AU264" t="s">
        <v>1813</v>
      </c>
      <c r="AV264" t="s">
        <v>413</v>
      </c>
      <c r="AW264" t="s">
        <v>1814</v>
      </c>
      <c r="AX264" t="s">
        <v>255</v>
      </c>
      <c r="AY264" t="s">
        <v>1815</v>
      </c>
      <c r="AZ264" t="s">
        <v>289</v>
      </c>
      <c r="BA264" t="s">
        <v>305</v>
      </c>
      <c r="BB264" t="s">
        <v>1816</v>
      </c>
      <c r="BC264" t="s">
        <v>86</v>
      </c>
      <c r="BD264" t="s">
        <v>71</v>
      </c>
      <c r="BE264" t="s">
        <v>1331</v>
      </c>
      <c r="BF264" t="s">
        <v>252</v>
      </c>
      <c r="BG264" t="s">
        <v>73</v>
      </c>
      <c r="BK264" t="s">
        <v>91</v>
      </c>
      <c r="BL264" t="s">
        <v>594</v>
      </c>
      <c r="BM264" t="s">
        <v>2208</v>
      </c>
      <c r="BN264" t="s">
        <v>1326</v>
      </c>
      <c r="BO264" t="s">
        <v>2209</v>
      </c>
      <c r="BP264" t="s">
        <v>325</v>
      </c>
      <c r="BQ264" t="s">
        <v>2210</v>
      </c>
      <c r="BR264" t="s">
        <v>300</v>
      </c>
      <c r="BS264" t="s">
        <v>2211</v>
      </c>
      <c r="BT264" t="s">
        <v>151</v>
      </c>
      <c r="BU264" t="s">
        <v>61</v>
      </c>
      <c r="BV264" t="s">
        <v>1330</v>
      </c>
      <c r="BW264" t="s">
        <v>86</v>
      </c>
      <c r="BX264" t="s">
        <v>254</v>
      </c>
      <c r="BY264" t="s">
        <v>1331</v>
      </c>
      <c r="BZ264" t="s">
        <v>265</v>
      </c>
      <c r="CA264" t="s">
        <v>277</v>
      </c>
      <c r="CE264" t="s">
        <v>91</v>
      </c>
      <c r="CF264" t="s">
        <v>594</v>
      </c>
      <c r="CG264" t="s">
        <v>1325</v>
      </c>
      <c r="CH264" t="s">
        <v>1326</v>
      </c>
      <c r="CI264" t="s">
        <v>1327</v>
      </c>
      <c r="CJ264" t="s">
        <v>624</v>
      </c>
      <c r="CK264" t="s">
        <v>1328</v>
      </c>
      <c r="CL264" t="s">
        <v>300</v>
      </c>
      <c r="CM264" t="s">
        <v>1329</v>
      </c>
      <c r="CN264" t="s">
        <v>151</v>
      </c>
      <c r="CO264" t="s">
        <v>61</v>
      </c>
      <c r="CP264" t="s">
        <v>1330</v>
      </c>
      <c r="CQ264" t="s">
        <v>86</v>
      </c>
      <c r="CR264" t="s">
        <v>266</v>
      </c>
      <c r="CS264" t="s">
        <v>1331</v>
      </c>
      <c r="CT264" t="s">
        <v>265</v>
      </c>
      <c r="CU264" t="s">
        <v>277</v>
      </c>
    </row>
    <row r="265" spans="3:99" x14ac:dyDescent="0.35">
      <c r="C265">
        <v>17</v>
      </c>
      <c r="D265" t="s">
        <v>21</v>
      </c>
      <c r="E265" t="s">
        <v>743</v>
      </c>
      <c r="F265" t="s">
        <v>744</v>
      </c>
      <c r="G265" t="s">
        <v>745</v>
      </c>
      <c r="H265" t="s">
        <v>746</v>
      </c>
      <c r="I265" t="s">
        <v>747</v>
      </c>
      <c r="J265" t="s">
        <v>748</v>
      </c>
      <c r="K265" t="s">
        <v>290</v>
      </c>
      <c r="L265" t="s">
        <v>749</v>
      </c>
      <c r="M265" t="s">
        <v>433</v>
      </c>
      <c r="N265" t="s">
        <v>750</v>
      </c>
      <c r="O265" t="s">
        <v>751</v>
      </c>
      <c r="P265" t="s">
        <v>86</v>
      </c>
      <c r="Q265" t="s">
        <v>752</v>
      </c>
      <c r="R265" t="s">
        <v>753</v>
      </c>
      <c r="S265" t="s">
        <v>754</v>
      </c>
      <c r="T265" t="s">
        <v>755</v>
      </c>
      <c r="W265" t="s">
        <v>21</v>
      </c>
      <c r="X265" t="s">
        <v>1332</v>
      </c>
      <c r="Y265" t="s">
        <v>1333</v>
      </c>
      <c r="Z265" t="s">
        <v>1334</v>
      </c>
      <c r="AA265" t="s">
        <v>1335</v>
      </c>
      <c r="AB265" t="s">
        <v>1336</v>
      </c>
      <c r="AC265" t="s">
        <v>1337</v>
      </c>
      <c r="AD265" t="s">
        <v>1020</v>
      </c>
      <c r="AE265" t="s">
        <v>1338</v>
      </c>
      <c r="AF265" t="s">
        <v>754</v>
      </c>
      <c r="AG265" t="s">
        <v>912</v>
      </c>
      <c r="AH265" t="s">
        <v>1339</v>
      </c>
      <c r="AI265" t="s">
        <v>251</v>
      </c>
      <c r="AJ265" t="s">
        <v>1340</v>
      </c>
      <c r="AK265" t="s">
        <v>1341</v>
      </c>
      <c r="AL265" t="s">
        <v>1026</v>
      </c>
      <c r="AM265" t="s">
        <v>296</v>
      </c>
      <c r="AQ265" t="s">
        <v>21</v>
      </c>
      <c r="AR265" t="s">
        <v>1056</v>
      </c>
      <c r="AS265" t="s">
        <v>1817</v>
      </c>
      <c r="AT265" t="s">
        <v>1818</v>
      </c>
      <c r="AU265" t="s">
        <v>1819</v>
      </c>
      <c r="AV265" t="s">
        <v>511</v>
      </c>
      <c r="AW265" t="s">
        <v>1820</v>
      </c>
      <c r="AX265" t="s">
        <v>397</v>
      </c>
      <c r="AY265" t="s">
        <v>1821</v>
      </c>
      <c r="AZ265" t="s">
        <v>302</v>
      </c>
      <c r="BA265" t="s">
        <v>286</v>
      </c>
      <c r="BB265" t="s">
        <v>1822</v>
      </c>
      <c r="BC265" t="s">
        <v>193</v>
      </c>
      <c r="BD265" t="s">
        <v>545</v>
      </c>
      <c r="BE265" t="s">
        <v>1823</v>
      </c>
      <c r="BF265" t="s">
        <v>325</v>
      </c>
      <c r="BG265" t="s">
        <v>276</v>
      </c>
      <c r="BK265" t="s">
        <v>21</v>
      </c>
      <c r="BL265" t="s">
        <v>2212</v>
      </c>
      <c r="BM265" t="s">
        <v>2213</v>
      </c>
      <c r="BN265" t="s">
        <v>2214</v>
      </c>
      <c r="BO265" t="s">
        <v>2215</v>
      </c>
      <c r="BP265" t="s">
        <v>1804</v>
      </c>
      <c r="BQ265" t="s">
        <v>2216</v>
      </c>
      <c r="BR265" t="s">
        <v>542</v>
      </c>
      <c r="BS265" t="s">
        <v>2217</v>
      </c>
      <c r="BT265" t="s">
        <v>1693</v>
      </c>
      <c r="BU265" t="s">
        <v>443</v>
      </c>
      <c r="BV265" t="s">
        <v>2218</v>
      </c>
      <c r="BW265" t="s">
        <v>251</v>
      </c>
      <c r="BX265" t="s">
        <v>2219</v>
      </c>
      <c r="BY265" t="s">
        <v>1341</v>
      </c>
      <c r="BZ265" t="s">
        <v>1693</v>
      </c>
      <c r="CA265" t="s">
        <v>513</v>
      </c>
      <c r="CE265" t="s">
        <v>21</v>
      </c>
      <c r="CF265" t="s">
        <v>1332</v>
      </c>
      <c r="CG265" t="s">
        <v>1333</v>
      </c>
      <c r="CH265" t="s">
        <v>1334</v>
      </c>
      <c r="CI265" t="s">
        <v>1335</v>
      </c>
      <c r="CJ265" t="s">
        <v>1336</v>
      </c>
      <c r="CK265" t="s">
        <v>1337</v>
      </c>
      <c r="CL265" t="s">
        <v>1020</v>
      </c>
      <c r="CM265" t="s">
        <v>1338</v>
      </c>
      <c r="CN265" t="s">
        <v>754</v>
      </c>
      <c r="CO265" t="s">
        <v>912</v>
      </c>
      <c r="CP265" t="s">
        <v>1339</v>
      </c>
      <c r="CQ265" t="s">
        <v>251</v>
      </c>
      <c r="CR265" t="s">
        <v>1340</v>
      </c>
      <c r="CS265" t="s">
        <v>1341</v>
      </c>
      <c r="CT265" t="s">
        <v>1026</v>
      </c>
      <c r="CU265" t="s">
        <v>296</v>
      </c>
    </row>
    <row r="266" spans="3:99" hidden="1" x14ac:dyDescent="0.35">
      <c r="C266">
        <v>0</v>
      </c>
      <c r="D266" t="s">
        <v>89</v>
      </c>
      <c r="E266" t="s">
        <v>341</v>
      </c>
      <c r="F266" t="s">
        <v>342</v>
      </c>
      <c r="G266" t="s">
        <v>89</v>
      </c>
      <c r="H266" t="s">
        <v>343</v>
      </c>
      <c r="I266" t="s">
        <v>344</v>
      </c>
      <c r="J266" t="s">
        <v>345</v>
      </c>
      <c r="K266" t="s">
        <v>149</v>
      </c>
      <c r="L266" t="s">
        <v>346</v>
      </c>
      <c r="M266" t="s">
        <v>64</v>
      </c>
      <c r="N266" t="s">
        <v>191</v>
      </c>
      <c r="O266" t="s">
        <v>469</v>
      </c>
      <c r="P266" t="s">
        <v>59</v>
      </c>
      <c r="Q266" t="s">
        <v>191</v>
      </c>
      <c r="R266" t="s">
        <v>348</v>
      </c>
      <c r="S266" t="s">
        <v>73</v>
      </c>
      <c r="T266" t="s">
        <v>64</v>
      </c>
      <c r="W266" t="s">
        <v>89</v>
      </c>
      <c r="X266" t="s">
        <v>341</v>
      </c>
      <c r="Y266" t="s">
        <v>342</v>
      </c>
      <c r="Z266" t="s">
        <v>89</v>
      </c>
      <c r="AA266" t="s">
        <v>343</v>
      </c>
      <c r="AB266" t="s">
        <v>344</v>
      </c>
      <c r="AC266" t="s">
        <v>345</v>
      </c>
      <c r="AD266" t="s">
        <v>149</v>
      </c>
      <c r="AE266" t="s">
        <v>346</v>
      </c>
      <c r="AF266" t="s">
        <v>64</v>
      </c>
      <c r="AG266" t="s">
        <v>191</v>
      </c>
      <c r="AH266" t="s">
        <v>469</v>
      </c>
      <c r="AI266" t="s">
        <v>59</v>
      </c>
      <c r="AJ266" t="s">
        <v>191</v>
      </c>
      <c r="AK266" t="s">
        <v>348</v>
      </c>
      <c r="AL266" t="s">
        <v>73</v>
      </c>
      <c r="AM266" t="s">
        <v>64</v>
      </c>
      <c r="AQ266" t="s">
        <v>89</v>
      </c>
      <c r="AR266" t="s">
        <v>341</v>
      </c>
      <c r="AS266" t="s">
        <v>342</v>
      </c>
      <c r="AT266" t="s">
        <v>89</v>
      </c>
      <c r="AU266" t="s">
        <v>343</v>
      </c>
      <c r="AV266" t="s">
        <v>344</v>
      </c>
      <c r="AW266" t="s">
        <v>345</v>
      </c>
      <c r="AX266" t="s">
        <v>149</v>
      </c>
      <c r="AY266" t="s">
        <v>346</v>
      </c>
      <c r="AZ266" t="s">
        <v>64</v>
      </c>
      <c r="BA266" t="s">
        <v>191</v>
      </c>
      <c r="BB266" t="s">
        <v>469</v>
      </c>
      <c r="BC266" t="s">
        <v>59</v>
      </c>
      <c r="BD266" t="s">
        <v>191</v>
      </c>
      <c r="BE266" t="s">
        <v>348</v>
      </c>
      <c r="BF266" t="s">
        <v>73</v>
      </c>
      <c r="BG266" t="s">
        <v>64</v>
      </c>
      <c r="BK266" t="s">
        <v>89</v>
      </c>
      <c r="BL266" t="s">
        <v>341</v>
      </c>
      <c r="BM266" t="s">
        <v>342</v>
      </c>
      <c r="BN266" t="s">
        <v>89</v>
      </c>
      <c r="BO266" t="s">
        <v>343</v>
      </c>
      <c r="BP266" t="s">
        <v>344</v>
      </c>
      <c r="BQ266" t="s">
        <v>345</v>
      </c>
      <c r="BR266" t="s">
        <v>149</v>
      </c>
      <c r="BS266" t="s">
        <v>346</v>
      </c>
      <c r="BT266" t="s">
        <v>64</v>
      </c>
      <c r="BU266" t="s">
        <v>191</v>
      </c>
      <c r="BV266" t="s">
        <v>469</v>
      </c>
      <c r="BW266" t="s">
        <v>59</v>
      </c>
      <c r="BX266" t="s">
        <v>191</v>
      </c>
      <c r="BY266" t="s">
        <v>348</v>
      </c>
      <c r="BZ266" t="s">
        <v>73</v>
      </c>
      <c r="CA266" t="s">
        <v>64</v>
      </c>
      <c r="CE266" t="s">
        <v>89</v>
      </c>
      <c r="CF266" t="s">
        <v>341</v>
      </c>
      <c r="CG266" t="s">
        <v>342</v>
      </c>
      <c r="CH266" t="s">
        <v>89</v>
      </c>
      <c r="CI266" t="s">
        <v>343</v>
      </c>
      <c r="CJ266" t="s">
        <v>344</v>
      </c>
      <c r="CK266" t="s">
        <v>345</v>
      </c>
      <c r="CL266" t="s">
        <v>149</v>
      </c>
      <c r="CM266" t="s">
        <v>346</v>
      </c>
      <c r="CN266" t="s">
        <v>64</v>
      </c>
      <c r="CO266" t="s">
        <v>191</v>
      </c>
      <c r="CP266" t="s">
        <v>469</v>
      </c>
      <c r="CQ266" t="s">
        <v>59</v>
      </c>
      <c r="CR266" t="s">
        <v>191</v>
      </c>
      <c r="CS266" t="s">
        <v>348</v>
      </c>
      <c r="CT266" t="s">
        <v>73</v>
      </c>
      <c r="CU266" t="s">
        <v>64</v>
      </c>
    </row>
    <row r="267" spans="3:99" x14ac:dyDescent="0.35">
      <c r="C267">
        <v>1</v>
      </c>
      <c r="D267" t="s">
        <v>59</v>
      </c>
      <c r="E267" t="s">
        <v>756</v>
      </c>
      <c r="F267" t="s">
        <v>757</v>
      </c>
      <c r="G267" t="s">
        <v>758</v>
      </c>
      <c r="H267" t="s">
        <v>759</v>
      </c>
      <c r="I267" t="s">
        <v>589</v>
      </c>
      <c r="J267" t="s">
        <v>760</v>
      </c>
      <c r="K267" t="s">
        <v>325</v>
      </c>
      <c r="L267" t="s">
        <v>761</v>
      </c>
      <c r="M267" t="s">
        <v>190</v>
      </c>
      <c r="N267" t="s">
        <v>374</v>
      </c>
      <c r="O267" t="s">
        <v>762</v>
      </c>
      <c r="P267" t="s">
        <v>191</v>
      </c>
      <c r="Q267" t="s">
        <v>302</v>
      </c>
      <c r="R267" t="s">
        <v>763</v>
      </c>
      <c r="S267" t="s">
        <v>397</v>
      </c>
      <c r="T267" t="s">
        <v>71</v>
      </c>
      <c r="W267" t="s">
        <v>59</v>
      </c>
      <c r="X267" t="s">
        <v>602</v>
      </c>
      <c r="Y267" t="s">
        <v>1342</v>
      </c>
      <c r="Z267" t="s">
        <v>1343</v>
      </c>
      <c r="AA267" t="s">
        <v>1344</v>
      </c>
      <c r="AB267" t="s">
        <v>403</v>
      </c>
      <c r="AC267" t="s">
        <v>1345</v>
      </c>
      <c r="AD267" t="s">
        <v>302</v>
      </c>
      <c r="AE267" t="s">
        <v>1346</v>
      </c>
      <c r="AF267" t="s">
        <v>344</v>
      </c>
      <c r="AG267" t="s">
        <v>143</v>
      </c>
      <c r="AH267" t="s">
        <v>1347</v>
      </c>
      <c r="AI267" t="s">
        <v>134</v>
      </c>
      <c r="AJ267" t="s">
        <v>265</v>
      </c>
      <c r="AK267" t="s">
        <v>476</v>
      </c>
      <c r="AL267" t="s">
        <v>270</v>
      </c>
      <c r="AM267" t="s">
        <v>276</v>
      </c>
      <c r="AQ267" t="s">
        <v>59</v>
      </c>
      <c r="AR267" t="s">
        <v>60</v>
      </c>
      <c r="AS267" t="s">
        <v>470</v>
      </c>
      <c r="AT267" t="s">
        <v>471</v>
      </c>
      <c r="AU267" t="s">
        <v>472</v>
      </c>
      <c r="AV267" t="s">
        <v>433</v>
      </c>
      <c r="AW267" t="s">
        <v>473</v>
      </c>
      <c r="AX267" t="s">
        <v>413</v>
      </c>
      <c r="AY267" t="s">
        <v>474</v>
      </c>
      <c r="AZ267" t="s">
        <v>60</v>
      </c>
      <c r="BA267" t="s">
        <v>468</v>
      </c>
      <c r="BB267" t="s">
        <v>475</v>
      </c>
      <c r="BC267" t="s">
        <v>134</v>
      </c>
      <c r="BD267" t="s">
        <v>252</v>
      </c>
      <c r="BE267" t="s">
        <v>476</v>
      </c>
      <c r="BF267" t="s">
        <v>70</v>
      </c>
      <c r="BG267" t="s">
        <v>75</v>
      </c>
      <c r="BK267" t="s">
        <v>59</v>
      </c>
      <c r="BL267" t="s">
        <v>602</v>
      </c>
      <c r="BM267" t="s">
        <v>2220</v>
      </c>
      <c r="BN267" t="s">
        <v>1343</v>
      </c>
      <c r="BO267" t="s">
        <v>2221</v>
      </c>
      <c r="BP267" t="s">
        <v>1020</v>
      </c>
      <c r="BQ267" t="s">
        <v>2222</v>
      </c>
      <c r="BR267" t="s">
        <v>302</v>
      </c>
      <c r="BS267" t="s">
        <v>2223</v>
      </c>
      <c r="BT267" t="s">
        <v>344</v>
      </c>
      <c r="BU267" t="s">
        <v>143</v>
      </c>
      <c r="BV267" t="s">
        <v>1347</v>
      </c>
      <c r="BW267" t="s">
        <v>134</v>
      </c>
      <c r="BX267" t="s">
        <v>635</v>
      </c>
      <c r="BY267" t="s">
        <v>476</v>
      </c>
      <c r="BZ267" t="s">
        <v>270</v>
      </c>
      <c r="CA267" t="s">
        <v>276</v>
      </c>
      <c r="CE267" t="s">
        <v>59</v>
      </c>
      <c r="CF267" t="s">
        <v>602</v>
      </c>
      <c r="CG267" t="s">
        <v>1342</v>
      </c>
      <c r="CH267" t="s">
        <v>1343</v>
      </c>
      <c r="CI267" t="s">
        <v>1344</v>
      </c>
      <c r="CJ267" t="s">
        <v>403</v>
      </c>
      <c r="CK267" t="s">
        <v>1345</v>
      </c>
      <c r="CL267" t="s">
        <v>302</v>
      </c>
      <c r="CM267" t="s">
        <v>1346</v>
      </c>
      <c r="CN267" t="s">
        <v>344</v>
      </c>
      <c r="CO267" t="s">
        <v>143</v>
      </c>
      <c r="CP267" t="s">
        <v>1347</v>
      </c>
      <c r="CQ267" t="s">
        <v>134</v>
      </c>
      <c r="CR267" t="s">
        <v>265</v>
      </c>
      <c r="CS267" t="s">
        <v>476</v>
      </c>
      <c r="CT267" t="s">
        <v>270</v>
      </c>
      <c r="CU267" t="s">
        <v>276</v>
      </c>
    </row>
    <row r="268" spans="3:99" hidden="1" x14ac:dyDescent="0.35">
      <c r="C268">
        <v>0</v>
      </c>
      <c r="D268" t="s">
        <v>89</v>
      </c>
      <c r="E268" t="s">
        <v>341</v>
      </c>
      <c r="F268" t="s">
        <v>342</v>
      </c>
      <c r="G268" t="s">
        <v>89</v>
      </c>
      <c r="H268" t="s">
        <v>343</v>
      </c>
      <c r="I268" t="s">
        <v>344</v>
      </c>
      <c r="J268" t="s">
        <v>345</v>
      </c>
      <c r="K268" t="s">
        <v>149</v>
      </c>
      <c r="L268" t="s">
        <v>346</v>
      </c>
      <c r="M268" t="s">
        <v>64</v>
      </c>
      <c r="N268" t="s">
        <v>191</v>
      </c>
      <c r="O268" t="s">
        <v>764</v>
      </c>
      <c r="P268" t="s">
        <v>59</v>
      </c>
      <c r="Q268" t="s">
        <v>191</v>
      </c>
      <c r="R268" t="s">
        <v>348</v>
      </c>
      <c r="S268" t="s">
        <v>73</v>
      </c>
      <c r="T268" t="s">
        <v>64</v>
      </c>
      <c r="W268" t="s">
        <v>89</v>
      </c>
      <c r="X268" t="s">
        <v>341</v>
      </c>
      <c r="Y268" t="s">
        <v>342</v>
      </c>
      <c r="Z268" t="s">
        <v>89</v>
      </c>
      <c r="AA268" t="s">
        <v>343</v>
      </c>
      <c r="AB268" t="s">
        <v>344</v>
      </c>
      <c r="AC268" t="s">
        <v>345</v>
      </c>
      <c r="AD268" t="s">
        <v>149</v>
      </c>
      <c r="AE268" t="s">
        <v>346</v>
      </c>
      <c r="AF268" t="s">
        <v>64</v>
      </c>
      <c r="AG268" t="s">
        <v>191</v>
      </c>
      <c r="AH268" t="s">
        <v>764</v>
      </c>
      <c r="AI268" t="s">
        <v>59</v>
      </c>
      <c r="AJ268" t="s">
        <v>191</v>
      </c>
      <c r="AK268" t="s">
        <v>348</v>
      </c>
      <c r="AL268" t="s">
        <v>73</v>
      </c>
      <c r="AM268" t="s">
        <v>64</v>
      </c>
      <c r="AQ268" t="s">
        <v>89</v>
      </c>
      <c r="AR268" t="s">
        <v>341</v>
      </c>
      <c r="AS268" t="s">
        <v>342</v>
      </c>
      <c r="AT268" t="s">
        <v>89</v>
      </c>
      <c r="AU268" t="s">
        <v>343</v>
      </c>
      <c r="AV268" t="s">
        <v>344</v>
      </c>
      <c r="AW268" t="s">
        <v>345</v>
      </c>
      <c r="AX268" t="s">
        <v>149</v>
      </c>
      <c r="AY268" t="s">
        <v>346</v>
      </c>
      <c r="AZ268" t="s">
        <v>64</v>
      </c>
      <c r="BA268" t="s">
        <v>191</v>
      </c>
      <c r="BB268" t="s">
        <v>764</v>
      </c>
      <c r="BC268" t="s">
        <v>59</v>
      </c>
      <c r="BD268" t="s">
        <v>191</v>
      </c>
      <c r="BE268" t="s">
        <v>348</v>
      </c>
      <c r="BF268" t="s">
        <v>73</v>
      </c>
      <c r="BG268" t="s">
        <v>64</v>
      </c>
      <c r="BK268" t="s">
        <v>89</v>
      </c>
      <c r="BL268" t="s">
        <v>341</v>
      </c>
      <c r="BM268" t="s">
        <v>342</v>
      </c>
      <c r="BN268" t="s">
        <v>89</v>
      </c>
      <c r="BO268" t="s">
        <v>343</v>
      </c>
      <c r="BP268" t="s">
        <v>344</v>
      </c>
      <c r="BQ268" t="s">
        <v>345</v>
      </c>
      <c r="BR268" t="s">
        <v>149</v>
      </c>
      <c r="BS268" t="s">
        <v>346</v>
      </c>
      <c r="BT268" t="s">
        <v>64</v>
      </c>
      <c r="BU268" t="s">
        <v>191</v>
      </c>
      <c r="BV268" t="s">
        <v>764</v>
      </c>
      <c r="BW268" t="s">
        <v>59</v>
      </c>
      <c r="BX268" t="s">
        <v>191</v>
      </c>
      <c r="BY268" t="s">
        <v>348</v>
      </c>
      <c r="BZ268" t="s">
        <v>73</v>
      </c>
      <c r="CA268" t="s">
        <v>64</v>
      </c>
      <c r="CE268" t="s">
        <v>89</v>
      </c>
      <c r="CF268" t="s">
        <v>341</v>
      </c>
      <c r="CG268" t="s">
        <v>342</v>
      </c>
      <c r="CH268" t="s">
        <v>89</v>
      </c>
      <c r="CI268" t="s">
        <v>343</v>
      </c>
      <c r="CJ268" t="s">
        <v>344</v>
      </c>
      <c r="CK268" t="s">
        <v>345</v>
      </c>
      <c r="CL268" t="s">
        <v>149</v>
      </c>
      <c r="CM268" t="s">
        <v>346</v>
      </c>
      <c r="CN268" t="s">
        <v>64</v>
      </c>
      <c r="CO268" t="s">
        <v>191</v>
      </c>
      <c r="CP268" t="s">
        <v>764</v>
      </c>
      <c r="CQ268" t="s">
        <v>59</v>
      </c>
      <c r="CR268" t="s">
        <v>191</v>
      </c>
      <c r="CS268" t="s">
        <v>348</v>
      </c>
      <c r="CT268" t="s">
        <v>73</v>
      </c>
      <c r="CU268" t="s">
        <v>64</v>
      </c>
    </row>
    <row r="269" spans="3:99" x14ac:dyDescent="0.35">
      <c r="C269">
        <v>10</v>
      </c>
      <c r="D269" t="s">
        <v>88</v>
      </c>
      <c r="E269" t="s">
        <v>765</v>
      </c>
      <c r="F269" t="s">
        <v>766</v>
      </c>
      <c r="G269" t="s">
        <v>767</v>
      </c>
      <c r="H269" t="s">
        <v>768</v>
      </c>
      <c r="I269" t="s">
        <v>282</v>
      </c>
      <c r="J269" t="s">
        <v>769</v>
      </c>
      <c r="K269" t="s">
        <v>143</v>
      </c>
      <c r="L269" t="s">
        <v>770</v>
      </c>
      <c r="M269" t="s">
        <v>302</v>
      </c>
      <c r="N269" t="s">
        <v>416</v>
      </c>
      <c r="O269" t="s">
        <v>771</v>
      </c>
      <c r="P269" t="s">
        <v>277</v>
      </c>
      <c r="Q269" t="s">
        <v>772</v>
      </c>
      <c r="R269" t="s">
        <v>773</v>
      </c>
      <c r="S269" t="s">
        <v>321</v>
      </c>
      <c r="T269" t="s">
        <v>270</v>
      </c>
      <c r="W269" t="s">
        <v>88</v>
      </c>
      <c r="X269" t="s">
        <v>1348</v>
      </c>
      <c r="Y269" t="s">
        <v>1349</v>
      </c>
      <c r="Z269" t="s">
        <v>1350</v>
      </c>
      <c r="AA269" t="s">
        <v>1351</v>
      </c>
      <c r="AB269" t="s">
        <v>1340</v>
      </c>
      <c r="AC269" t="s">
        <v>1352</v>
      </c>
      <c r="AD269" t="s">
        <v>468</v>
      </c>
      <c r="AE269" t="s">
        <v>1353</v>
      </c>
      <c r="AF269" t="s">
        <v>413</v>
      </c>
      <c r="AG269" t="s">
        <v>1354</v>
      </c>
      <c r="AH269" t="s">
        <v>1355</v>
      </c>
      <c r="AI269" t="s">
        <v>277</v>
      </c>
      <c r="AJ269" t="s">
        <v>789</v>
      </c>
      <c r="AK269" t="s">
        <v>773</v>
      </c>
      <c r="AL269" t="s">
        <v>397</v>
      </c>
      <c r="AM269" t="s">
        <v>302</v>
      </c>
      <c r="AQ269" t="s">
        <v>88</v>
      </c>
      <c r="AR269" t="s">
        <v>1824</v>
      </c>
      <c r="AS269" t="s">
        <v>1825</v>
      </c>
      <c r="AT269" t="s">
        <v>73</v>
      </c>
      <c r="AU269" t="s">
        <v>1826</v>
      </c>
      <c r="AV269" t="s">
        <v>287</v>
      </c>
      <c r="AW269" t="s">
        <v>1827</v>
      </c>
      <c r="AX269" t="s">
        <v>694</v>
      </c>
      <c r="AY269" t="s">
        <v>1828</v>
      </c>
      <c r="AZ269" t="s">
        <v>266</v>
      </c>
      <c r="BA269" t="s">
        <v>325</v>
      </c>
      <c r="BB269" t="s">
        <v>1829</v>
      </c>
      <c r="BC269" t="s">
        <v>73</v>
      </c>
      <c r="BD269" t="s">
        <v>321</v>
      </c>
      <c r="BE269" t="s">
        <v>1830</v>
      </c>
      <c r="BF269" t="s">
        <v>190</v>
      </c>
      <c r="BG269" t="s">
        <v>61</v>
      </c>
      <c r="BK269" t="s">
        <v>88</v>
      </c>
      <c r="BL269" t="s">
        <v>2224</v>
      </c>
      <c r="BM269" t="s">
        <v>2225</v>
      </c>
      <c r="BN269" t="s">
        <v>1637</v>
      </c>
      <c r="BO269" t="s">
        <v>2226</v>
      </c>
      <c r="BP269" t="s">
        <v>539</v>
      </c>
      <c r="BQ269" t="s">
        <v>2227</v>
      </c>
      <c r="BR269" t="s">
        <v>1106</v>
      </c>
      <c r="BS269" t="s">
        <v>2228</v>
      </c>
      <c r="BT269" t="s">
        <v>710</v>
      </c>
      <c r="BU269" t="s">
        <v>323</v>
      </c>
      <c r="BV269" t="s">
        <v>2229</v>
      </c>
      <c r="BW269" t="s">
        <v>277</v>
      </c>
      <c r="BX269" t="s">
        <v>772</v>
      </c>
      <c r="BY269" t="s">
        <v>773</v>
      </c>
      <c r="BZ269" t="s">
        <v>58</v>
      </c>
      <c r="CA269" t="s">
        <v>321</v>
      </c>
      <c r="CE269" t="s">
        <v>88</v>
      </c>
      <c r="CF269" t="s">
        <v>1348</v>
      </c>
      <c r="CG269" t="s">
        <v>1349</v>
      </c>
      <c r="CH269" t="s">
        <v>1350</v>
      </c>
      <c r="CI269" t="s">
        <v>1351</v>
      </c>
      <c r="CJ269" t="s">
        <v>1340</v>
      </c>
      <c r="CK269" t="s">
        <v>1352</v>
      </c>
      <c r="CL269" t="s">
        <v>468</v>
      </c>
      <c r="CM269" t="s">
        <v>1353</v>
      </c>
      <c r="CN269" t="s">
        <v>413</v>
      </c>
      <c r="CO269" t="s">
        <v>1354</v>
      </c>
      <c r="CP269" t="s">
        <v>1355</v>
      </c>
      <c r="CQ269" t="s">
        <v>277</v>
      </c>
      <c r="CR269" t="s">
        <v>789</v>
      </c>
      <c r="CS269" t="s">
        <v>773</v>
      </c>
      <c r="CT269" t="s">
        <v>397</v>
      </c>
      <c r="CU269" t="s">
        <v>302</v>
      </c>
    </row>
    <row r="270" spans="3:99" hidden="1" x14ac:dyDescent="0.35">
      <c r="C270">
        <v>0</v>
      </c>
      <c r="D270" t="s">
        <v>89</v>
      </c>
      <c r="E270" t="s">
        <v>341</v>
      </c>
      <c r="F270" t="s">
        <v>342</v>
      </c>
      <c r="G270" t="s">
        <v>89</v>
      </c>
      <c r="H270" t="s">
        <v>343</v>
      </c>
      <c r="I270" t="s">
        <v>344</v>
      </c>
      <c r="J270" t="s">
        <v>345</v>
      </c>
      <c r="K270" t="s">
        <v>149</v>
      </c>
      <c r="L270" t="s">
        <v>346</v>
      </c>
      <c r="M270" t="s">
        <v>64</v>
      </c>
      <c r="N270" t="s">
        <v>191</v>
      </c>
      <c r="O270" t="s">
        <v>774</v>
      </c>
      <c r="P270" t="s">
        <v>59</v>
      </c>
      <c r="Q270" t="s">
        <v>191</v>
      </c>
      <c r="R270" t="s">
        <v>348</v>
      </c>
      <c r="S270" t="s">
        <v>73</v>
      </c>
      <c r="T270" t="s">
        <v>64</v>
      </c>
      <c r="W270" t="s">
        <v>89</v>
      </c>
      <c r="X270" t="s">
        <v>341</v>
      </c>
      <c r="Y270" t="s">
        <v>342</v>
      </c>
      <c r="Z270" t="s">
        <v>89</v>
      </c>
      <c r="AA270" t="s">
        <v>343</v>
      </c>
      <c r="AB270" t="s">
        <v>344</v>
      </c>
      <c r="AC270" t="s">
        <v>345</v>
      </c>
      <c r="AD270" t="s">
        <v>149</v>
      </c>
      <c r="AE270" t="s">
        <v>346</v>
      </c>
      <c r="AF270" t="s">
        <v>64</v>
      </c>
      <c r="AG270" t="s">
        <v>191</v>
      </c>
      <c r="AH270" t="s">
        <v>774</v>
      </c>
      <c r="AI270" t="s">
        <v>59</v>
      </c>
      <c r="AJ270" t="s">
        <v>191</v>
      </c>
      <c r="AK270" t="s">
        <v>348</v>
      </c>
      <c r="AL270" t="s">
        <v>73</v>
      </c>
      <c r="AM270" t="s">
        <v>64</v>
      </c>
      <c r="AQ270" t="s">
        <v>89</v>
      </c>
      <c r="AR270" t="s">
        <v>341</v>
      </c>
      <c r="AS270" t="s">
        <v>342</v>
      </c>
      <c r="AT270" t="s">
        <v>89</v>
      </c>
      <c r="AU270" t="s">
        <v>343</v>
      </c>
      <c r="AV270" t="s">
        <v>344</v>
      </c>
      <c r="AW270" t="s">
        <v>345</v>
      </c>
      <c r="AX270" t="s">
        <v>149</v>
      </c>
      <c r="AY270" t="s">
        <v>346</v>
      </c>
      <c r="AZ270" t="s">
        <v>64</v>
      </c>
      <c r="BA270" t="s">
        <v>191</v>
      </c>
      <c r="BB270" t="s">
        <v>774</v>
      </c>
      <c r="BC270" t="s">
        <v>59</v>
      </c>
      <c r="BD270" t="s">
        <v>191</v>
      </c>
      <c r="BE270" t="s">
        <v>348</v>
      </c>
      <c r="BF270" t="s">
        <v>73</v>
      </c>
      <c r="BG270" t="s">
        <v>64</v>
      </c>
      <c r="BK270" t="s">
        <v>89</v>
      </c>
      <c r="BL270" t="s">
        <v>341</v>
      </c>
      <c r="BM270" t="s">
        <v>342</v>
      </c>
      <c r="BN270" t="s">
        <v>89</v>
      </c>
      <c r="BO270" t="s">
        <v>343</v>
      </c>
      <c r="BP270" t="s">
        <v>344</v>
      </c>
      <c r="BQ270" t="s">
        <v>345</v>
      </c>
      <c r="BR270" t="s">
        <v>149</v>
      </c>
      <c r="BS270" t="s">
        <v>346</v>
      </c>
      <c r="BT270" t="s">
        <v>64</v>
      </c>
      <c r="BU270" t="s">
        <v>191</v>
      </c>
      <c r="BV270" t="s">
        <v>774</v>
      </c>
      <c r="BW270" t="s">
        <v>59</v>
      </c>
      <c r="BX270" t="s">
        <v>191</v>
      </c>
      <c r="BY270" t="s">
        <v>348</v>
      </c>
      <c r="BZ270" t="s">
        <v>73</v>
      </c>
      <c r="CA270" t="s">
        <v>64</v>
      </c>
      <c r="CE270" t="s">
        <v>89</v>
      </c>
      <c r="CF270" t="s">
        <v>341</v>
      </c>
      <c r="CG270" t="s">
        <v>342</v>
      </c>
      <c r="CH270" t="s">
        <v>89</v>
      </c>
      <c r="CI270" t="s">
        <v>343</v>
      </c>
      <c r="CJ270" t="s">
        <v>344</v>
      </c>
      <c r="CK270" t="s">
        <v>345</v>
      </c>
      <c r="CL270" t="s">
        <v>149</v>
      </c>
      <c r="CM270" t="s">
        <v>346</v>
      </c>
      <c r="CN270" t="s">
        <v>64</v>
      </c>
      <c r="CO270" t="s">
        <v>191</v>
      </c>
      <c r="CP270" t="s">
        <v>774</v>
      </c>
      <c r="CQ270" t="s">
        <v>59</v>
      </c>
      <c r="CR270" t="s">
        <v>191</v>
      </c>
      <c r="CS270" t="s">
        <v>348</v>
      </c>
      <c r="CT270" t="s">
        <v>73</v>
      </c>
      <c r="CU270" t="s">
        <v>64</v>
      </c>
    </row>
    <row r="271" spans="3:99" x14ac:dyDescent="0.35">
      <c r="C271">
        <v>1</v>
      </c>
      <c r="D271" t="s">
        <v>73</v>
      </c>
      <c r="E271" t="s">
        <v>775</v>
      </c>
      <c r="F271" t="s">
        <v>776</v>
      </c>
      <c r="G271" t="s">
        <v>777</v>
      </c>
      <c r="H271" t="s">
        <v>778</v>
      </c>
      <c r="I271" t="s">
        <v>779</v>
      </c>
      <c r="J271" t="s">
        <v>780</v>
      </c>
      <c r="K271" t="s">
        <v>319</v>
      </c>
      <c r="L271" t="s">
        <v>781</v>
      </c>
      <c r="M271" t="s">
        <v>397</v>
      </c>
      <c r="N271" t="s">
        <v>453</v>
      </c>
      <c r="O271" t="s">
        <v>782</v>
      </c>
      <c r="P271" t="s">
        <v>289</v>
      </c>
      <c r="Q271" t="s">
        <v>530</v>
      </c>
      <c r="R271" t="s">
        <v>783</v>
      </c>
      <c r="S271" t="s">
        <v>319</v>
      </c>
      <c r="T271" t="s">
        <v>397</v>
      </c>
      <c r="W271" t="s">
        <v>73</v>
      </c>
      <c r="X271" t="s">
        <v>1356</v>
      </c>
      <c r="Y271" t="s">
        <v>1357</v>
      </c>
      <c r="Z271" t="s">
        <v>61</v>
      </c>
      <c r="AA271" t="s">
        <v>1358</v>
      </c>
      <c r="AB271" t="s">
        <v>1359</v>
      </c>
      <c r="AC271" t="s">
        <v>1360</v>
      </c>
      <c r="AD271" t="s">
        <v>503</v>
      </c>
      <c r="AE271" t="s">
        <v>1361</v>
      </c>
      <c r="AF271" t="s">
        <v>140</v>
      </c>
      <c r="AG271" t="s">
        <v>983</v>
      </c>
      <c r="AH271" t="s">
        <v>1362</v>
      </c>
      <c r="AI271" t="s">
        <v>191</v>
      </c>
      <c r="AJ271" t="s">
        <v>532</v>
      </c>
      <c r="AK271" t="s">
        <v>1363</v>
      </c>
      <c r="AL271" t="s">
        <v>384</v>
      </c>
      <c r="AM271" t="s">
        <v>140</v>
      </c>
      <c r="AQ271" t="s">
        <v>73</v>
      </c>
      <c r="AR271" t="s">
        <v>1831</v>
      </c>
      <c r="AS271" t="s">
        <v>1832</v>
      </c>
      <c r="AT271" t="s">
        <v>1833</v>
      </c>
      <c r="AU271" t="s">
        <v>1834</v>
      </c>
      <c r="AV271" t="s">
        <v>1835</v>
      </c>
      <c r="AW271" t="s">
        <v>1836</v>
      </c>
      <c r="AX271" t="s">
        <v>516</v>
      </c>
      <c r="AY271" t="s">
        <v>1837</v>
      </c>
      <c r="AZ271" t="s">
        <v>701</v>
      </c>
      <c r="BA271" t="s">
        <v>1838</v>
      </c>
      <c r="BB271" t="s">
        <v>1839</v>
      </c>
      <c r="BC271" t="s">
        <v>191</v>
      </c>
      <c r="BD271" t="s">
        <v>511</v>
      </c>
      <c r="BE271" t="s">
        <v>1363</v>
      </c>
      <c r="BF271" t="s">
        <v>503</v>
      </c>
      <c r="BG271" t="s">
        <v>70</v>
      </c>
      <c r="BK271" t="s">
        <v>73</v>
      </c>
      <c r="BL271" t="s">
        <v>1356</v>
      </c>
      <c r="BM271" t="s">
        <v>2230</v>
      </c>
      <c r="BN271" t="s">
        <v>61</v>
      </c>
      <c r="BO271" t="s">
        <v>2231</v>
      </c>
      <c r="BP271" t="s">
        <v>2232</v>
      </c>
      <c r="BQ271" t="s">
        <v>2233</v>
      </c>
      <c r="BR271" t="s">
        <v>503</v>
      </c>
      <c r="BS271" t="s">
        <v>2234</v>
      </c>
      <c r="BT271" t="s">
        <v>140</v>
      </c>
      <c r="BU271" t="s">
        <v>983</v>
      </c>
      <c r="BV271" t="s">
        <v>1362</v>
      </c>
      <c r="BW271" t="s">
        <v>191</v>
      </c>
      <c r="BX271" t="s">
        <v>370</v>
      </c>
      <c r="BY271" t="s">
        <v>1363</v>
      </c>
      <c r="BZ271" t="s">
        <v>384</v>
      </c>
      <c r="CA271" t="s">
        <v>140</v>
      </c>
      <c r="CE271" t="s">
        <v>73</v>
      </c>
      <c r="CF271" t="s">
        <v>1356</v>
      </c>
      <c r="CG271" t="s">
        <v>1357</v>
      </c>
      <c r="CH271" t="s">
        <v>61</v>
      </c>
      <c r="CI271" t="s">
        <v>1358</v>
      </c>
      <c r="CJ271" t="s">
        <v>1359</v>
      </c>
      <c r="CK271" t="s">
        <v>1360</v>
      </c>
      <c r="CL271" t="s">
        <v>503</v>
      </c>
      <c r="CM271" t="s">
        <v>1361</v>
      </c>
      <c r="CN271" t="s">
        <v>140</v>
      </c>
      <c r="CO271" t="s">
        <v>983</v>
      </c>
      <c r="CP271" t="s">
        <v>1362</v>
      </c>
      <c r="CQ271" t="s">
        <v>191</v>
      </c>
      <c r="CR271" t="s">
        <v>532</v>
      </c>
      <c r="CS271" t="s">
        <v>1363</v>
      </c>
      <c r="CT271" t="s">
        <v>384</v>
      </c>
      <c r="CU271" t="s">
        <v>140</v>
      </c>
    </row>
    <row r="272" spans="3:99" hidden="1" x14ac:dyDescent="0.35">
      <c r="C272">
        <v>0</v>
      </c>
      <c r="D272" t="s">
        <v>89</v>
      </c>
      <c r="E272" t="s">
        <v>341</v>
      </c>
      <c r="F272" t="s">
        <v>342</v>
      </c>
      <c r="G272" t="s">
        <v>89</v>
      </c>
      <c r="H272" t="s">
        <v>343</v>
      </c>
      <c r="I272" t="s">
        <v>344</v>
      </c>
      <c r="J272" t="s">
        <v>345</v>
      </c>
      <c r="K272" t="s">
        <v>149</v>
      </c>
      <c r="L272" t="s">
        <v>346</v>
      </c>
      <c r="M272" t="s">
        <v>64</v>
      </c>
      <c r="N272" t="s">
        <v>191</v>
      </c>
      <c r="O272" t="s">
        <v>784</v>
      </c>
      <c r="P272" t="s">
        <v>59</v>
      </c>
      <c r="Q272" t="s">
        <v>191</v>
      </c>
      <c r="R272" t="s">
        <v>348</v>
      </c>
      <c r="S272" t="s">
        <v>73</v>
      </c>
      <c r="T272" t="s">
        <v>64</v>
      </c>
      <c r="W272" t="s">
        <v>89</v>
      </c>
      <c r="X272" t="s">
        <v>341</v>
      </c>
      <c r="Y272" t="s">
        <v>342</v>
      </c>
      <c r="Z272" t="s">
        <v>89</v>
      </c>
      <c r="AA272" t="s">
        <v>343</v>
      </c>
      <c r="AB272" t="s">
        <v>344</v>
      </c>
      <c r="AC272" t="s">
        <v>345</v>
      </c>
      <c r="AD272" t="s">
        <v>149</v>
      </c>
      <c r="AE272" t="s">
        <v>346</v>
      </c>
      <c r="AF272" t="s">
        <v>64</v>
      </c>
      <c r="AG272" t="s">
        <v>191</v>
      </c>
      <c r="AH272" t="s">
        <v>784</v>
      </c>
      <c r="AI272" t="s">
        <v>59</v>
      </c>
      <c r="AJ272" t="s">
        <v>191</v>
      </c>
      <c r="AK272" t="s">
        <v>348</v>
      </c>
      <c r="AL272" t="s">
        <v>73</v>
      </c>
      <c r="AM272" t="s">
        <v>64</v>
      </c>
      <c r="AQ272" t="s">
        <v>89</v>
      </c>
      <c r="AR272" t="s">
        <v>341</v>
      </c>
      <c r="AS272" t="s">
        <v>342</v>
      </c>
      <c r="AT272" t="s">
        <v>89</v>
      </c>
      <c r="AU272" t="s">
        <v>343</v>
      </c>
      <c r="AV272" t="s">
        <v>344</v>
      </c>
      <c r="AW272" t="s">
        <v>345</v>
      </c>
      <c r="AX272" t="s">
        <v>149</v>
      </c>
      <c r="AY272" t="s">
        <v>346</v>
      </c>
      <c r="AZ272" t="s">
        <v>64</v>
      </c>
      <c r="BA272" t="s">
        <v>191</v>
      </c>
      <c r="BB272" t="s">
        <v>784</v>
      </c>
      <c r="BC272" t="s">
        <v>59</v>
      </c>
      <c r="BD272" t="s">
        <v>191</v>
      </c>
      <c r="BE272" t="s">
        <v>348</v>
      </c>
      <c r="BF272" t="s">
        <v>73</v>
      </c>
      <c r="BG272" t="s">
        <v>64</v>
      </c>
      <c r="BK272" t="s">
        <v>89</v>
      </c>
      <c r="BL272" t="s">
        <v>341</v>
      </c>
      <c r="BM272" t="s">
        <v>342</v>
      </c>
      <c r="BN272" t="s">
        <v>89</v>
      </c>
      <c r="BO272" t="s">
        <v>343</v>
      </c>
      <c r="BP272" t="s">
        <v>344</v>
      </c>
      <c r="BQ272" t="s">
        <v>345</v>
      </c>
      <c r="BR272" t="s">
        <v>149</v>
      </c>
      <c r="BS272" t="s">
        <v>346</v>
      </c>
      <c r="BT272" t="s">
        <v>64</v>
      </c>
      <c r="BU272" t="s">
        <v>191</v>
      </c>
      <c r="BV272" t="s">
        <v>784</v>
      </c>
      <c r="BW272" t="s">
        <v>59</v>
      </c>
      <c r="BX272" t="s">
        <v>191</v>
      </c>
      <c r="BY272" t="s">
        <v>348</v>
      </c>
      <c r="BZ272" t="s">
        <v>73</v>
      </c>
      <c r="CA272" t="s">
        <v>64</v>
      </c>
      <c r="CE272" t="s">
        <v>89</v>
      </c>
      <c r="CF272" t="s">
        <v>341</v>
      </c>
      <c r="CG272" t="s">
        <v>342</v>
      </c>
      <c r="CH272" t="s">
        <v>89</v>
      </c>
      <c r="CI272" t="s">
        <v>343</v>
      </c>
      <c r="CJ272" t="s">
        <v>344</v>
      </c>
      <c r="CK272" t="s">
        <v>345</v>
      </c>
      <c r="CL272" t="s">
        <v>149</v>
      </c>
      <c r="CM272" t="s">
        <v>346</v>
      </c>
      <c r="CN272" t="s">
        <v>64</v>
      </c>
      <c r="CO272" t="s">
        <v>191</v>
      </c>
      <c r="CP272" t="s">
        <v>784</v>
      </c>
      <c r="CQ272" t="s">
        <v>59</v>
      </c>
      <c r="CR272" t="s">
        <v>191</v>
      </c>
      <c r="CS272" t="s">
        <v>348</v>
      </c>
      <c r="CT272" t="s">
        <v>73</v>
      </c>
      <c r="CU272" t="s">
        <v>64</v>
      </c>
    </row>
    <row r="273" spans="3:99" x14ac:dyDescent="0.35">
      <c r="C273">
        <v>1</v>
      </c>
      <c r="D273" t="s">
        <v>88</v>
      </c>
      <c r="E273" t="s">
        <v>785</v>
      </c>
      <c r="F273" t="s">
        <v>786</v>
      </c>
      <c r="G273" t="s">
        <v>787</v>
      </c>
      <c r="H273" t="s">
        <v>788</v>
      </c>
      <c r="I273" t="s">
        <v>789</v>
      </c>
      <c r="J273" t="s">
        <v>790</v>
      </c>
      <c r="K273" t="s">
        <v>624</v>
      </c>
      <c r="L273" t="s">
        <v>791</v>
      </c>
      <c r="M273" t="s">
        <v>190</v>
      </c>
      <c r="N273" t="s">
        <v>133</v>
      </c>
      <c r="O273" t="s">
        <v>792</v>
      </c>
      <c r="P273" t="s">
        <v>134</v>
      </c>
      <c r="Q273" t="s">
        <v>501</v>
      </c>
      <c r="R273" t="s">
        <v>793</v>
      </c>
      <c r="S273" t="s">
        <v>190</v>
      </c>
      <c r="T273" t="s">
        <v>255</v>
      </c>
      <c r="W273" t="s">
        <v>88</v>
      </c>
      <c r="X273" t="s">
        <v>136</v>
      </c>
      <c r="Y273" t="s">
        <v>1364</v>
      </c>
      <c r="Z273" t="s">
        <v>1365</v>
      </c>
      <c r="AA273" t="s">
        <v>1366</v>
      </c>
      <c r="AB273" t="s">
        <v>834</v>
      </c>
      <c r="AC273" t="s">
        <v>1367</v>
      </c>
      <c r="AD273" t="s">
        <v>501</v>
      </c>
      <c r="AE273" t="s">
        <v>1368</v>
      </c>
      <c r="AF273" t="s">
        <v>344</v>
      </c>
      <c r="AG273" t="s">
        <v>624</v>
      </c>
      <c r="AH273" t="s">
        <v>1369</v>
      </c>
      <c r="AI273" t="s">
        <v>277</v>
      </c>
      <c r="AJ273" t="s">
        <v>298</v>
      </c>
      <c r="AK273" t="s">
        <v>1370</v>
      </c>
      <c r="AL273" t="s">
        <v>464</v>
      </c>
      <c r="AM273" t="s">
        <v>266</v>
      </c>
      <c r="AQ273" t="s">
        <v>88</v>
      </c>
      <c r="AR273" t="s">
        <v>1824</v>
      </c>
      <c r="AS273" t="s">
        <v>1840</v>
      </c>
      <c r="AT273" t="s">
        <v>1841</v>
      </c>
      <c r="AU273" t="s">
        <v>1842</v>
      </c>
      <c r="AV273" t="s">
        <v>296</v>
      </c>
      <c r="AW273" t="s">
        <v>1843</v>
      </c>
      <c r="AX273" t="s">
        <v>141</v>
      </c>
      <c r="AY273" t="s">
        <v>1844</v>
      </c>
      <c r="AZ273" t="s">
        <v>60</v>
      </c>
      <c r="BA273" t="s">
        <v>302</v>
      </c>
      <c r="BB273" t="s">
        <v>1845</v>
      </c>
      <c r="BC273" t="s">
        <v>277</v>
      </c>
      <c r="BD273" t="s">
        <v>261</v>
      </c>
      <c r="BE273" t="s">
        <v>1370</v>
      </c>
      <c r="BF273" t="s">
        <v>148</v>
      </c>
      <c r="BG273" t="s">
        <v>61</v>
      </c>
      <c r="BK273" t="s">
        <v>88</v>
      </c>
      <c r="BL273" t="s">
        <v>136</v>
      </c>
      <c r="BM273" t="s">
        <v>2235</v>
      </c>
      <c r="BN273" t="s">
        <v>1365</v>
      </c>
      <c r="BO273" t="s">
        <v>2236</v>
      </c>
      <c r="BP273" t="s">
        <v>414</v>
      </c>
      <c r="BQ273" t="s">
        <v>2237</v>
      </c>
      <c r="BR273" t="s">
        <v>501</v>
      </c>
      <c r="BS273" t="s">
        <v>2238</v>
      </c>
      <c r="BT273" t="s">
        <v>344</v>
      </c>
      <c r="BU273" t="s">
        <v>624</v>
      </c>
      <c r="BV273" t="s">
        <v>1369</v>
      </c>
      <c r="BW273" t="s">
        <v>277</v>
      </c>
      <c r="BX273" t="s">
        <v>265</v>
      </c>
      <c r="BY273" t="s">
        <v>1370</v>
      </c>
      <c r="BZ273" t="s">
        <v>464</v>
      </c>
      <c r="CA273" t="s">
        <v>266</v>
      </c>
      <c r="CE273" t="s">
        <v>88</v>
      </c>
      <c r="CF273" t="s">
        <v>136</v>
      </c>
      <c r="CG273" t="s">
        <v>1364</v>
      </c>
      <c r="CH273" t="s">
        <v>1365</v>
      </c>
      <c r="CI273" t="s">
        <v>1366</v>
      </c>
      <c r="CJ273" t="s">
        <v>834</v>
      </c>
      <c r="CK273" t="s">
        <v>1367</v>
      </c>
      <c r="CL273" t="s">
        <v>501</v>
      </c>
      <c r="CM273" t="s">
        <v>1368</v>
      </c>
      <c r="CN273" t="s">
        <v>344</v>
      </c>
      <c r="CO273" t="s">
        <v>624</v>
      </c>
      <c r="CP273" t="s">
        <v>1369</v>
      </c>
      <c r="CQ273" t="s">
        <v>277</v>
      </c>
      <c r="CR273" t="s">
        <v>298</v>
      </c>
      <c r="CS273" t="s">
        <v>1370</v>
      </c>
      <c r="CT273" t="s">
        <v>464</v>
      </c>
      <c r="CU273" t="s">
        <v>266</v>
      </c>
    </row>
    <row r="274" spans="3:99" hidden="1" x14ac:dyDescent="0.35">
      <c r="C274">
        <v>0</v>
      </c>
      <c r="D274" t="s">
        <v>89</v>
      </c>
      <c r="E274" t="s">
        <v>341</v>
      </c>
      <c r="F274" t="s">
        <v>342</v>
      </c>
      <c r="G274" t="s">
        <v>89</v>
      </c>
      <c r="H274" t="s">
        <v>343</v>
      </c>
      <c r="I274" t="s">
        <v>344</v>
      </c>
      <c r="J274" t="s">
        <v>345</v>
      </c>
      <c r="K274" t="s">
        <v>149</v>
      </c>
      <c r="L274" t="s">
        <v>346</v>
      </c>
      <c r="M274" t="s">
        <v>64</v>
      </c>
      <c r="N274" t="s">
        <v>191</v>
      </c>
      <c r="O274" t="s">
        <v>794</v>
      </c>
      <c r="P274" t="s">
        <v>59</v>
      </c>
      <c r="Q274" t="s">
        <v>191</v>
      </c>
      <c r="R274" t="s">
        <v>348</v>
      </c>
      <c r="S274" t="s">
        <v>73</v>
      </c>
      <c r="T274" t="s">
        <v>64</v>
      </c>
      <c r="W274" t="s">
        <v>89</v>
      </c>
      <c r="X274" t="s">
        <v>341</v>
      </c>
      <c r="Y274" t="s">
        <v>342</v>
      </c>
      <c r="Z274" t="s">
        <v>89</v>
      </c>
      <c r="AA274" t="s">
        <v>343</v>
      </c>
      <c r="AB274" t="s">
        <v>344</v>
      </c>
      <c r="AC274" t="s">
        <v>345</v>
      </c>
      <c r="AD274" t="s">
        <v>149</v>
      </c>
      <c r="AE274" t="s">
        <v>346</v>
      </c>
      <c r="AF274" t="s">
        <v>64</v>
      </c>
      <c r="AG274" t="s">
        <v>191</v>
      </c>
      <c r="AH274" t="s">
        <v>794</v>
      </c>
      <c r="AI274" t="s">
        <v>59</v>
      </c>
      <c r="AJ274" t="s">
        <v>191</v>
      </c>
      <c r="AK274" t="s">
        <v>348</v>
      </c>
      <c r="AL274" t="s">
        <v>73</v>
      </c>
      <c r="AM274" t="s">
        <v>64</v>
      </c>
      <c r="AQ274" t="s">
        <v>89</v>
      </c>
      <c r="AR274" t="s">
        <v>341</v>
      </c>
      <c r="AS274" t="s">
        <v>342</v>
      </c>
      <c r="AT274" t="s">
        <v>89</v>
      </c>
      <c r="AU274" t="s">
        <v>343</v>
      </c>
      <c r="AV274" t="s">
        <v>344</v>
      </c>
      <c r="AW274" t="s">
        <v>345</v>
      </c>
      <c r="AX274" t="s">
        <v>149</v>
      </c>
      <c r="AY274" t="s">
        <v>346</v>
      </c>
      <c r="AZ274" t="s">
        <v>64</v>
      </c>
      <c r="BA274" t="s">
        <v>191</v>
      </c>
      <c r="BB274" t="s">
        <v>794</v>
      </c>
      <c r="BC274" t="s">
        <v>59</v>
      </c>
      <c r="BD274" t="s">
        <v>191</v>
      </c>
      <c r="BE274" t="s">
        <v>348</v>
      </c>
      <c r="BF274" t="s">
        <v>73</v>
      </c>
      <c r="BG274" t="s">
        <v>64</v>
      </c>
      <c r="BK274" t="s">
        <v>89</v>
      </c>
      <c r="BL274" t="s">
        <v>341</v>
      </c>
      <c r="BM274" t="s">
        <v>342</v>
      </c>
      <c r="BN274" t="s">
        <v>89</v>
      </c>
      <c r="BO274" t="s">
        <v>343</v>
      </c>
      <c r="BP274" t="s">
        <v>344</v>
      </c>
      <c r="BQ274" t="s">
        <v>345</v>
      </c>
      <c r="BR274" t="s">
        <v>149</v>
      </c>
      <c r="BS274" t="s">
        <v>346</v>
      </c>
      <c r="BT274" t="s">
        <v>64</v>
      </c>
      <c r="BU274" t="s">
        <v>191</v>
      </c>
      <c r="BV274" t="s">
        <v>794</v>
      </c>
      <c r="BW274" t="s">
        <v>59</v>
      </c>
      <c r="BX274" t="s">
        <v>191</v>
      </c>
      <c r="BY274" t="s">
        <v>348</v>
      </c>
      <c r="BZ274" t="s">
        <v>73</v>
      </c>
      <c r="CA274" t="s">
        <v>64</v>
      </c>
      <c r="CE274" t="s">
        <v>89</v>
      </c>
      <c r="CF274" t="s">
        <v>341</v>
      </c>
      <c r="CG274" t="s">
        <v>342</v>
      </c>
      <c r="CH274" t="s">
        <v>89</v>
      </c>
      <c r="CI274" t="s">
        <v>343</v>
      </c>
      <c r="CJ274" t="s">
        <v>344</v>
      </c>
      <c r="CK274" t="s">
        <v>345</v>
      </c>
      <c r="CL274" t="s">
        <v>149</v>
      </c>
      <c r="CM274" t="s">
        <v>346</v>
      </c>
      <c r="CN274" t="s">
        <v>64</v>
      </c>
      <c r="CO274" t="s">
        <v>191</v>
      </c>
      <c r="CP274" t="s">
        <v>794</v>
      </c>
      <c r="CQ274" t="s">
        <v>59</v>
      </c>
      <c r="CR274" t="s">
        <v>191</v>
      </c>
      <c r="CS274" t="s">
        <v>348</v>
      </c>
      <c r="CT274" t="s">
        <v>73</v>
      </c>
      <c r="CU274" t="s">
        <v>64</v>
      </c>
    </row>
    <row r="275" spans="3:99" x14ac:dyDescent="0.35">
      <c r="C275">
        <v>1</v>
      </c>
      <c r="D275" t="s">
        <v>88</v>
      </c>
      <c r="E275" t="s">
        <v>785</v>
      </c>
      <c r="F275" t="s">
        <v>470</v>
      </c>
      <c r="G275" t="s">
        <v>795</v>
      </c>
      <c r="H275" t="s">
        <v>796</v>
      </c>
      <c r="I275" t="s">
        <v>789</v>
      </c>
      <c r="J275" t="s">
        <v>797</v>
      </c>
      <c r="K275" t="s">
        <v>710</v>
      </c>
      <c r="L275" t="s">
        <v>798</v>
      </c>
      <c r="M275" t="s">
        <v>464</v>
      </c>
      <c r="N275" t="s">
        <v>133</v>
      </c>
      <c r="O275" t="s">
        <v>799</v>
      </c>
      <c r="P275" t="s">
        <v>134</v>
      </c>
      <c r="Q275" t="s">
        <v>501</v>
      </c>
      <c r="R275" t="s">
        <v>793</v>
      </c>
      <c r="S275" t="s">
        <v>190</v>
      </c>
      <c r="T275" t="s">
        <v>255</v>
      </c>
      <c r="W275" t="s">
        <v>88</v>
      </c>
      <c r="X275" t="s">
        <v>136</v>
      </c>
      <c r="Y275" t="s">
        <v>1371</v>
      </c>
      <c r="Z275" t="s">
        <v>1372</v>
      </c>
      <c r="AA275" t="s">
        <v>1373</v>
      </c>
      <c r="AB275" t="s">
        <v>834</v>
      </c>
      <c r="AC275" t="s">
        <v>1374</v>
      </c>
      <c r="AD275" t="s">
        <v>413</v>
      </c>
      <c r="AE275" t="s">
        <v>1375</v>
      </c>
      <c r="AF275" t="s">
        <v>148</v>
      </c>
      <c r="AG275" t="s">
        <v>624</v>
      </c>
      <c r="AH275" t="s">
        <v>1376</v>
      </c>
      <c r="AI275" t="s">
        <v>277</v>
      </c>
      <c r="AJ275" t="s">
        <v>298</v>
      </c>
      <c r="AK275" t="s">
        <v>1370</v>
      </c>
      <c r="AL275" t="s">
        <v>464</v>
      </c>
      <c r="AM275" t="s">
        <v>266</v>
      </c>
      <c r="AQ275" t="s">
        <v>88</v>
      </c>
      <c r="AR275" t="s">
        <v>1824</v>
      </c>
      <c r="AS275" t="s">
        <v>1846</v>
      </c>
      <c r="AT275" t="s">
        <v>1847</v>
      </c>
      <c r="AU275" t="s">
        <v>1848</v>
      </c>
      <c r="AV275" t="s">
        <v>296</v>
      </c>
      <c r="AW275" t="s">
        <v>1849</v>
      </c>
      <c r="AX275" t="s">
        <v>635</v>
      </c>
      <c r="AY275" t="s">
        <v>1850</v>
      </c>
      <c r="AZ275" t="s">
        <v>300</v>
      </c>
      <c r="BA275" t="s">
        <v>302</v>
      </c>
      <c r="BB275" t="s">
        <v>1851</v>
      </c>
      <c r="BC275" t="s">
        <v>277</v>
      </c>
      <c r="BD275" t="s">
        <v>261</v>
      </c>
      <c r="BE275" t="s">
        <v>1370</v>
      </c>
      <c r="BF275" t="s">
        <v>148</v>
      </c>
      <c r="BG275" t="s">
        <v>61</v>
      </c>
      <c r="BK275" t="s">
        <v>88</v>
      </c>
      <c r="BL275" t="s">
        <v>136</v>
      </c>
      <c r="BM275" t="s">
        <v>2239</v>
      </c>
      <c r="BN275" t="s">
        <v>1372</v>
      </c>
      <c r="BO275" t="s">
        <v>2240</v>
      </c>
      <c r="BP275" t="s">
        <v>414</v>
      </c>
      <c r="BQ275" t="s">
        <v>2241</v>
      </c>
      <c r="BR275" t="s">
        <v>413</v>
      </c>
      <c r="BS275" t="s">
        <v>2242</v>
      </c>
      <c r="BT275" t="s">
        <v>148</v>
      </c>
      <c r="BU275" t="s">
        <v>624</v>
      </c>
      <c r="BV275" t="s">
        <v>1376</v>
      </c>
      <c r="BW275" t="s">
        <v>277</v>
      </c>
      <c r="BX275" t="s">
        <v>265</v>
      </c>
      <c r="BY275" t="s">
        <v>1370</v>
      </c>
      <c r="BZ275" t="s">
        <v>464</v>
      </c>
      <c r="CA275" t="s">
        <v>266</v>
      </c>
      <c r="CE275" t="s">
        <v>88</v>
      </c>
      <c r="CF275" t="s">
        <v>136</v>
      </c>
      <c r="CG275" t="s">
        <v>1371</v>
      </c>
      <c r="CH275" t="s">
        <v>1372</v>
      </c>
      <c r="CI275" t="s">
        <v>1373</v>
      </c>
      <c r="CJ275" t="s">
        <v>834</v>
      </c>
      <c r="CK275" t="s">
        <v>1374</v>
      </c>
      <c r="CL275" t="s">
        <v>413</v>
      </c>
      <c r="CM275" t="s">
        <v>1375</v>
      </c>
      <c r="CN275" t="s">
        <v>148</v>
      </c>
      <c r="CO275" t="s">
        <v>624</v>
      </c>
      <c r="CP275" t="s">
        <v>1376</v>
      </c>
      <c r="CQ275" t="s">
        <v>277</v>
      </c>
      <c r="CR275" t="s">
        <v>298</v>
      </c>
      <c r="CS275" t="s">
        <v>1370</v>
      </c>
      <c r="CT275" t="s">
        <v>464</v>
      </c>
      <c r="CU275" t="s">
        <v>266</v>
      </c>
    </row>
    <row r="276" spans="3:99" hidden="1" x14ac:dyDescent="0.35">
      <c r="C276">
        <v>0</v>
      </c>
      <c r="D276" t="s">
        <v>89</v>
      </c>
      <c r="E276" t="s">
        <v>341</v>
      </c>
      <c r="F276" t="s">
        <v>342</v>
      </c>
      <c r="G276" t="s">
        <v>89</v>
      </c>
      <c r="H276" t="s">
        <v>343</v>
      </c>
      <c r="I276" t="s">
        <v>344</v>
      </c>
      <c r="J276" t="s">
        <v>345</v>
      </c>
      <c r="K276" t="s">
        <v>149</v>
      </c>
      <c r="L276" t="s">
        <v>346</v>
      </c>
      <c r="M276" t="s">
        <v>64</v>
      </c>
      <c r="N276" t="s">
        <v>191</v>
      </c>
      <c r="O276" t="s">
        <v>800</v>
      </c>
      <c r="P276" t="s">
        <v>59</v>
      </c>
      <c r="Q276" t="s">
        <v>191</v>
      </c>
      <c r="R276" t="s">
        <v>348</v>
      </c>
      <c r="S276" t="s">
        <v>73</v>
      </c>
      <c r="T276" t="s">
        <v>64</v>
      </c>
      <c r="W276" t="s">
        <v>89</v>
      </c>
      <c r="X276" t="s">
        <v>341</v>
      </c>
      <c r="Y276" t="s">
        <v>342</v>
      </c>
      <c r="Z276" t="s">
        <v>89</v>
      </c>
      <c r="AA276" t="s">
        <v>343</v>
      </c>
      <c r="AB276" t="s">
        <v>344</v>
      </c>
      <c r="AC276" t="s">
        <v>345</v>
      </c>
      <c r="AD276" t="s">
        <v>149</v>
      </c>
      <c r="AE276" t="s">
        <v>346</v>
      </c>
      <c r="AF276" t="s">
        <v>64</v>
      </c>
      <c r="AG276" t="s">
        <v>191</v>
      </c>
      <c r="AH276" t="s">
        <v>800</v>
      </c>
      <c r="AI276" t="s">
        <v>59</v>
      </c>
      <c r="AJ276" t="s">
        <v>191</v>
      </c>
      <c r="AK276" t="s">
        <v>348</v>
      </c>
      <c r="AL276" t="s">
        <v>73</v>
      </c>
      <c r="AM276" t="s">
        <v>64</v>
      </c>
      <c r="AQ276" t="s">
        <v>89</v>
      </c>
      <c r="AR276" t="s">
        <v>341</v>
      </c>
      <c r="AS276" t="s">
        <v>342</v>
      </c>
      <c r="AT276" t="s">
        <v>89</v>
      </c>
      <c r="AU276" t="s">
        <v>343</v>
      </c>
      <c r="AV276" t="s">
        <v>344</v>
      </c>
      <c r="AW276" t="s">
        <v>345</v>
      </c>
      <c r="AX276" t="s">
        <v>149</v>
      </c>
      <c r="AY276" t="s">
        <v>346</v>
      </c>
      <c r="AZ276" t="s">
        <v>64</v>
      </c>
      <c r="BA276" t="s">
        <v>191</v>
      </c>
      <c r="BB276" t="s">
        <v>800</v>
      </c>
      <c r="BC276" t="s">
        <v>59</v>
      </c>
      <c r="BD276" t="s">
        <v>191</v>
      </c>
      <c r="BE276" t="s">
        <v>348</v>
      </c>
      <c r="BF276" t="s">
        <v>73</v>
      </c>
      <c r="BG276" t="s">
        <v>64</v>
      </c>
      <c r="BK276" t="s">
        <v>89</v>
      </c>
      <c r="BL276" t="s">
        <v>341</v>
      </c>
      <c r="BM276" t="s">
        <v>342</v>
      </c>
      <c r="BN276" t="s">
        <v>89</v>
      </c>
      <c r="BO276" t="s">
        <v>343</v>
      </c>
      <c r="BP276" t="s">
        <v>344</v>
      </c>
      <c r="BQ276" t="s">
        <v>345</v>
      </c>
      <c r="BR276" t="s">
        <v>149</v>
      </c>
      <c r="BS276" t="s">
        <v>346</v>
      </c>
      <c r="BT276" t="s">
        <v>64</v>
      </c>
      <c r="BU276" t="s">
        <v>191</v>
      </c>
      <c r="BV276" t="s">
        <v>800</v>
      </c>
      <c r="BW276" t="s">
        <v>59</v>
      </c>
      <c r="BX276" t="s">
        <v>191</v>
      </c>
      <c r="BY276" t="s">
        <v>348</v>
      </c>
      <c r="BZ276" t="s">
        <v>73</v>
      </c>
      <c r="CA276" t="s">
        <v>64</v>
      </c>
      <c r="CE276" t="s">
        <v>89</v>
      </c>
      <c r="CF276" t="s">
        <v>341</v>
      </c>
      <c r="CG276" t="s">
        <v>342</v>
      </c>
      <c r="CH276" t="s">
        <v>89</v>
      </c>
      <c r="CI276" t="s">
        <v>343</v>
      </c>
      <c r="CJ276" t="s">
        <v>344</v>
      </c>
      <c r="CK276" t="s">
        <v>345</v>
      </c>
      <c r="CL276" t="s">
        <v>149</v>
      </c>
      <c r="CM276" t="s">
        <v>346</v>
      </c>
      <c r="CN276" t="s">
        <v>64</v>
      </c>
      <c r="CO276" t="s">
        <v>191</v>
      </c>
      <c r="CP276" t="s">
        <v>800</v>
      </c>
      <c r="CQ276" t="s">
        <v>59</v>
      </c>
      <c r="CR276" t="s">
        <v>191</v>
      </c>
      <c r="CS276" t="s">
        <v>348</v>
      </c>
      <c r="CT276" t="s">
        <v>73</v>
      </c>
      <c r="CU276" t="s">
        <v>64</v>
      </c>
    </row>
    <row r="277" spans="3:99" x14ac:dyDescent="0.35">
      <c r="C277">
        <v>1</v>
      </c>
      <c r="D277" t="s">
        <v>191</v>
      </c>
      <c r="E277" t="s">
        <v>801</v>
      </c>
      <c r="F277" t="s">
        <v>802</v>
      </c>
      <c r="G277" t="s">
        <v>803</v>
      </c>
      <c r="H277" t="s">
        <v>804</v>
      </c>
      <c r="I277" t="s">
        <v>805</v>
      </c>
      <c r="J277" t="s">
        <v>806</v>
      </c>
      <c r="K277" t="s">
        <v>247</v>
      </c>
      <c r="L277" t="s">
        <v>807</v>
      </c>
      <c r="M277" t="s">
        <v>321</v>
      </c>
      <c r="N277" t="s">
        <v>609</v>
      </c>
      <c r="O277" t="s">
        <v>808</v>
      </c>
      <c r="P277" t="s">
        <v>289</v>
      </c>
      <c r="Q277" t="s">
        <v>809</v>
      </c>
      <c r="R277" t="s">
        <v>810</v>
      </c>
      <c r="S277" t="s">
        <v>442</v>
      </c>
      <c r="T277" t="s">
        <v>427</v>
      </c>
      <c r="W277" t="s">
        <v>191</v>
      </c>
      <c r="X277" t="s">
        <v>602</v>
      </c>
      <c r="Y277" t="s">
        <v>1377</v>
      </c>
      <c r="Z277" t="s">
        <v>1378</v>
      </c>
      <c r="AA277" t="s">
        <v>1379</v>
      </c>
      <c r="AB277" t="s">
        <v>1285</v>
      </c>
      <c r="AC277" t="s">
        <v>1380</v>
      </c>
      <c r="AD277" t="s">
        <v>628</v>
      </c>
      <c r="AE277" t="s">
        <v>1381</v>
      </c>
      <c r="AF277" t="s">
        <v>270</v>
      </c>
      <c r="AG277" t="s">
        <v>530</v>
      </c>
      <c r="AH277" t="s">
        <v>1382</v>
      </c>
      <c r="AI277" t="s">
        <v>191</v>
      </c>
      <c r="AJ277" t="s">
        <v>515</v>
      </c>
      <c r="AK277" t="s">
        <v>1383</v>
      </c>
      <c r="AL277" t="s">
        <v>545</v>
      </c>
      <c r="AM277" t="s">
        <v>397</v>
      </c>
      <c r="AQ277" t="s">
        <v>191</v>
      </c>
      <c r="AR277" t="s">
        <v>1852</v>
      </c>
      <c r="AS277" t="s">
        <v>1853</v>
      </c>
      <c r="AT277" t="s">
        <v>1854</v>
      </c>
      <c r="AU277" t="s">
        <v>1855</v>
      </c>
      <c r="AV277" t="s">
        <v>1856</v>
      </c>
      <c r="AW277" t="s">
        <v>1857</v>
      </c>
      <c r="AX277" t="s">
        <v>259</v>
      </c>
      <c r="AY277" t="s">
        <v>1858</v>
      </c>
      <c r="AZ277" t="s">
        <v>70</v>
      </c>
      <c r="BA277" t="s">
        <v>1739</v>
      </c>
      <c r="BB277" t="s">
        <v>1859</v>
      </c>
      <c r="BC277" t="s">
        <v>191</v>
      </c>
      <c r="BD277" t="s">
        <v>730</v>
      </c>
      <c r="BE277" t="s">
        <v>1383</v>
      </c>
      <c r="BF277" t="s">
        <v>374</v>
      </c>
      <c r="BG277" t="s">
        <v>270</v>
      </c>
      <c r="BK277" t="s">
        <v>191</v>
      </c>
      <c r="BL277" t="s">
        <v>602</v>
      </c>
      <c r="BM277" t="s">
        <v>2243</v>
      </c>
      <c r="BN277" t="s">
        <v>1378</v>
      </c>
      <c r="BO277" t="s">
        <v>2244</v>
      </c>
      <c r="BP277" t="s">
        <v>2245</v>
      </c>
      <c r="BQ277" t="s">
        <v>2246</v>
      </c>
      <c r="BR277" t="s">
        <v>628</v>
      </c>
      <c r="BS277" t="s">
        <v>2247</v>
      </c>
      <c r="BT277" t="s">
        <v>270</v>
      </c>
      <c r="BU277" t="s">
        <v>530</v>
      </c>
      <c r="BV277" t="s">
        <v>1382</v>
      </c>
      <c r="BW277" t="s">
        <v>191</v>
      </c>
      <c r="BX277" t="s">
        <v>772</v>
      </c>
      <c r="BY277" t="s">
        <v>1383</v>
      </c>
      <c r="BZ277" t="s">
        <v>545</v>
      </c>
      <c r="CA277" t="s">
        <v>397</v>
      </c>
      <c r="CE277" t="s">
        <v>191</v>
      </c>
      <c r="CF277" t="s">
        <v>602</v>
      </c>
      <c r="CG277" t="s">
        <v>1377</v>
      </c>
      <c r="CH277" t="s">
        <v>1378</v>
      </c>
      <c r="CI277" t="s">
        <v>1379</v>
      </c>
      <c r="CJ277" t="s">
        <v>1285</v>
      </c>
      <c r="CK277" t="s">
        <v>1380</v>
      </c>
      <c r="CL277" t="s">
        <v>628</v>
      </c>
      <c r="CM277" t="s">
        <v>1381</v>
      </c>
      <c r="CN277" t="s">
        <v>270</v>
      </c>
      <c r="CO277" t="s">
        <v>530</v>
      </c>
      <c r="CP277" t="s">
        <v>1382</v>
      </c>
      <c r="CQ277" t="s">
        <v>191</v>
      </c>
      <c r="CR277" t="s">
        <v>515</v>
      </c>
      <c r="CS277" t="s">
        <v>1383</v>
      </c>
      <c r="CT277" t="s">
        <v>545</v>
      </c>
      <c r="CU277" t="s">
        <v>397</v>
      </c>
    </row>
    <row r="278" spans="3:99" hidden="1" x14ac:dyDescent="0.35">
      <c r="C278">
        <v>0</v>
      </c>
      <c r="D278" t="s">
        <v>89</v>
      </c>
      <c r="E278" t="s">
        <v>341</v>
      </c>
      <c r="F278" t="s">
        <v>342</v>
      </c>
      <c r="G278" t="s">
        <v>89</v>
      </c>
      <c r="H278" t="s">
        <v>343</v>
      </c>
      <c r="I278" t="s">
        <v>344</v>
      </c>
      <c r="J278" t="s">
        <v>345</v>
      </c>
      <c r="K278" t="s">
        <v>149</v>
      </c>
      <c r="L278" t="s">
        <v>346</v>
      </c>
      <c r="M278" t="s">
        <v>64</v>
      </c>
      <c r="N278" t="s">
        <v>191</v>
      </c>
      <c r="O278" t="s">
        <v>811</v>
      </c>
      <c r="P278" t="s">
        <v>59</v>
      </c>
      <c r="Q278" t="s">
        <v>191</v>
      </c>
      <c r="R278" t="s">
        <v>348</v>
      </c>
      <c r="S278" t="s">
        <v>73</v>
      </c>
      <c r="T278" t="s">
        <v>64</v>
      </c>
      <c r="W278" t="s">
        <v>89</v>
      </c>
      <c r="X278" t="s">
        <v>341</v>
      </c>
      <c r="Y278" t="s">
        <v>342</v>
      </c>
      <c r="Z278" t="s">
        <v>89</v>
      </c>
      <c r="AA278" t="s">
        <v>343</v>
      </c>
      <c r="AB278" t="s">
        <v>344</v>
      </c>
      <c r="AC278" t="s">
        <v>345</v>
      </c>
      <c r="AD278" t="s">
        <v>149</v>
      </c>
      <c r="AE278" t="s">
        <v>346</v>
      </c>
      <c r="AF278" t="s">
        <v>64</v>
      </c>
      <c r="AG278" t="s">
        <v>191</v>
      </c>
      <c r="AH278" t="s">
        <v>811</v>
      </c>
      <c r="AI278" t="s">
        <v>59</v>
      </c>
      <c r="AJ278" t="s">
        <v>191</v>
      </c>
      <c r="AK278" t="s">
        <v>348</v>
      </c>
      <c r="AL278" t="s">
        <v>73</v>
      </c>
      <c r="AM278" t="s">
        <v>64</v>
      </c>
      <c r="AQ278" t="s">
        <v>89</v>
      </c>
      <c r="AR278" t="s">
        <v>341</v>
      </c>
      <c r="AS278" t="s">
        <v>342</v>
      </c>
      <c r="AT278" t="s">
        <v>89</v>
      </c>
      <c r="AU278" t="s">
        <v>343</v>
      </c>
      <c r="AV278" t="s">
        <v>344</v>
      </c>
      <c r="AW278" t="s">
        <v>345</v>
      </c>
      <c r="AX278" t="s">
        <v>149</v>
      </c>
      <c r="AY278" t="s">
        <v>346</v>
      </c>
      <c r="AZ278" t="s">
        <v>64</v>
      </c>
      <c r="BA278" t="s">
        <v>191</v>
      </c>
      <c r="BB278" t="s">
        <v>811</v>
      </c>
      <c r="BC278" t="s">
        <v>59</v>
      </c>
      <c r="BD278" t="s">
        <v>191</v>
      </c>
      <c r="BE278" t="s">
        <v>348</v>
      </c>
      <c r="BF278" t="s">
        <v>73</v>
      </c>
      <c r="BG278" t="s">
        <v>64</v>
      </c>
      <c r="BK278" t="s">
        <v>89</v>
      </c>
      <c r="BL278" t="s">
        <v>341</v>
      </c>
      <c r="BM278" t="s">
        <v>342</v>
      </c>
      <c r="BN278" t="s">
        <v>89</v>
      </c>
      <c r="BO278" t="s">
        <v>343</v>
      </c>
      <c r="BP278" t="s">
        <v>344</v>
      </c>
      <c r="BQ278" t="s">
        <v>345</v>
      </c>
      <c r="BR278" t="s">
        <v>149</v>
      </c>
      <c r="BS278" t="s">
        <v>346</v>
      </c>
      <c r="BT278" t="s">
        <v>64</v>
      </c>
      <c r="BU278" t="s">
        <v>191</v>
      </c>
      <c r="BV278" t="s">
        <v>811</v>
      </c>
      <c r="BW278" t="s">
        <v>59</v>
      </c>
      <c r="BX278" t="s">
        <v>191</v>
      </c>
      <c r="BY278" t="s">
        <v>348</v>
      </c>
      <c r="BZ278" t="s">
        <v>73</v>
      </c>
      <c r="CA278" t="s">
        <v>64</v>
      </c>
      <c r="CE278" t="s">
        <v>89</v>
      </c>
      <c r="CF278" t="s">
        <v>341</v>
      </c>
      <c r="CG278" t="s">
        <v>342</v>
      </c>
      <c r="CH278" t="s">
        <v>89</v>
      </c>
      <c r="CI278" t="s">
        <v>343</v>
      </c>
      <c r="CJ278" t="s">
        <v>344</v>
      </c>
      <c r="CK278" t="s">
        <v>345</v>
      </c>
      <c r="CL278" t="s">
        <v>149</v>
      </c>
      <c r="CM278" t="s">
        <v>346</v>
      </c>
      <c r="CN278" t="s">
        <v>64</v>
      </c>
      <c r="CO278" t="s">
        <v>191</v>
      </c>
      <c r="CP278" t="s">
        <v>811</v>
      </c>
      <c r="CQ278" t="s">
        <v>59</v>
      </c>
      <c r="CR278" t="s">
        <v>191</v>
      </c>
      <c r="CS278" t="s">
        <v>348</v>
      </c>
      <c r="CT278" t="s">
        <v>73</v>
      </c>
      <c r="CU278" t="s">
        <v>64</v>
      </c>
    </row>
    <row r="279" spans="3:99" x14ac:dyDescent="0.35">
      <c r="C279">
        <v>1</v>
      </c>
      <c r="D279" t="s">
        <v>191</v>
      </c>
      <c r="E279" t="s">
        <v>651</v>
      </c>
      <c r="F279" t="s">
        <v>229</v>
      </c>
      <c r="G279" t="s">
        <v>812</v>
      </c>
      <c r="H279" t="s">
        <v>813</v>
      </c>
      <c r="I279" t="s">
        <v>814</v>
      </c>
      <c r="J279" t="s">
        <v>815</v>
      </c>
      <c r="K279" t="s">
        <v>492</v>
      </c>
      <c r="L279" t="s">
        <v>816</v>
      </c>
      <c r="M279" t="s">
        <v>468</v>
      </c>
      <c r="N279" t="s">
        <v>817</v>
      </c>
      <c r="O279" t="s">
        <v>818</v>
      </c>
      <c r="P279" t="s">
        <v>191</v>
      </c>
      <c r="Q279" t="s">
        <v>819</v>
      </c>
      <c r="R279" t="s">
        <v>820</v>
      </c>
      <c r="S279" t="s">
        <v>259</v>
      </c>
      <c r="T279" t="s">
        <v>58</v>
      </c>
      <c r="W279" t="s">
        <v>191</v>
      </c>
      <c r="X279" t="s">
        <v>801</v>
      </c>
      <c r="Y279" t="s">
        <v>1384</v>
      </c>
      <c r="Z279" t="s">
        <v>1385</v>
      </c>
      <c r="AA279" t="s">
        <v>1386</v>
      </c>
      <c r="AB279" t="s">
        <v>1387</v>
      </c>
      <c r="AC279" t="s">
        <v>1388</v>
      </c>
      <c r="AD279" t="s">
        <v>384</v>
      </c>
      <c r="AE279" t="s">
        <v>1389</v>
      </c>
      <c r="AF279" t="s">
        <v>321</v>
      </c>
      <c r="AG279" t="s">
        <v>609</v>
      </c>
      <c r="AH279" t="s">
        <v>1390</v>
      </c>
      <c r="AI279" t="s">
        <v>134</v>
      </c>
      <c r="AJ279" t="s">
        <v>772</v>
      </c>
      <c r="AK279" t="s">
        <v>1391</v>
      </c>
      <c r="AL279" t="s">
        <v>516</v>
      </c>
      <c r="AM279" t="s">
        <v>427</v>
      </c>
      <c r="AQ279" t="s">
        <v>191</v>
      </c>
      <c r="AR279" t="s">
        <v>1860</v>
      </c>
      <c r="AS279" t="s">
        <v>1861</v>
      </c>
      <c r="AT279" t="s">
        <v>1862</v>
      </c>
      <c r="AU279" t="s">
        <v>1863</v>
      </c>
      <c r="AV279" t="s">
        <v>1864</v>
      </c>
      <c r="AW279" t="s">
        <v>1865</v>
      </c>
      <c r="AX279" t="s">
        <v>503</v>
      </c>
      <c r="AY279" t="s">
        <v>1866</v>
      </c>
      <c r="AZ279" t="s">
        <v>270</v>
      </c>
      <c r="BA279" t="s">
        <v>530</v>
      </c>
      <c r="BB279" t="s">
        <v>1867</v>
      </c>
      <c r="BC279" t="s">
        <v>134</v>
      </c>
      <c r="BD279" t="s">
        <v>513</v>
      </c>
      <c r="BE279" t="s">
        <v>1391</v>
      </c>
      <c r="BF279" t="s">
        <v>442</v>
      </c>
      <c r="BG279" t="s">
        <v>321</v>
      </c>
      <c r="BK279" t="s">
        <v>191</v>
      </c>
      <c r="BL279" t="s">
        <v>801</v>
      </c>
      <c r="BM279" t="s">
        <v>2248</v>
      </c>
      <c r="BN279" t="s">
        <v>1385</v>
      </c>
      <c r="BO279" t="s">
        <v>2249</v>
      </c>
      <c r="BP279" t="s">
        <v>2250</v>
      </c>
      <c r="BQ279" t="s">
        <v>2251</v>
      </c>
      <c r="BR279" t="s">
        <v>384</v>
      </c>
      <c r="BS279" t="s">
        <v>2252</v>
      </c>
      <c r="BT279" t="s">
        <v>321</v>
      </c>
      <c r="BU279" t="s">
        <v>609</v>
      </c>
      <c r="BV279" t="s">
        <v>1390</v>
      </c>
      <c r="BW279" t="s">
        <v>134</v>
      </c>
      <c r="BX279" t="s">
        <v>1324</v>
      </c>
      <c r="BY279" t="s">
        <v>1391</v>
      </c>
      <c r="BZ279" t="s">
        <v>516</v>
      </c>
      <c r="CA279" t="s">
        <v>427</v>
      </c>
      <c r="CE279" t="s">
        <v>191</v>
      </c>
      <c r="CF279" t="s">
        <v>801</v>
      </c>
      <c r="CG279" t="s">
        <v>1384</v>
      </c>
      <c r="CH279" t="s">
        <v>1385</v>
      </c>
      <c r="CI279" t="s">
        <v>1386</v>
      </c>
      <c r="CJ279" t="s">
        <v>1387</v>
      </c>
      <c r="CK279" t="s">
        <v>1388</v>
      </c>
      <c r="CL279" t="s">
        <v>384</v>
      </c>
      <c r="CM279" t="s">
        <v>1389</v>
      </c>
      <c r="CN279" t="s">
        <v>321</v>
      </c>
      <c r="CO279" t="s">
        <v>609</v>
      </c>
      <c r="CP279" t="s">
        <v>1390</v>
      </c>
      <c r="CQ279" t="s">
        <v>134</v>
      </c>
      <c r="CR279" t="s">
        <v>772</v>
      </c>
      <c r="CS279" t="s">
        <v>1391</v>
      </c>
      <c r="CT279" t="s">
        <v>516</v>
      </c>
      <c r="CU279" t="s">
        <v>427</v>
      </c>
    </row>
    <row r="280" spans="3:99" x14ac:dyDescent="0.35">
      <c r="C280">
        <v>1</v>
      </c>
      <c r="D280" t="s">
        <v>21</v>
      </c>
      <c r="E280" t="s">
        <v>266</v>
      </c>
      <c r="F280" t="s">
        <v>580</v>
      </c>
      <c r="G280" t="s">
        <v>547</v>
      </c>
      <c r="H280" t="s">
        <v>581</v>
      </c>
      <c r="I280" t="s">
        <v>289</v>
      </c>
      <c r="J280" t="s">
        <v>582</v>
      </c>
      <c r="K280" t="s">
        <v>277</v>
      </c>
      <c r="L280" t="s">
        <v>583</v>
      </c>
      <c r="M280" t="s">
        <v>193</v>
      </c>
      <c r="N280" t="s">
        <v>193</v>
      </c>
      <c r="O280" t="s">
        <v>821</v>
      </c>
      <c r="P280" t="s">
        <v>118</v>
      </c>
      <c r="Q280" t="s">
        <v>274</v>
      </c>
      <c r="R280" t="s">
        <v>552</v>
      </c>
      <c r="S280" t="s">
        <v>86</v>
      </c>
      <c r="T280" t="s">
        <v>89</v>
      </c>
      <c r="W280" t="s">
        <v>21</v>
      </c>
      <c r="X280" t="s">
        <v>325</v>
      </c>
      <c r="Y280" t="s">
        <v>1223</v>
      </c>
      <c r="Z280" t="s">
        <v>1193</v>
      </c>
      <c r="AA280" t="s">
        <v>1224</v>
      </c>
      <c r="AB280" t="s">
        <v>86</v>
      </c>
      <c r="AC280" t="s">
        <v>1225</v>
      </c>
      <c r="AD280" t="s">
        <v>86</v>
      </c>
      <c r="AE280" t="s">
        <v>1226</v>
      </c>
      <c r="AF280" t="s">
        <v>88</v>
      </c>
      <c r="AG280" t="s">
        <v>88</v>
      </c>
      <c r="AH280" t="s">
        <v>1392</v>
      </c>
      <c r="AI280" t="s">
        <v>87</v>
      </c>
      <c r="AJ280" t="s">
        <v>87</v>
      </c>
      <c r="AK280" t="s">
        <v>1198</v>
      </c>
      <c r="AL280" t="s">
        <v>193</v>
      </c>
      <c r="AM280" t="s">
        <v>91</v>
      </c>
      <c r="AQ280" t="s">
        <v>21</v>
      </c>
      <c r="AR280" t="s">
        <v>1693</v>
      </c>
      <c r="AS280" t="s">
        <v>1722</v>
      </c>
      <c r="AT280" t="s">
        <v>1694</v>
      </c>
      <c r="AU280" t="s">
        <v>1723</v>
      </c>
      <c r="AV280" t="s">
        <v>59</v>
      </c>
      <c r="AW280" t="s">
        <v>1724</v>
      </c>
      <c r="AX280" t="s">
        <v>59</v>
      </c>
      <c r="AY280" t="s">
        <v>1725</v>
      </c>
      <c r="AZ280" t="s">
        <v>118</v>
      </c>
      <c r="BA280" t="s">
        <v>118</v>
      </c>
      <c r="BB280" t="s">
        <v>1868</v>
      </c>
      <c r="BC280" t="s">
        <v>21</v>
      </c>
      <c r="BD280" t="s">
        <v>21</v>
      </c>
      <c r="BE280" t="s">
        <v>1699</v>
      </c>
      <c r="BF280" t="s">
        <v>88</v>
      </c>
      <c r="BG280" t="s">
        <v>21</v>
      </c>
      <c r="BK280" t="s">
        <v>21</v>
      </c>
      <c r="BL280" t="s">
        <v>325</v>
      </c>
      <c r="BM280" t="s">
        <v>1171</v>
      </c>
      <c r="BN280" t="s">
        <v>91</v>
      </c>
      <c r="BO280" t="s">
        <v>2144</v>
      </c>
      <c r="BP280" t="s">
        <v>251</v>
      </c>
      <c r="BQ280" t="s">
        <v>2145</v>
      </c>
      <c r="BR280" t="s">
        <v>251</v>
      </c>
      <c r="BS280" t="s">
        <v>1174</v>
      </c>
      <c r="BT280" t="s">
        <v>88</v>
      </c>
      <c r="BU280" t="s">
        <v>88</v>
      </c>
      <c r="BV280" t="s">
        <v>1392</v>
      </c>
      <c r="BW280" t="s">
        <v>89</v>
      </c>
      <c r="BX280" t="s">
        <v>89</v>
      </c>
      <c r="BY280" t="s">
        <v>2128</v>
      </c>
      <c r="BZ280" t="s">
        <v>193</v>
      </c>
      <c r="CA280" t="s">
        <v>91</v>
      </c>
      <c r="CE280" t="s">
        <v>21</v>
      </c>
      <c r="CF280" t="s">
        <v>325</v>
      </c>
      <c r="CG280" t="s">
        <v>1223</v>
      </c>
      <c r="CH280" t="s">
        <v>1193</v>
      </c>
      <c r="CI280" t="s">
        <v>1224</v>
      </c>
      <c r="CJ280" t="s">
        <v>86</v>
      </c>
      <c r="CK280" t="s">
        <v>1225</v>
      </c>
      <c r="CL280" t="s">
        <v>86</v>
      </c>
      <c r="CM280" t="s">
        <v>1226</v>
      </c>
      <c r="CN280" t="s">
        <v>88</v>
      </c>
      <c r="CO280" t="s">
        <v>88</v>
      </c>
      <c r="CP280" t="s">
        <v>1392</v>
      </c>
      <c r="CQ280" t="s">
        <v>87</v>
      </c>
      <c r="CR280" t="s">
        <v>87</v>
      </c>
      <c r="CS280" t="s">
        <v>1198</v>
      </c>
      <c r="CT280" t="s">
        <v>193</v>
      </c>
      <c r="CU280" t="s">
        <v>91</v>
      </c>
    </row>
    <row r="281" spans="3:99" hidden="1" x14ac:dyDescent="0.35">
      <c r="C281">
        <v>0</v>
      </c>
      <c r="D281" t="s">
        <v>89</v>
      </c>
      <c r="E281" t="s">
        <v>341</v>
      </c>
      <c r="F281" t="s">
        <v>342</v>
      </c>
      <c r="G281" t="s">
        <v>89</v>
      </c>
      <c r="H281" t="s">
        <v>343</v>
      </c>
      <c r="I281" t="s">
        <v>344</v>
      </c>
      <c r="J281" t="s">
        <v>345</v>
      </c>
      <c r="K281" t="s">
        <v>149</v>
      </c>
      <c r="L281" t="s">
        <v>346</v>
      </c>
      <c r="M281" t="s">
        <v>64</v>
      </c>
      <c r="N281" t="s">
        <v>191</v>
      </c>
      <c r="O281" t="s">
        <v>822</v>
      </c>
      <c r="P281" t="s">
        <v>59</v>
      </c>
      <c r="Q281" t="s">
        <v>191</v>
      </c>
      <c r="R281" t="s">
        <v>348</v>
      </c>
      <c r="S281" t="s">
        <v>73</v>
      </c>
      <c r="T281" t="s">
        <v>64</v>
      </c>
      <c r="W281" t="s">
        <v>89</v>
      </c>
      <c r="X281" t="s">
        <v>341</v>
      </c>
      <c r="Y281" t="s">
        <v>342</v>
      </c>
      <c r="Z281" t="s">
        <v>89</v>
      </c>
      <c r="AA281" t="s">
        <v>343</v>
      </c>
      <c r="AB281" t="s">
        <v>344</v>
      </c>
      <c r="AC281" t="s">
        <v>345</v>
      </c>
      <c r="AD281" t="s">
        <v>149</v>
      </c>
      <c r="AE281" t="s">
        <v>346</v>
      </c>
      <c r="AF281" t="s">
        <v>64</v>
      </c>
      <c r="AG281" t="s">
        <v>191</v>
      </c>
      <c r="AH281" t="s">
        <v>822</v>
      </c>
      <c r="AI281" t="s">
        <v>59</v>
      </c>
      <c r="AJ281" t="s">
        <v>191</v>
      </c>
      <c r="AK281" t="s">
        <v>348</v>
      </c>
      <c r="AL281" t="s">
        <v>73</v>
      </c>
      <c r="AM281" t="s">
        <v>64</v>
      </c>
      <c r="AQ281" t="s">
        <v>89</v>
      </c>
      <c r="AR281" t="s">
        <v>341</v>
      </c>
      <c r="AS281" t="s">
        <v>342</v>
      </c>
      <c r="AT281" t="s">
        <v>89</v>
      </c>
      <c r="AU281" t="s">
        <v>343</v>
      </c>
      <c r="AV281" t="s">
        <v>344</v>
      </c>
      <c r="AW281" t="s">
        <v>345</v>
      </c>
      <c r="AX281" t="s">
        <v>149</v>
      </c>
      <c r="AY281" t="s">
        <v>346</v>
      </c>
      <c r="AZ281" t="s">
        <v>64</v>
      </c>
      <c r="BA281" t="s">
        <v>191</v>
      </c>
      <c r="BB281" t="s">
        <v>822</v>
      </c>
      <c r="BC281" t="s">
        <v>59</v>
      </c>
      <c r="BD281" t="s">
        <v>191</v>
      </c>
      <c r="BE281" t="s">
        <v>348</v>
      </c>
      <c r="BF281" t="s">
        <v>73</v>
      </c>
      <c r="BG281" t="s">
        <v>64</v>
      </c>
      <c r="BK281" t="s">
        <v>89</v>
      </c>
      <c r="BL281" t="s">
        <v>341</v>
      </c>
      <c r="BM281" t="s">
        <v>342</v>
      </c>
      <c r="BN281" t="s">
        <v>89</v>
      </c>
      <c r="BO281" t="s">
        <v>343</v>
      </c>
      <c r="BP281" t="s">
        <v>344</v>
      </c>
      <c r="BQ281" t="s">
        <v>345</v>
      </c>
      <c r="BR281" t="s">
        <v>149</v>
      </c>
      <c r="BS281" t="s">
        <v>346</v>
      </c>
      <c r="BT281" t="s">
        <v>64</v>
      </c>
      <c r="BU281" t="s">
        <v>191</v>
      </c>
      <c r="BV281" t="s">
        <v>822</v>
      </c>
      <c r="BW281" t="s">
        <v>59</v>
      </c>
      <c r="BX281" t="s">
        <v>191</v>
      </c>
      <c r="BY281" t="s">
        <v>348</v>
      </c>
      <c r="BZ281" t="s">
        <v>73</v>
      </c>
      <c r="CA281" t="s">
        <v>64</v>
      </c>
      <c r="CE281" t="s">
        <v>89</v>
      </c>
      <c r="CF281" t="s">
        <v>341</v>
      </c>
      <c r="CG281" t="s">
        <v>342</v>
      </c>
      <c r="CH281" t="s">
        <v>89</v>
      </c>
      <c r="CI281" t="s">
        <v>343</v>
      </c>
      <c r="CJ281" t="s">
        <v>344</v>
      </c>
      <c r="CK281" t="s">
        <v>345</v>
      </c>
      <c r="CL281" t="s">
        <v>149</v>
      </c>
      <c r="CM281" t="s">
        <v>346</v>
      </c>
      <c r="CN281" t="s">
        <v>64</v>
      </c>
      <c r="CO281" t="s">
        <v>191</v>
      </c>
      <c r="CP281" t="s">
        <v>822</v>
      </c>
      <c r="CQ281" t="s">
        <v>59</v>
      </c>
      <c r="CR281" t="s">
        <v>191</v>
      </c>
      <c r="CS281" t="s">
        <v>348</v>
      </c>
      <c r="CT281" t="s">
        <v>73</v>
      </c>
      <c r="CU281" t="s">
        <v>64</v>
      </c>
    </row>
    <row r="282" spans="3:99" x14ac:dyDescent="0.35">
      <c r="C282">
        <v>1</v>
      </c>
      <c r="D282" t="s">
        <v>191</v>
      </c>
      <c r="E282" t="s">
        <v>823</v>
      </c>
      <c r="F282" t="s">
        <v>824</v>
      </c>
      <c r="G282" t="s">
        <v>825</v>
      </c>
      <c r="H282" t="s">
        <v>826</v>
      </c>
      <c r="I282" t="s">
        <v>827</v>
      </c>
      <c r="J282" t="s">
        <v>828</v>
      </c>
      <c r="K282" t="s">
        <v>829</v>
      </c>
      <c r="L282" t="s">
        <v>830</v>
      </c>
      <c r="M282" t="s">
        <v>497</v>
      </c>
      <c r="N282" t="s">
        <v>712</v>
      </c>
      <c r="O282" t="s">
        <v>831</v>
      </c>
      <c r="P282" t="s">
        <v>151</v>
      </c>
      <c r="Q282" t="s">
        <v>832</v>
      </c>
      <c r="R282" t="s">
        <v>833</v>
      </c>
      <c r="S282" t="s">
        <v>755</v>
      </c>
      <c r="T282" t="s">
        <v>834</v>
      </c>
      <c r="W282" t="s">
        <v>191</v>
      </c>
      <c r="X282" t="s">
        <v>1393</v>
      </c>
      <c r="Y282" t="s">
        <v>1394</v>
      </c>
      <c r="Z282" t="s">
        <v>1395</v>
      </c>
      <c r="AA282" t="s">
        <v>1396</v>
      </c>
      <c r="AB282" t="s">
        <v>1397</v>
      </c>
      <c r="AC282" t="s">
        <v>1398</v>
      </c>
      <c r="AD282" t="s">
        <v>403</v>
      </c>
      <c r="AE282" t="s">
        <v>1399</v>
      </c>
      <c r="AF282" t="s">
        <v>491</v>
      </c>
      <c r="AG282" t="s">
        <v>1022</v>
      </c>
      <c r="AH282" t="s">
        <v>1400</v>
      </c>
      <c r="AI282" t="s">
        <v>149</v>
      </c>
      <c r="AJ282" t="s">
        <v>387</v>
      </c>
      <c r="AK282" t="s">
        <v>1401</v>
      </c>
      <c r="AL282" t="s">
        <v>542</v>
      </c>
      <c r="AM282" t="s">
        <v>873</v>
      </c>
      <c r="AQ282" t="s">
        <v>191</v>
      </c>
      <c r="AR282" t="s">
        <v>1869</v>
      </c>
      <c r="AS282" t="s">
        <v>1870</v>
      </c>
      <c r="AT282" t="s">
        <v>1871</v>
      </c>
      <c r="AU282" t="s">
        <v>1872</v>
      </c>
      <c r="AV282" t="s">
        <v>880</v>
      </c>
      <c r="AW282" t="s">
        <v>1873</v>
      </c>
      <c r="AX282" t="s">
        <v>1185</v>
      </c>
      <c r="AY282" t="s">
        <v>1874</v>
      </c>
      <c r="AZ282" t="s">
        <v>404</v>
      </c>
      <c r="BA282" t="s">
        <v>1558</v>
      </c>
      <c r="BB282" t="s">
        <v>1875</v>
      </c>
      <c r="BC282" t="s">
        <v>149</v>
      </c>
      <c r="BD282" t="s">
        <v>1277</v>
      </c>
      <c r="BE282" t="s">
        <v>1401</v>
      </c>
      <c r="BF282" t="s">
        <v>290</v>
      </c>
      <c r="BG282" t="s">
        <v>497</v>
      </c>
      <c r="BK282" t="s">
        <v>191</v>
      </c>
      <c r="BL282" t="s">
        <v>1393</v>
      </c>
      <c r="BM282" t="s">
        <v>2253</v>
      </c>
      <c r="BN282" t="s">
        <v>1395</v>
      </c>
      <c r="BO282" t="s">
        <v>2254</v>
      </c>
      <c r="BP282" t="s">
        <v>2255</v>
      </c>
      <c r="BQ282" t="s">
        <v>2256</v>
      </c>
      <c r="BR282" t="s">
        <v>403</v>
      </c>
      <c r="BS282" t="s">
        <v>2257</v>
      </c>
      <c r="BT282" t="s">
        <v>491</v>
      </c>
      <c r="BU282" t="s">
        <v>1022</v>
      </c>
      <c r="BV282" t="s">
        <v>1400</v>
      </c>
      <c r="BW282" t="s">
        <v>149</v>
      </c>
      <c r="BX282" t="s">
        <v>2258</v>
      </c>
      <c r="BY282" t="s">
        <v>1401</v>
      </c>
      <c r="BZ282" t="s">
        <v>542</v>
      </c>
      <c r="CA282" t="s">
        <v>873</v>
      </c>
      <c r="CE282" t="s">
        <v>191</v>
      </c>
      <c r="CF282" t="s">
        <v>1393</v>
      </c>
      <c r="CG282" t="s">
        <v>1394</v>
      </c>
      <c r="CH282" t="s">
        <v>1395</v>
      </c>
      <c r="CI282" t="s">
        <v>1396</v>
      </c>
      <c r="CJ282" t="s">
        <v>1397</v>
      </c>
      <c r="CK282" t="s">
        <v>1398</v>
      </c>
      <c r="CL282" t="s">
        <v>403</v>
      </c>
      <c r="CM282" t="s">
        <v>1399</v>
      </c>
      <c r="CN282" t="s">
        <v>491</v>
      </c>
      <c r="CO282" t="s">
        <v>1022</v>
      </c>
      <c r="CP282" t="s">
        <v>1400</v>
      </c>
      <c r="CQ282" t="s">
        <v>149</v>
      </c>
      <c r="CR282" t="s">
        <v>387</v>
      </c>
      <c r="CS282" t="s">
        <v>1401</v>
      </c>
      <c r="CT282" t="s">
        <v>542</v>
      </c>
      <c r="CU282" t="s">
        <v>873</v>
      </c>
    </row>
    <row r="283" spans="3:99" hidden="1" x14ac:dyDescent="0.35">
      <c r="C283">
        <v>0</v>
      </c>
      <c r="D283" t="s">
        <v>89</v>
      </c>
      <c r="E283" t="s">
        <v>341</v>
      </c>
      <c r="F283" t="s">
        <v>342</v>
      </c>
      <c r="G283" t="s">
        <v>89</v>
      </c>
      <c r="H283" t="s">
        <v>343</v>
      </c>
      <c r="I283" t="s">
        <v>344</v>
      </c>
      <c r="J283" t="s">
        <v>345</v>
      </c>
      <c r="K283" t="s">
        <v>149</v>
      </c>
      <c r="L283" t="s">
        <v>346</v>
      </c>
      <c r="M283" t="s">
        <v>64</v>
      </c>
      <c r="N283" t="s">
        <v>191</v>
      </c>
      <c r="O283" t="s">
        <v>835</v>
      </c>
      <c r="P283" t="s">
        <v>59</v>
      </c>
      <c r="Q283" t="s">
        <v>191</v>
      </c>
      <c r="R283" t="s">
        <v>348</v>
      </c>
      <c r="S283" t="s">
        <v>73</v>
      </c>
      <c r="T283" t="s">
        <v>64</v>
      </c>
      <c r="W283" t="s">
        <v>89</v>
      </c>
      <c r="X283" t="s">
        <v>341</v>
      </c>
      <c r="Y283" t="s">
        <v>342</v>
      </c>
      <c r="Z283" t="s">
        <v>89</v>
      </c>
      <c r="AA283" t="s">
        <v>343</v>
      </c>
      <c r="AB283" t="s">
        <v>344</v>
      </c>
      <c r="AC283" t="s">
        <v>345</v>
      </c>
      <c r="AD283" t="s">
        <v>149</v>
      </c>
      <c r="AE283" t="s">
        <v>346</v>
      </c>
      <c r="AF283" t="s">
        <v>64</v>
      </c>
      <c r="AG283" t="s">
        <v>191</v>
      </c>
      <c r="AH283" t="s">
        <v>835</v>
      </c>
      <c r="AI283" t="s">
        <v>59</v>
      </c>
      <c r="AJ283" t="s">
        <v>191</v>
      </c>
      <c r="AK283" t="s">
        <v>348</v>
      </c>
      <c r="AL283" t="s">
        <v>73</v>
      </c>
      <c r="AM283" t="s">
        <v>64</v>
      </c>
      <c r="AQ283" t="s">
        <v>89</v>
      </c>
      <c r="AR283" t="s">
        <v>341</v>
      </c>
      <c r="AS283" t="s">
        <v>342</v>
      </c>
      <c r="AT283" t="s">
        <v>89</v>
      </c>
      <c r="AU283" t="s">
        <v>343</v>
      </c>
      <c r="AV283" t="s">
        <v>344</v>
      </c>
      <c r="AW283" t="s">
        <v>345</v>
      </c>
      <c r="AX283" t="s">
        <v>149</v>
      </c>
      <c r="AY283" t="s">
        <v>346</v>
      </c>
      <c r="AZ283" t="s">
        <v>64</v>
      </c>
      <c r="BA283" t="s">
        <v>191</v>
      </c>
      <c r="BB283" t="s">
        <v>835</v>
      </c>
      <c r="BC283" t="s">
        <v>59</v>
      </c>
      <c r="BD283" t="s">
        <v>191</v>
      </c>
      <c r="BE283" t="s">
        <v>348</v>
      </c>
      <c r="BF283" t="s">
        <v>73</v>
      </c>
      <c r="BG283" t="s">
        <v>64</v>
      </c>
      <c r="BK283" t="s">
        <v>89</v>
      </c>
      <c r="BL283" t="s">
        <v>341</v>
      </c>
      <c r="BM283" t="s">
        <v>342</v>
      </c>
      <c r="BN283" t="s">
        <v>89</v>
      </c>
      <c r="BO283" t="s">
        <v>343</v>
      </c>
      <c r="BP283" t="s">
        <v>344</v>
      </c>
      <c r="BQ283" t="s">
        <v>345</v>
      </c>
      <c r="BR283" t="s">
        <v>149</v>
      </c>
      <c r="BS283" t="s">
        <v>346</v>
      </c>
      <c r="BT283" t="s">
        <v>64</v>
      </c>
      <c r="BU283" t="s">
        <v>191</v>
      </c>
      <c r="BV283" t="s">
        <v>835</v>
      </c>
      <c r="BW283" t="s">
        <v>59</v>
      </c>
      <c r="BX283" t="s">
        <v>191</v>
      </c>
      <c r="BY283" t="s">
        <v>348</v>
      </c>
      <c r="BZ283" t="s">
        <v>73</v>
      </c>
      <c r="CA283" t="s">
        <v>64</v>
      </c>
      <c r="CE283" t="s">
        <v>89</v>
      </c>
      <c r="CF283" t="s">
        <v>341</v>
      </c>
      <c r="CG283" t="s">
        <v>342</v>
      </c>
      <c r="CH283" t="s">
        <v>89</v>
      </c>
      <c r="CI283" t="s">
        <v>343</v>
      </c>
      <c r="CJ283" t="s">
        <v>344</v>
      </c>
      <c r="CK283" t="s">
        <v>345</v>
      </c>
      <c r="CL283" t="s">
        <v>149</v>
      </c>
      <c r="CM283" t="s">
        <v>346</v>
      </c>
      <c r="CN283" t="s">
        <v>64</v>
      </c>
      <c r="CO283" t="s">
        <v>191</v>
      </c>
      <c r="CP283" t="s">
        <v>835</v>
      </c>
      <c r="CQ283" t="s">
        <v>59</v>
      </c>
      <c r="CR283" t="s">
        <v>191</v>
      </c>
      <c r="CS283" t="s">
        <v>348</v>
      </c>
      <c r="CT283" t="s">
        <v>73</v>
      </c>
      <c r="CU283" t="s">
        <v>64</v>
      </c>
    </row>
    <row r="284" spans="3:99" x14ac:dyDescent="0.35">
      <c r="C284">
        <v>1</v>
      </c>
      <c r="D284" t="s">
        <v>191</v>
      </c>
      <c r="E284" t="s">
        <v>651</v>
      </c>
      <c r="F284" t="s">
        <v>230</v>
      </c>
      <c r="G284" t="s">
        <v>836</v>
      </c>
      <c r="H284" t="s">
        <v>837</v>
      </c>
      <c r="I284" t="s">
        <v>838</v>
      </c>
      <c r="J284" t="s">
        <v>839</v>
      </c>
      <c r="K284" t="s">
        <v>382</v>
      </c>
      <c r="L284" t="s">
        <v>840</v>
      </c>
      <c r="M284" t="s">
        <v>58</v>
      </c>
      <c r="N284" t="s">
        <v>841</v>
      </c>
      <c r="O284" t="s">
        <v>842</v>
      </c>
      <c r="P284" t="s">
        <v>149</v>
      </c>
      <c r="Q284" t="s">
        <v>843</v>
      </c>
      <c r="R284" t="s">
        <v>844</v>
      </c>
      <c r="S284" t="s">
        <v>259</v>
      </c>
      <c r="T284" t="s">
        <v>58</v>
      </c>
      <c r="W284" t="s">
        <v>191</v>
      </c>
      <c r="X284" t="s">
        <v>801</v>
      </c>
      <c r="Y284" t="s">
        <v>229</v>
      </c>
      <c r="Z284" t="s">
        <v>1402</v>
      </c>
      <c r="AA284" t="s">
        <v>1403</v>
      </c>
      <c r="AB284" t="s">
        <v>814</v>
      </c>
      <c r="AC284" t="s">
        <v>1404</v>
      </c>
      <c r="AD284" t="s">
        <v>492</v>
      </c>
      <c r="AE284" t="s">
        <v>816</v>
      </c>
      <c r="AF284" t="s">
        <v>427</v>
      </c>
      <c r="AG284" t="s">
        <v>817</v>
      </c>
      <c r="AH284" t="s">
        <v>1405</v>
      </c>
      <c r="AI284" t="s">
        <v>289</v>
      </c>
      <c r="AJ284" t="s">
        <v>819</v>
      </c>
      <c r="AK284" t="s">
        <v>1406</v>
      </c>
      <c r="AL284" t="s">
        <v>516</v>
      </c>
      <c r="AM284" t="s">
        <v>427</v>
      </c>
      <c r="AQ284" t="s">
        <v>191</v>
      </c>
      <c r="AR284" t="s">
        <v>1860</v>
      </c>
      <c r="AS284" t="s">
        <v>1876</v>
      </c>
      <c r="AT284" t="s">
        <v>1877</v>
      </c>
      <c r="AU284" t="s">
        <v>1878</v>
      </c>
      <c r="AV284" t="s">
        <v>1879</v>
      </c>
      <c r="AW284" t="s">
        <v>1880</v>
      </c>
      <c r="AX284" t="s">
        <v>319</v>
      </c>
      <c r="AY284" t="s">
        <v>1881</v>
      </c>
      <c r="AZ284" t="s">
        <v>397</v>
      </c>
      <c r="BA284" t="s">
        <v>609</v>
      </c>
      <c r="BB284" t="s">
        <v>1882</v>
      </c>
      <c r="BC284" t="s">
        <v>289</v>
      </c>
      <c r="BD284" t="s">
        <v>1883</v>
      </c>
      <c r="BE284" t="s">
        <v>1406</v>
      </c>
      <c r="BF284" t="s">
        <v>442</v>
      </c>
      <c r="BG284" t="s">
        <v>321</v>
      </c>
      <c r="BK284" t="s">
        <v>191</v>
      </c>
      <c r="BL284" t="s">
        <v>801</v>
      </c>
      <c r="BM284" t="s">
        <v>2259</v>
      </c>
      <c r="BN284" t="s">
        <v>1402</v>
      </c>
      <c r="BO284" t="s">
        <v>2260</v>
      </c>
      <c r="BP284" t="s">
        <v>1237</v>
      </c>
      <c r="BQ284" t="s">
        <v>2261</v>
      </c>
      <c r="BR284" t="s">
        <v>492</v>
      </c>
      <c r="BS284" t="s">
        <v>2262</v>
      </c>
      <c r="BT284" t="s">
        <v>427</v>
      </c>
      <c r="BU284" t="s">
        <v>817</v>
      </c>
      <c r="BV284" t="s">
        <v>1405</v>
      </c>
      <c r="BW284" t="s">
        <v>289</v>
      </c>
      <c r="BX284" t="s">
        <v>1983</v>
      </c>
      <c r="BY284" t="s">
        <v>1406</v>
      </c>
      <c r="BZ284" t="s">
        <v>516</v>
      </c>
      <c r="CA284" t="s">
        <v>427</v>
      </c>
      <c r="CE284" t="s">
        <v>191</v>
      </c>
      <c r="CF284" t="s">
        <v>801</v>
      </c>
      <c r="CG284" t="s">
        <v>229</v>
      </c>
      <c r="CH284" t="s">
        <v>1402</v>
      </c>
      <c r="CI284" t="s">
        <v>1403</v>
      </c>
      <c r="CJ284" t="s">
        <v>814</v>
      </c>
      <c r="CK284" t="s">
        <v>1404</v>
      </c>
      <c r="CL284" t="s">
        <v>492</v>
      </c>
      <c r="CM284" t="s">
        <v>816</v>
      </c>
      <c r="CN284" t="s">
        <v>427</v>
      </c>
      <c r="CO284" t="s">
        <v>817</v>
      </c>
      <c r="CP284" t="s">
        <v>1405</v>
      </c>
      <c r="CQ284" t="s">
        <v>289</v>
      </c>
      <c r="CR284" t="s">
        <v>819</v>
      </c>
      <c r="CS284" t="s">
        <v>1406</v>
      </c>
      <c r="CT284" t="s">
        <v>516</v>
      </c>
      <c r="CU284" t="s">
        <v>427</v>
      </c>
    </row>
    <row r="285" spans="3:99" hidden="1" x14ac:dyDescent="0.35">
      <c r="C285">
        <v>0</v>
      </c>
      <c r="D285" t="s">
        <v>89</v>
      </c>
      <c r="E285" t="s">
        <v>341</v>
      </c>
      <c r="F285" t="s">
        <v>342</v>
      </c>
      <c r="G285" t="s">
        <v>89</v>
      </c>
      <c r="H285" t="s">
        <v>343</v>
      </c>
      <c r="I285" t="s">
        <v>344</v>
      </c>
      <c r="J285" t="s">
        <v>345</v>
      </c>
      <c r="K285" t="s">
        <v>149</v>
      </c>
      <c r="L285" t="s">
        <v>346</v>
      </c>
      <c r="M285" t="s">
        <v>64</v>
      </c>
      <c r="N285" t="s">
        <v>191</v>
      </c>
      <c r="O285" t="s">
        <v>845</v>
      </c>
      <c r="P285" t="s">
        <v>59</v>
      </c>
      <c r="Q285" t="s">
        <v>191</v>
      </c>
      <c r="R285" t="s">
        <v>348</v>
      </c>
      <c r="S285" t="s">
        <v>73</v>
      </c>
      <c r="T285" t="s">
        <v>64</v>
      </c>
      <c r="W285" t="s">
        <v>89</v>
      </c>
      <c r="X285" t="s">
        <v>341</v>
      </c>
      <c r="Y285" t="s">
        <v>342</v>
      </c>
      <c r="Z285" t="s">
        <v>89</v>
      </c>
      <c r="AA285" t="s">
        <v>343</v>
      </c>
      <c r="AB285" t="s">
        <v>344</v>
      </c>
      <c r="AC285" t="s">
        <v>345</v>
      </c>
      <c r="AD285" t="s">
        <v>149</v>
      </c>
      <c r="AE285" t="s">
        <v>346</v>
      </c>
      <c r="AF285" t="s">
        <v>64</v>
      </c>
      <c r="AG285" t="s">
        <v>191</v>
      </c>
      <c r="AH285" t="s">
        <v>845</v>
      </c>
      <c r="AI285" t="s">
        <v>59</v>
      </c>
      <c r="AJ285" t="s">
        <v>191</v>
      </c>
      <c r="AK285" t="s">
        <v>348</v>
      </c>
      <c r="AL285" t="s">
        <v>73</v>
      </c>
      <c r="AM285" t="s">
        <v>64</v>
      </c>
      <c r="AQ285" t="s">
        <v>89</v>
      </c>
      <c r="AR285" t="s">
        <v>341</v>
      </c>
      <c r="AS285" t="s">
        <v>342</v>
      </c>
      <c r="AT285" t="s">
        <v>89</v>
      </c>
      <c r="AU285" t="s">
        <v>343</v>
      </c>
      <c r="AV285" t="s">
        <v>344</v>
      </c>
      <c r="AW285" t="s">
        <v>345</v>
      </c>
      <c r="AX285" t="s">
        <v>149</v>
      </c>
      <c r="AY285" t="s">
        <v>346</v>
      </c>
      <c r="AZ285" t="s">
        <v>64</v>
      </c>
      <c r="BA285" t="s">
        <v>191</v>
      </c>
      <c r="BB285" t="s">
        <v>845</v>
      </c>
      <c r="BC285" t="s">
        <v>59</v>
      </c>
      <c r="BD285" t="s">
        <v>191</v>
      </c>
      <c r="BE285" t="s">
        <v>348</v>
      </c>
      <c r="BF285" t="s">
        <v>73</v>
      </c>
      <c r="BG285" t="s">
        <v>64</v>
      </c>
      <c r="BK285" t="s">
        <v>89</v>
      </c>
      <c r="BL285" t="s">
        <v>341</v>
      </c>
      <c r="BM285" t="s">
        <v>342</v>
      </c>
      <c r="BN285" t="s">
        <v>89</v>
      </c>
      <c r="BO285" t="s">
        <v>343</v>
      </c>
      <c r="BP285" t="s">
        <v>344</v>
      </c>
      <c r="BQ285" t="s">
        <v>345</v>
      </c>
      <c r="BR285" t="s">
        <v>149</v>
      </c>
      <c r="BS285" t="s">
        <v>346</v>
      </c>
      <c r="BT285" t="s">
        <v>64</v>
      </c>
      <c r="BU285" t="s">
        <v>191</v>
      </c>
      <c r="BV285" t="s">
        <v>845</v>
      </c>
      <c r="BW285" t="s">
        <v>59</v>
      </c>
      <c r="BX285" t="s">
        <v>191</v>
      </c>
      <c r="BY285" t="s">
        <v>348</v>
      </c>
      <c r="BZ285" t="s">
        <v>73</v>
      </c>
      <c r="CA285" t="s">
        <v>64</v>
      </c>
      <c r="CE285" t="s">
        <v>89</v>
      </c>
      <c r="CF285" t="s">
        <v>341</v>
      </c>
      <c r="CG285" t="s">
        <v>342</v>
      </c>
      <c r="CH285" t="s">
        <v>89</v>
      </c>
      <c r="CI285" t="s">
        <v>343</v>
      </c>
      <c r="CJ285" t="s">
        <v>344</v>
      </c>
      <c r="CK285" t="s">
        <v>345</v>
      </c>
      <c r="CL285" t="s">
        <v>149</v>
      </c>
      <c r="CM285" t="s">
        <v>346</v>
      </c>
      <c r="CN285" t="s">
        <v>64</v>
      </c>
      <c r="CO285" t="s">
        <v>191</v>
      </c>
      <c r="CP285" t="s">
        <v>845</v>
      </c>
      <c r="CQ285" t="s">
        <v>59</v>
      </c>
      <c r="CR285" t="s">
        <v>191</v>
      </c>
      <c r="CS285" t="s">
        <v>348</v>
      </c>
      <c r="CT285" t="s">
        <v>73</v>
      </c>
      <c r="CU285" t="s">
        <v>64</v>
      </c>
    </row>
    <row r="286" spans="3:99" x14ac:dyDescent="0.35">
      <c r="C286">
        <v>1</v>
      </c>
      <c r="D286" t="s">
        <v>191</v>
      </c>
      <c r="E286" t="s">
        <v>651</v>
      </c>
      <c r="F286" t="s">
        <v>846</v>
      </c>
      <c r="G286" t="s">
        <v>847</v>
      </c>
      <c r="H286" t="s">
        <v>848</v>
      </c>
      <c r="I286" t="s">
        <v>849</v>
      </c>
      <c r="J286" t="s">
        <v>850</v>
      </c>
      <c r="K286" t="s">
        <v>851</v>
      </c>
      <c r="L286" t="s">
        <v>852</v>
      </c>
      <c r="M286" t="s">
        <v>58</v>
      </c>
      <c r="N286" t="s">
        <v>841</v>
      </c>
      <c r="O286" t="s">
        <v>853</v>
      </c>
      <c r="P286" t="s">
        <v>151</v>
      </c>
      <c r="Q286" t="s">
        <v>511</v>
      </c>
      <c r="R286" t="s">
        <v>854</v>
      </c>
      <c r="S286" t="s">
        <v>259</v>
      </c>
      <c r="T286" t="s">
        <v>58</v>
      </c>
      <c r="W286" t="s">
        <v>191</v>
      </c>
      <c r="X286" t="s">
        <v>801</v>
      </c>
      <c r="Y286" t="s">
        <v>229</v>
      </c>
      <c r="Z286" t="s">
        <v>1407</v>
      </c>
      <c r="AA286" t="s">
        <v>1408</v>
      </c>
      <c r="AB286" t="s">
        <v>1409</v>
      </c>
      <c r="AC286" t="s">
        <v>1410</v>
      </c>
      <c r="AD286" t="s">
        <v>425</v>
      </c>
      <c r="AE286" t="s">
        <v>1411</v>
      </c>
      <c r="AF286" t="s">
        <v>427</v>
      </c>
      <c r="AG286" t="s">
        <v>817</v>
      </c>
      <c r="AH286" t="s">
        <v>1412</v>
      </c>
      <c r="AI286" t="s">
        <v>149</v>
      </c>
      <c r="AJ286" t="s">
        <v>809</v>
      </c>
      <c r="AK286" t="s">
        <v>1413</v>
      </c>
      <c r="AL286" t="s">
        <v>516</v>
      </c>
      <c r="AM286" t="s">
        <v>427</v>
      </c>
      <c r="AQ286" t="s">
        <v>191</v>
      </c>
      <c r="AR286" t="s">
        <v>1860</v>
      </c>
      <c r="AS286" t="s">
        <v>1884</v>
      </c>
      <c r="AT286" t="s">
        <v>1885</v>
      </c>
      <c r="AU286" t="s">
        <v>1886</v>
      </c>
      <c r="AV286" t="s">
        <v>1887</v>
      </c>
      <c r="AW286" t="s">
        <v>1888</v>
      </c>
      <c r="AX286" t="s">
        <v>247</v>
      </c>
      <c r="AY286" t="s">
        <v>1889</v>
      </c>
      <c r="AZ286" t="s">
        <v>397</v>
      </c>
      <c r="BA286" t="s">
        <v>609</v>
      </c>
      <c r="BB286" t="s">
        <v>1890</v>
      </c>
      <c r="BC286" t="s">
        <v>149</v>
      </c>
      <c r="BD286" t="s">
        <v>949</v>
      </c>
      <c r="BE286" t="s">
        <v>1413</v>
      </c>
      <c r="BF286" t="s">
        <v>442</v>
      </c>
      <c r="BG286" t="s">
        <v>321</v>
      </c>
      <c r="BK286" t="s">
        <v>191</v>
      </c>
      <c r="BL286" t="s">
        <v>801</v>
      </c>
      <c r="BM286" t="s">
        <v>2259</v>
      </c>
      <c r="BN286" t="s">
        <v>1407</v>
      </c>
      <c r="BO286" t="s">
        <v>2263</v>
      </c>
      <c r="BP286" t="s">
        <v>814</v>
      </c>
      <c r="BQ286" t="s">
        <v>2264</v>
      </c>
      <c r="BR286" t="s">
        <v>425</v>
      </c>
      <c r="BS286" t="s">
        <v>2265</v>
      </c>
      <c r="BT286" t="s">
        <v>427</v>
      </c>
      <c r="BU286" t="s">
        <v>817</v>
      </c>
      <c r="BV286" t="s">
        <v>1412</v>
      </c>
      <c r="BW286" t="s">
        <v>149</v>
      </c>
      <c r="BX286" t="s">
        <v>819</v>
      </c>
      <c r="BY286" t="s">
        <v>1413</v>
      </c>
      <c r="BZ286" t="s">
        <v>516</v>
      </c>
      <c r="CA286" t="s">
        <v>427</v>
      </c>
      <c r="CE286" t="s">
        <v>191</v>
      </c>
      <c r="CF286" t="s">
        <v>801</v>
      </c>
      <c r="CG286" t="s">
        <v>229</v>
      </c>
      <c r="CH286" t="s">
        <v>1407</v>
      </c>
      <c r="CI286" t="s">
        <v>1408</v>
      </c>
      <c r="CJ286" t="s">
        <v>1409</v>
      </c>
      <c r="CK286" t="s">
        <v>1410</v>
      </c>
      <c r="CL286" t="s">
        <v>425</v>
      </c>
      <c r="CM286" t="s">
        <v>1411</v>
      </c>
      <c r="CN286" t="s">
        <v>427</v>
      </c>
      <c r="CO286" t="s">
        <v>817</v>
      </c>
      <c r="CP286" t="s">
        <v>1412</v>
      </c>
      <c r="CQ286" t="s">
        <v>149</v>
      </c>
      <c r="CR286" t="s">
        <v>809</v>
      </c>
      <c r="CS286" t="s">
        <v>1413</v>
      </c>
      <c r="CT286" t="s">
        <v>516</v>
      </c>
      <c r="CU286" t="s">
        <v>427</v>
      </c>
    </row>
    <row r="287" spans="3:99" hidden="1" x14ac:dyDescent="0.35">
      <c r="C287">
        <v>0</v>
      </c>
      <c r="D287" t="s">
        <v>89</v>
      </c>
      <c r="E287" t="s">
        <v>341</v>
      </c>
      <c r="F287" t="s">
        <v>342</v>
      </c>
      <c r="G287" t="s">
        <v>89</v>
      </c>
      <c r="H287" t="s">
        <v>343</v>
      </c>
      <c r="I287" t="s">
        <v>344</v>
      </c>
      <c r="J287" t="s">
        <v>345</v>
      </c>
      <c r="K287" t="s">
        <v>149</v>
      </c>
      <c r="L287" t="s">
        <v>346</v>
      </c>
      <c r="M287" t="s">
        <v>64</v>
      </c>
      <c r="N287" t="s">
        <v>191</v>
      </c>
      <c r="O287" t="s">
        <v>855</v>
      </c>
      <c r="P287" t="s">
        <v>59</v>
      </c>
      <c r="Q287" t="s">
        <v>191</v>
      </c>
      <c r="R287" t="s">
        <v>348</v>
      </c>
      <c r="S287" t="s">
        <v>73</v>
      </c>
      <c r="T287" t="s">
        <v>64</v>
      </c>
      <c r="W287" t="s">
        <v>89</v>
      </c>
      <c r="X287" t="s">
        <v>341</v>
      </c>
      <c r="Y287" t="s">
        <v>342</v>
      </c>
      <c r="Z287" t="s">
        <v>89</v>
      </c>
      <c r="AA287" t="s">
        <v>343</v>
      </c>
      <c r="AB287" t="s">
        <v>344</v>
      </c>
      <c r="AC287" t="s">
        <v>345</v>
      </c>
      <c r="AD287" t="s">
        <v>149</v>
      </c>
      <c r="AE287" t="s">
        <v>346</v>
      </c>
      <c r="AF287" t="s">
        <v>64</v>
      </c>
      <c r="AG287" t="s">
        <v>191</v>
      </c>
      <c r="AH287" t="s">
        <v>855</v>
      </c>
      <c r="AI287" t="s">
        <v>59</v>
      </c>
      <c r="AJ287" t="s">
        <v>191</v>
      </c>
      <c r="AK287" t="s">
        <v>348</v>
      </c>
      <c r="AL287" t="s">
        <v>73</v>
      </c>
      <c r="AM287" t="s">
        <v>64</v>
      </c>
      <c r="AQ287" t="s">
        <v>89</v>
      </c>
      <c r="AR287" t="s">
        <v>341</v>
      </c>
      <c r="AS287" t="s">
        <v>342</v>
      </c>
      <c r="AT287" t="s">
        <v>89</v>
      </c>
      <c r="AU287" t="s">
        <v>343</v>
      </c>
      <c r="AV287" t="s">
        <v>344</v>
      </c>
      <c r="AW287" t="s">
        <v>345</v>
      </c>
      <c r="AX287" t="s">
        <v>149</v>
      </c>
      <c r="AY287" t="s">
        <v>346</v>
      </c>
      <c r="AZ287" t="s">
        <v>64</v>
      </c>
      <c r="BA287" t="s">
        <v>191</v>
      </c>
      <c r="BB287" t="s">
        <v>855</v>
      </c>
      <c r="BC287" t="s">
        <v>59</v>
      </c>
      <c r="BD287" t="s">
        <v>191</v>
      </c>
      <c r="BE287" t="s">
        <v>348</v>
      </c>
      <c r="BF287" t="s">
        <v>73</v>
      </c>
      <c r="BG287" t="s">
        <v>64</v>
      </c>
      <c r="BK287" t="s">
        <v>89</v>
      </c>
      <c r="BL287" t="s">
        <v>341</v>
      </c>
      <c r="BM287" t="s">
        <v>342</v>
      </c>
      <c r="BN287" t="s">
        <v>89</v>
      </c>
      <c r="BO287" t="s">
        <v>343</v>
      </c>
      <c r="BP287" t="s">
        <v>344</v>
      </c>
      <c r="BQ287" t="s">
        <v>345</v>
      </c>
      <c r="BR287" t="s">
        <v>149</v>
      </c>
      <c r="BS287" t="s">
        <v>346</v>
      </c>
      <c r="BT287" t="s">
        <v>64</v>
      </c>
      <c r="BU287" t="s">
        <v>191</v>
      </c>
      <c r="BV287" t="s">
        <v>855</v>
      </c>
      <c r="BW287" t="s">
        <v>59</v>
      </c>
      <c r="BX287" t="s">
        <v>191</v>
      </c>
      <c r="BY287" t="s">
        <v>348</v>
      </c>
      <c r="BZ287" t="s">
        <v>73</v>
      </c>
      <c r="CA287" t="s">
        <v>64</v>
      </c>
      <c r="CE287" t="s">
        <v>89</v>
      </c>
      <c r="CF287" t="s">
        <v>341</v>
      </c>
      <c r="CG287" t="s">
        <v>342</v>
      </c>
      <c r="CH287" t="s">
        <v>89</v>
      </c>
      <c r="CI287" t="s">
        <v>343</v>
      </c>
      <c r="CJ287" t="s">
        <v>344</v>
      </c>
      <c r="CK287" t="s">
        <v>345</v>
      </c>
      <c r="CL287" t="s">
        <v>149</v>
      </c>
      <c r="CM287" t="s">
        <v>346</v>
      </c>
      <c r="CN287" t="s">
        <v>64</v>
      </c>
      <c r="CO287" t="s">
        <v>191</v>
      </c>
      <c r="CP287" t="s">
        <v>855</v>
      </c>
      <c r="CQ287" t="s">
        <v>59</v>
      </c>
      <c r="CR287" t="s">
        <v>191</v>
      </c>
      <c r="CS287" t="s">
        <v>348</v>
      </c>
      <c r="CT287" t="s">
        <v>73</v>
      </c>
      <c r="CU287" t="s">
        <v>64</v>
      </c>
    </row>
    <row r="288" spans="3:99" x14ac:dyDescent="0.35">
      <c r="C288">
        <v>1</v>
      </c>
      <c r="D288" t="s">
        <v>88</v>
      </c>
      <c r="E288" t="s">
        <v>856</v>
      </c>
      <c r="F288" t="s">
        <v>857</v>
      </c>
      <c r="G288" t="s">
        <v>858</v>
      </c>
      <c r="H288" t="s">
        <v>859</v>
      </c>
      <c r="I288" t="s">
        <v>755</v>
      </c>
      <c r="J288" t="s">
        <v>860</v>
      </c>
      <c r="K288" t="s">
        <v>701</v>
      </c>
      <c r="L288" t="s">
        <v>861</v>
      </c>
      <c r="M288" t="s">
        <v>626</v>
      </c>
      <c r="N288" t="s">
        <v>58</v>
      </c>
      <c r="O288" t="s">
        <v>862</v>
      </c>
      <c r="P288" t="s">
        <v>134</v>
      </c>
      <c r="Q288" t="s">
        <v>701</v>
      </c>
      <c r="R288" t="s">
        <v>793</v>
      </c>
      <c r="S288" t="s">
        <v>261</v>
      </c>
      <c r="T288" t="s">
        <v>60</v>
      </c>
      <c r="W288" t="s">
        <v>88</v>
      </c>
      <c r="X288" t="s">
        <v>266</v>
      </c>
      <c r="Y288" t="s">
        <v>1414</v>
      </c>
      <c r="Z288" t="s">
        <v>1415</v>
      </c>
      <c r="AA288" t="s">
        <v>1416</v>
      </c>
      <c r="AB288" t="s">
        <v>139</v>
      </c>
      <c r="AC288" t="s">
        <v>1417</v>
      </c>
      <c r="AD288" t="s">
        <v>624</v>
      </c>
      <c r="AE288" t="s">
        <v>1418</v>
      </c>
      <c r="AF288" t="s">
        <v>304</v>
      </c>
      <c r="AG288" t="s">
        <v>427</v>
      </c>
      <c r="AH288" t="s">
        <v>1419</v>
      </c>
      <c r="AI288" t="s">
        <v>277</v>
      </c>
      <c r="AJ288" t="s">
        <v>302</v>
      </c>
      <c r="AK288" t="s">
        <v>1370</v>
      </c>
      <c r="AL288" t="s">
        <v>694</v>
      </c>
      <c r="AM288" t="s">
        <v>136</v>
      </c>
      <c r="AQ288" t="s">
        <v>88</v>
      </c>
      <c r="AR288" t="s">
        <v>785</v>
      </c>
      <c r="AS288" t="s">
        <v>1825</v>
      </c>
      <c r="AT288" t="s">
        <v>1891</v>
      </c>
      <c r="AU288" t="s">
        <v>1892</v>
      </c>
      <c r="AV288" t="s">
        <v>1185</v>
      </c>
      <c r="AW288" t="s">
        <v>1893</v>
      </c>
      <c r="AX288" t="s">
        <v>302</v>
      </c>
      <c r="AY288" t="s">
        <v>1894</v>
      </c>
      <c r="AZ288" t="s">
        <v>464</v>
      </c>
      <c r="BA288" t="s">
        <v>397</v>
      </c>
      <c r="BB288" t="s">
        <v>1895</v>
      </c>
      <c r="BC288" t="s">
        <v>277</v>
      </c>
      <c r="BD288" t="s">
        <v>413</v>
      </c>
      <c r="BE288" t="s">
        <v>1370</v>
      </c>
      <c r="BF288" t="s">
        <v>63</v>
      </c>
      <c r="BG288" t="s">
        <v>255</v>
      </c>
      <c r="BK288" t="s">
        <v>88</v>
      </c>
      <c r="BL288" t="s">
        <v>266</v>
      </c>
      <c r="BM288" t="s">
        <v>2266</v>
      </c>
      <c r="BN288" t="s">
        <v>1415</v>
      </c>
      <c r="BO288" t="s">
        <v>2267</v>
      </c>
      <c r="BP288" t="s">
        <v>829</v>
      </c>
      <c r="BQ288" t="s">
        <v>2268</v>
      </c>
      <c r="BR288" t="s">
        <v>624</v>
      </c>
      <c r="BS288" t="s">
        <v>2269</v>
      </c>
      <c r="BT288" t="s">
        <v>304</v>
      </c>
      <c r="BU288" t="s">
        <v>427</v>
      </c>
      <c r="BV288" t="s">
        <v>1419</v>
      </c>
      <c r="BW288" t="s">
        <v>277</v>
      </c>
      <c r="BX288" t="s">
        <v>710</v>
      </c>
      <c r="BY288" t="s">
        <v>1370</v>
      </c>
      <c r="BZ288" t="s">
        <v>694</v>
      </c>
      <c r="CA288" t="s">
        <v>136</v>
      </c>
      <c r="CE288" t="s">
        <v>88</v>
      </c>
      <c r="CF288" t="s">
        <v>266</v>
      </c>
      <c r="CG288" t="s">
        <v>1414</v>
      </c>
      <c r="CH288" t="s">
        <v>1415</v>
      </c>
      <c r="CI288" t="s">
        <v>1416</v>
      </c>
      <c r="CJ288" t="s">
        <v>139</v>
      </c>
      <c r="CK288" t="s">
        <v>1417</v>
      </c>
      <c r="CL288" t="s">
        <v>624</v>
      </c>
      <c r="CM288" t="s">
        <v>1418</v>
      </c>
      <c r="CN288" t="s">
        <v>304</v>
      </c>
      <c r="CO288" t="s">
        <v>427</v>
      </c>
      <c r="CP288" t="s">
        <v>1419</v>
      </c>
      <c r="CQ288" t="s">
        <v>277</v>
      </c>
      <c r="CR288" t="s">
        <v>302</v>
      </c>
      <c r="CS288" t="s">
        <v>1370</v>
      </c>
      <c r="CT288" t="s">
        <v>694</v>
      </c>
      <c r="CU288" t="s">
        <v>136</v>
      </c>
    </row>
    <row r="289" spans="3:99" hidden="1" x14ac:dyDescent="0.35">
      <c r="C289">
        <v>0</v>
      </c>
      <c r="D289" t="s">
        <v>89</v>
      </c>
      <c r="E289" t="s">
        <v>341</v>
      </c>
      <c r="F289" t="s">
        <v>342</v>
      </c>
      <c r="G289" t="s">
        <v>89</v>
      </c>
      <c r="H289" t="s">
        <v>343</v>
      </c>
      <c r="I289" t="s">
        <v>344</v>
      </c>
      <c r="J289" t="s">
        <v>345</v>
      </c>
      <c r="K289" t="s">
        <v>149</v>
      </c>
      <c r="L289" t="s">
        <v>346</v>
      </c>
      <c r="M289" t="s">
        <v>64</v>
      </c>
      <c r="N289" t="s">
        <v>191</v>
      </c>
      <c r="O289" t="s">
        <v>863</v>
      </c>
      <c r="P289" t="s">
        <v>59</v>
      </c>
      <c r="Q289" t="s">
        <v>191</v>
      </c>
      <c r="R289" t="s">
        <v>348</v>
      </c>
      <c r="S289" t="s">
        <v>73</v>
      </c>
      <c r="T289" t="s">
        <v>64</v>
      </c>
      <c r="W289" t="s">
        <v>89</v>
      </c>
      <c r="X289" t="s">
        <v>341</v>
      </c>
      <c r="Y289" t="s">
        <v>342</v>
      </c>
      <c r="Z289" t="s">
        <v>89</v>
      </c>
      <c r="AA289" t="s">
        <v>343</v>
      </c>
      <c r="AB289" t="s">
        <v>344</v>
      </c>
      <c r="AC289" t="s">
        <v>345</v>
      </c>
      <c r="AD289" t="s">
        <v>149</v>
      </c>
      <c r="AE289" t="s">
        <v>346</v>
      </c>
      <c r="AF289" t="s">
        <v>64</v>
      </c>
      <c r="AG289" t="s">
        <v>191</v>
      </c>
      <c r="AH289" t="s">
        <v>863</v>
      </c>
      <c r="AI289" t="s">
        <v>59</v>
      </c>
      <c r="AJ289" t="s">
        <v>191</v>
      </c>
      <c r="AK289" t="s">
        <v>348</v>
      </c>
      <c r="AL289" t="s">
        <v>73</v>
      </c>
      <c r="AM289" t="s">
        <v>64</v>
      </c>
      <c r="AQ289" t="s">
        <v>89</v>
      </c>
      <c r="AR289" t="s">
        <v>341</v>
      </c>
      <c r="AS289" t="s">
        <v>342</v>
      </c>
      <c r="AT289" t="s">
        <v>89</v>
      </c>
      <c r="AU289" t="s">
        <v>343</v>
      </c>
      <c r="AV289" t="s">
        <v>344</v>
      </c>
      <c r="AW289" t="s">
        <v>345</v>
      </c>
      <c r="AX289" t="s">
        <v>149</v>
      </c>
      <c r="AY289" t="s">
        <v>346</v>
      </c>
      <c r="AZ289" t="s">
        <v>64</v>
      </c>
      <c r="BA289" t="s">
        <v>191</v>
      </c>
      <c r="BB289" t="s">
        <v>863</v>
      </c>
      <c r="BC289" t="s">
        <v>59</v>
      </c>
      <c r="BD289" t="s">
        <v>191</v>
      </c>
      <c r="BE289" t="s">
        <v>348</v>
      </c>
      <c r="BF289" t="s">
        <v>73</v>
      </c>
      <c r="BG289" t="s">
        <v>64</v>
      </c>
      <c r="BK289" t="s">
        <v>89</v>
      </c>
      <c r="BL289" t="s">
        <v>341</v>
      </c>
      <c r="BM289" t="s">
        <v>342</v>
      </c>
      <c r="BN289" t="s">
        <v>89</v>
      </c>
      <c r="BO289" t="s">
        <v>343</v>
      </c>
      <c r="BP289" t="s">
        <v>344</v>
      </c>
      <c r="BQ289" t="s">
        <v>345</v>
      </c>
      <c r="BR289" t="s">
        <v>149</v>
      </c>
      <c r="BS289" t="s">
        <v>346</v>
      </c>
      <c r="BT289" t="s">
        <v>64</v>
      </c>
      <c r="BU289" t="s">
        <v>191</v>
      </c>
      <c r="BV289" t="s">
        <v>863</v>
      </c>
      <c r="BW289" t="s">
        <v>59</v>
      </c>
      <c r="BX289" t="s">
        <v>191</v>
      </c>
      <c r="BY289" t="s">
        <v>348</v>
      </c>
      <c r="BZ289" t="s">
        <v>73</v>
      </c>
      <c r="CA289" t="s">
        <v>64</v>
      </c>
      <c r="CE289" t="s">
        <v>89</v>
      </c>
      <c r="CF289" t="s">
        <v>341</v>
      </c>
      <c r="CG289" t="s">
        <v>342</v>
      </c>
      <c r="CH289" t="s">
        <v>89</v>
      </c>
      <c r="CI289" t="s">
        <v>343</v>
      </c>
      <c r="CJ289" t="s">
        <v>344</v>
      </c>
      <c r="CK289" t="s">
        <v>345</v>
      </c>
      <c r="CL289" t="s">
        <v>149</v>
      </c>
      <c r="CM289" t="s">
        <v>346</v>
      </c>
      <c r="CN289" t="s">
        <v>64</v>
      </c>
      <c r="CO289" t="s">
        <v>191</v>
      </c>
      <c r="CP289" t="s">
        <v>863</v>
      </c>
      <c r="CQ289" t="s">
        <v>59</v>
      </c>
      <c r="CR289" t="s">
        <v>191</v>
      </c>
      <c r="CS289" t="s">
        <v>348</v>
      </c>
      <c r="CT289" t="s">
        <v>73</v>
      </c>
      <c r="CU289" t="s">
        <v>64</v>
      </c>
    </row>
    <row r="290" spans="3:99" x14ac:dyDescent="0.35">
      <c r="C290">
        <v>1</v>
      </c>
      <c r="D290" t="s">
        <v>88</v>
      </c>
      <c r="E290" t="s">
        <v>856</v>
      </c>
      <c r="F290" t="s">
        <v>864</v>
      </c>
      <c r="G290" t="s">
        <v>865</v>
      </c>
      <c r="H290" t="s">
        <v>866</v>
      </c>
      <c r="I290" t="s">
        <v>772</v>
      </c>
      <c r="J290" t="s">
        <v>867</v>
      </c>
      <c r="K290" t="s">
        <v>70</v>
      </c>
      <c r="L290" t="s">
        <v>868</v>
      </c>
      <c r="M290" t="s">
        <v>694</v>
      </c>
      <c r="N290" t="s">
        <v>442</v>
      </c>
      <c r="O290" t="s">
        <v>869</v>
      </c>
      <c r="P290" t="s">
        <v>134</v>
      </c>
      <c r="Q290" t="s">
        <v>140</v>
      </c>
      <c r="R290" t="s">
        <v>793</v>
      </c>
      <c r="S290" t="s">
        <v>252</v>
      </c>
      <c r="T290" t="s">
        <v>60</v>
      </c>
      <c r="W290" t="s">
        <v>88</v>
      </c>
      <c r="X290" t="s">
        <v>266</v>
      </c>
      <c r="Y290" t="s">
        <v>857</v>
      </c>
      <c r="Z290" t="s">
        <v>1420</v>
      </c>
      <c r="AA290" t="s">
        <v>1421</v>
      </c>
      <c r="AB290" t="s">
        <v>1169</v>
      </c>
      <c r="AC290" t="s">
        <v>1422</v>
      </c>
      <c r="AD290" t="s">
        <v>325</v>
      </c>
      <c r="AE290" t="s">
        <v>1423</v>
      </c>
      <c r="AF290" t="s">
        <v>63</v>
      </c>
      <c r="AG290" t="s">
        <v>286</v>
      </c>
      <c r="AH290" t="s">
        <v>1424</v>
      </c>
      <c r="AI290" t="s">
        <v>277</v>
      </c>
      <c r="AJ290" t="s">
        <v>624</v>
      </c>
      <c r="AK290" t="s">
        <v>1370</v>
      </c>
      <c r="AL290" t="s">
        <v>261</v>
      </c>
      <c r="AM290" t="s">
        <v>136</v>
      </c>
      <c r="AQ290" t="s">
        <v>88</v>
      </c>
      <c r="AR290" t="s">
        <v>785</v>
      </c>
      <c r="AS290" t="s">
        <v>1896</v>
      </c>
      <c r="AT290" t="s">
        <v>1897</v>
      </c>
      <c r="AU290" t="s">
        <v>1898</v>
      </c>
      <c r="AV290" t="s">
        <v>290</v>
      </c>
      <c r="AW290" t="s">
        <v>1899</v>
      </c>
      <c r="AX290" t="s">
        <v>710</v>
      </c>
      <c r="AY290" t="s">
        <v>1900</v>
      </c>
      <c r="AZ290" t="s">
        <v>190</v>
      </c>
      <c r="BA290" t="s">
        <v>1106</v>
      </c>
      <c r="BB290" t="s">
        <v>1901</v>
      </c>
      <c r="BC290" t="s">
        <v>277</v>
      </c>
      <c r="BD290" t="s">
        <v>302</v>
      </c>
      <c r="BE290" t="s">
        <v>1370</v>
      </c>
      <c r="BF290" t="s">
        <v>626</v>
      </c>
      <c r="BG290" t="s">
        <v>255</v>
      </c>
      <c r="BK290" t="s">
        <v>88</v>
      </c>
      <c r="BL290" t="s">
        <v>266</v>
      </c>
      <c r="BM290" t="s">
        <v>2270</v>
      </c>
      <c r="BN290" t="s">
        <v>1420</v>
      </c>
      <c r="BO290" t="s">
        <v>2271</v>
      </c>
      <c r="BP290" t="s">
        <v>432</v>
      </c>
      <c r="BQ290" t="s">
        <v>2272</v>
      </c>
      <c r="BR290" t="s">
        <v>325</v>
      </c>
      <c r="BS290" t="s">
        <v>2273</v>
      </c>
      <c r="BT290" t="s">
        <v>63</v>
      </c>
      <c r="BU290" t="s">
        <v>286</v>
      </c>
      <c r="BV290" t="s">
        <v>1424</v>
      </c>
      <c r="BW290" t="s">
        <v>277</v>
      </c>
      <c r="BX290" t="s">
        <v>325</v>
      </c>
      <c r="BY290" t="s">
        <v>1370</v>
      </c>
      <c r="BZ290" t="s">
        <v>261</v>
      </c>
      <c r="CA290" t="s">
        <v>136</v>
      </c>
      <c r="CE290" t="s">
        <v>88</v>
      </c>
      <c r="CF290" t="s">
        <v>266</v>
      </c>
      <c r="CG290" t="s">
        <v>857</v>
      </c>
      <c r="CH290" t="s">
        <v>1420</v>
      </c>
      <c r="CI290" t="s">
        <v>1421</v>
      </c>
      <c r="CJ290" t="s">
        <v>1169</v>
      </c>
      <c r="CK290" t="s">
        <v>1422</v>
      </c>
      <c r="CL290" t="s">
        <v>325</v>
      </c>
      <c r="CM290" t="s">
        <v>1423</v>
      </c>
      <c r="CN290" t="s">
        <v>63</v>
      </c>
      <c r="CO290" t="s">
        <v>286</v>
      </c>
      <c r="CP290" t="s">
        <v>1424</v>
      </c>
      <c r="CQ290" t="s">
        <v>277</v>
      </c>
      <c r="CR290" t="s">
        <v>624</v>
      </c>
      <c r="CS290" t="s">
        <v>1370</v>
      </c>
      <c r="CT290" t="s">
        <v>261</v>
      </c>
      <c r="CU290" t="s">
        <v>136</v>
      </c>
    </row>
    <row r="291" spans="3:99" x14ac:dyDescent="0.35">
      <c r="C291">
        <v>1</v>
      </c>
      <c r="D291" t="s">
        <v>21</v>
      </c>
      <c r="E291" t="s">
        <v>256</v>
      </c>
      <c r="F291" t="s">
        <v>553</v>
      </c>
      <c r="G291" t="s">
        <v>870</v>
      </c>
      <c r="H291" t="s">
        <v>871</v>
      </c>
      <c r="I291" t="s">
        <v>305</v>
      </c>
      <c r="J291" t="s">
        <v>872</v>
      </c>
      <c r="K291" t="s">
        <v>191</v>
      </c>
      <c r="L291" t="s">
        <v>873</v>
      </c>
      <c r="M291" t="s">
        <v>86</v>
      </c>
      <c r="N291" t="s">
        <v>251</v>
      </c>
      <c r="O291" t="s">
        <v>874</v>
      </c>
      <c r="P291" t="s">
        <v>59</v>
      </c>
      <c r="Q291" t="s">
        <v>251</v>
      </c>
      <c r="R291" t="s">
        <v>875</v>
      </c>
      <c r="S291" t="s">
        <v>64</v>
      </c>
      <c r="T291" t="s">
        <v>59</v>
      </c>
      <c r="W291" t="s">
        <v>21</v>
      </c>
      <c r="X291" t="s">
        <v>266</v>
      </c>
      <c r="Y291" t="s">
        <v>1425</v>
      </c>
      <c r="Z291" t="s">
        <v>1426</v>
      </c>
      <c r="AA291" t="s">
        <v>1427</v>
      </c>
      <c r="AB291" t="s">
        <v>134</v>
      </c>
      <c r="AC291" t="s">
        <v>1428</v>
      </c>
      <c r="AD291" t="s">
        <v>73</v>
      </c>
      <c r="AE291" t="s">
        <v>1429</v>
      </c>
      <c r="AF291" t="s">
        <v>274</v>
      </c>
      <c r="AG291" t="s">
        <v>193</v>
      </c>
      <c r="AH291" t="s">
        <v>1430</v>
      </c>
      <c r="AI291" t="s">
        <v>118</v>
      </c>
      <c r="AJ291" t="s">
        <v>59</v>
      </c>
      <c r="AK291" t="s">
        <v>1431</v>
      </c>
      <c r="AL291" t="s">
        <v>251</v>
      </c>
      <c r="AM291" t="s">
        <v>89</v>
      </c>
      <c r="AQ291" t="s">
        <v>21</v>
      </c>
      <c r="AR291" t="s">
        <v>341</v>
      </c>
      <c r="AS291" t="s">
        <v>1902</v>
      </c>
      <c r="AT291" t="s">
        <v>1903</v>
      </c>
      <c r="AU291" t="s">
        <v>1904</v>
      </c>
      <c r="AV291" t="s">
        <v>251</v>
      </c>
      <c r="AW291" t="s">
        <v>1905</v>
      </c>
      <c r="AX291" t="s">
        <v>86</v>
      </c>
      <c r="AY291" t="s">
        <v>1906</v>
      </c>
      <c r="AZ291" t="s">
        <v>59</v>
      </c>
      <c r="BA291" t="s">
        <v>88</v>
      </c>
      <c r="BB291" t="s">
        <v>1907</v>
      </c>
      <c r="BC291" t="s">
        <v>89</v>
      </c>
      <c r="BD291" t="s">
        <v>89</v>
      </c>
      <c r="BE291" t="s">
        <v>363</v>
      </c>
      <c r="BF291" t="s">
        <v>193</v>
      </c>
      <c r="BG291" t="s">
        <v>87</v>
      </c>
      <c r="BK291" t="s">
        <v>21</v>
      </c>
      <c r="BL291" t="s">
        <v>266</v>
      </c>
      <c r="BM291" t="s">
        <v>565</v>
      </c>
      <c r="BN291" t="s">
        <v>1426</v>
      </c>
      <c r="BO291" t="s">
        <v>2274</v>
      </c>
      <c r="BP291" t="s">
        <v>191</v>
      </c>
      <c r="BQ291" t="s">
        <v>2275</v>
      </c>
      <c r="BR291" t="s">
        <v>73</v>
      </c>
      <c r="BS291" t="s">
        <v>568</v>
      </c>
      <c r="BT291" t="s">
        <v>274</v>
      </c>
      <c r="BU291" t="s">
        <v>193</v>
      </c>
      <c r="BV291" t="s">
        <v>1430</v>
      </c>
      <c r="BW291" t="s">
        <v>118</v>
      </c>
      <c r="BX291" t="s">
        <v>88</v>
      </c>
      <c r="BY291" t="s">
        <v>1431</v>
      </c>
      <c r="BZ291" t="s">
        <v>251</v>
      </c>
      <c r="CA291" t="s">
        <v>89</v>
      </c>
      <c r="CE291" t="s">
        <v>21</v>
      </c>
      <c r="CF291" t="s">
        <v>266</v>
      </c>
      <c r="CG291" t="s">
        <v>1425</v>
      </c>
      <c r="CH291" t="s">
        <v>1426</v>
      </c>
      <c r="CI291" t="s">
        <v>1427</v>
      </c>
      <c r="CJ291" t="s">
        <v>134</v>
      </c>
      <c r="CK291" t="s">
        <v>1428</v>
      </c>
      <c r="CL291" t="s">
        <v>73</v>
      </c>
      <c r="CM291" t="s">
        <v>1429</v>
      </c>
      <c r="CN291" t="s">
        <v>274</v>
      </c>
      <c r="CO291" t="s">
        <v>193</v>
      </c>
      <c r="CP291" t="s">
        <v>1430</v>
      </c>
      <c r="CQ291" t="s">
        <v>118</v>
      </c>
      <c r="CR291" t="s">
        <v>59</v>
      </c>
      <c r="CS291" t="s">
        <v>1431</v>
      </c>
      <c r="CT291" t="s">
        <v>251</v>
      </c>
      <c r="CU291" t="s">
        <v>89</v>
      </c>
    </row>
    <row r="292" spans="3:99" hidden="1" x14ac:dyDescent="0.35">
      <c r="C292">
        <v>0</v>
      </c>
      <c r="D292" t="s">
        <v>89</v>
      </c>
      <c r="E292" t="s">
        <v>341</v>
      </c>
      <c r="F292" t="s">
        <v>342</v>
      </c>
      <c r="G292" t="s">
        <v>89</v>
      </c>
      <c r="H292" t="s">
        <v>343</v>
      </c>
      <c r="I292" t="s">
        <v>344</v>
      </c>
      <c r="J292" t="s">
        <v>345</v>
      </c>
      <c r="K292" t="s">
        <v>149</v>
      </c>
      <c r="L292" t="s">
        <v>346</v>
      </c>
      <c r="M292" t="s">
        <v>64</v>
      </c>
      <c r="N292" t="s">
        <v>191</v>
      </c>
      <c r="O292" t="s">
        <v>876</v>
      </c>
      <c r="P292" t="s">
        <v>59</v>
      </c>
      <c r="Q292" t="s">
        <v>191</v>
      </c>
      <c r="R292" t="s">
        <v>348</v>
      </c>
      <c r="S292" t="s">
        <v>73</v>
      </c>
      <c r="T292" t="s">
        <v>64</v>
      </c>
      <c r="W292" t="s">
        <v>89</v>
      </c>
      <c r="X292" t="s">
        <v>341</v>
      </c>
      <c r="Y292" t="s">
        <v>342</v>
      </c>
      <c r="Z292" t="s">
        <v>89</v>
      </c>
      <c r="AA292" t="s">
        <v>343</v>
      </c>
      <c r="AB292" t="s">
        <v>344</v>
      </c>
      <c r="AC292" t="s">
        <v>345</v>
      </c>
      <c r="AD292" t="s">
        <v>149</v>
      </c>
      <c r="AE292" t="s">
        <v>346</v>
      </c>
      <c r="AF292" t="s">
        <v>64</v>
      </c>
      <c r="AG292" t="s">
        <v>191</v>
      </c>
      <c r="AH292" t="s">
        <v>876</v>
      </c>
      <c r="AI292" t="s">
        <v>59</v>
      </c>
      <c r="AJ292" t="s">
        <v>191</v>
      </c>
      <c r="AK292" t="s">
        <v>348</v>
      </c>
      <c r="AL292" t="s">
        <v>73</v>
      </c>
      <c r="AM292" t="s">
        <v>64</v>
      </c>
      <c r="AQ292" t="s">
        <v>89</v>
      </c>
      <c r="AR292" t="s">
        <v>341</v>
      </c>
      <c r="AS292" t="s">
        <v>342</v>
      </c>
      <c r="AT292" t="s">
        <v>89</v>
      </c>
      <c r="AU292" t="s">
        <v>343</v>
      </c>
      <c r="AV292" t="s">
        <v>344</v>
      </c>
      <c r="AW292" t="s">
        <v>345</v>
      </c>
      <c r="AX292" t="s">
        <v>149</v>
      </c>
      <c r="AY292" t="s">
        <v>346</v>
      </c>
      <c r="AZ292" t="s">
        <v>64</v>
      </c>
      <c r="BA292" t="s">
        <v>191</v>
      </c>
      <c r="BB292" t="s">
        <v>876</v>
      </c>
      <c r="BC292" t="s">
        <v>59</v>
      </c>
      <c r="BD292" t="s">
        <v>191</v>
      </c>
      <c r="BE292" t="s">
        <v>348</v>
      </c>
      <c r="BF292" t="s">
        <v>73</v>
      </c>
      <c r="BG292" t="s">
        <v>64</v>
      </c>
      <c r="BK292" t="s">
        <v>89</v>
      </c>
      <c r="BL292" t="s">
        <v>341</v>
      </c>
      <c r="BM292" t="s">
        <v>342</v>
      </c>
      <c r="BN292" t="s">
        <v>89</v>
      </c>
      <c r="BO292" t="s">
        <v>343</v>
      </c>
      <c r="BP292" t="s">
        <v>344</v>
      </c>
      <c r="BQ292" t="s">
        <v>345</v>
      </c>
      <c r="BR292" t="s">
        <v>149</v>
      </c>
      <c r="BS292" t="s">
        <v>346</v>
      </c>
      <c r="BT292" t="s">
        <v>64</v>
      </c>
      <c r="BU292" t="s">
        <v>191</v>
      </c>
      <c r="BV292" t="s">
        <v>876</v>
      </c>
      <c r="BW292" t="s">
        <v>59</v>
      </c>
      <c r="BX292" t="s">
        <v>191</v>
      </c>
      <c r="BY292" t="s">
        <v>348</v>
      </c>
      <c r="BZ292" t="s">
        <v>73</v>
      </c>
      <c r="CA292" t="s">
        <v>64</v>
      </c>
      <c r="CE292" t="s">
        <v>89</v>
      </c>
      <c r="CF292" t="s">
        <v>341</v>
      </c>
      <c r="CG292" t="s">
        <v>342</v>
      </c>
      <c r="CH292" t="s">
        <v>89</v>
      </c>
      <c r="CI292" t="s">
        <v>343</v>
      </c>
      <c r="CJ292" t="s">
        <v>344</v>
      </c>
      <c r="CK292" t="s">
        <v>345</v>
      </c>
      <c r="CL292" t="s">
        <v>149</v>
      </c>
      <c r="CM292" t="s">
        <v>346</v>
      </c>
      <c r="CN292" t="s">
        <v>64</v>
      </c>
      <c r="CO292" t="s">
        <v>191</v>
      </c>
      <c r="CP292" t="s">
        <v>876</v>
      </c>
      <c r="CQ292" t="s">
        <v>59</v>
      </c>
      <c r="CR292" t="s">
        <v>191</v>
      </c>
      <c r="CS292" t="s">
        <v>348</v>
      </c>
      <c r="CT292" t="s">
        <v>73</v>
      </c>
      <c r="CU292" t="s">
        <v>64</v>
      </c>
    </row>
    <row r="293" spans="3:99" x14ac:dyDescent="0.35">
      <c r="C293">
        <v>1</v>
      </c>
      <c r="D293" t="s">
        <v>73</v>
      </c>
      <c r="E293" t="s">
        <v>594</v>
      </c>
      <c r="F293" t="s">
        <v>877</v>
      </c>
      <c r="G293" t="s">
        <v>878</v>
      </c>
      <c r="H293" t="s">
        <v>879</v>
      </c>
      <c r="I293" t="s">
        <v>880</v>
      </c>
      <c r="J293" t="s">
        <v>881</v>
      </c>
      <c r="K293" t="s">
        <v>589</v>
      </c>
      <c r="L293" t="s">
        <v>882</v>
      </c>
      <c r="M293" t="s">
        <v>414</v>
      </c>
      <c r="N293" t="s">
        <v>883</v>
      </c>
      <c r="O293" t="s">
        <v>884</v>
      </c>
      <c r="P293" t="s">
        <v>151</v>
      </c>
      <c r="Q293" t="s">
        <v>401</v>
      </c>
      <c r="R293" t="s">
        <v>833</v>
      </c>
      <c r="S293" t="s">
        <v>542</v>
      </c>
      <c r="T293" t="s">
        <v>414</v>
      </c>
      <c r="W293" t="s">
        <v>73</v>
      </c>
      <c r="X293" t="s">
        <v>1432</v>
      </c>
      <c r="Y293" t="s">
        <v>1433</v>
      </c>
      <c r="Z293" t="s">
        <v>1434</v>
      </c>
      <c r="AA293" t="s">
        <v>1435</v>
      </c>
      <c r="AB293" t="s">
        <v>1436</v>
      </c>
      <c r="AC293" t="s">
        <v>1437</v>
      </c>
      <c r="AD293" t="s">
        <v>287</v>
      </c>
      <c r="AE293" t="s">
        <v>1438</v>
      </c>
      <c r="AF293" t="s">
        <v>466</v>
      </c>
      <c r="AG293" t="s">
        <v>832</v>
      </c>
      <c r="AH293" t="s">
        <v>1439</v>
      </c>
      <c r="AI293" t="s">
        <v>149</v>
      </c>
      <c r="AJ293" t="s">
        <v>1440</v>
      </c>
      <c r="AK293" t="s">
        <v>1401</v>
      </c>
      <c r="AL293" t="s">
        <v>589</v>
      </c>
      <c r="AM293" t="s">
        <v>466</v>
      </c>
      <c r="AQ293" t="s">
        <v>73</v>
      </c>
      <c r="AR293" t="s">
        <v>1908</v>
      </c>
      <c r="AS293" t="s">
        <v>1909</v>
      </c>
      <c r="AT293" t="s">
        <v>1910</v>
      </c>
      <c r="AU293" t="s">
        <v>1911</v>
      </c>
      <c r="AV293" t="s">
        <v>1912</v>
      </c>
      <c r="AW293" t="s">
        <v>1913</v>
      </c>
      <c r="AX293" t="s">
        <v>139</v>
      </c>
      <c r="AY293" t="s">
        <v>1914</v>
      </c>
      <c r="AZ293" t="s">
        <v>497</v>
      </c>
      <c r="BA293" t="s">
        <v>1915</v>
      </c>
      <c r="BB293" t="s">
        <v>1916</v>
      </c>
      <c r="BC293" t="s">
        <v>149</v>
      </c>
      <c r="BD293" t="s">
        <v>399</v>
      </c>
      <c r="BE293" t="s">
        <v>1401</v>
      </c>
      <c r="BF293" t="s">
        <v>1008</v>
      </c>
      <c r="BG293" t="s">
        <v>873</v>
      </c>
      <c r="BK293" t="s">
        <v>73</v>
      </c>
      <c r="BL293" t="s">
        <v>1432</v>
      </c>
      <c r="BM293" t="s">
        <v>2276</v>
      </c>
      <c r="BN293" t="s">
        <v>1434</v>
      </c>
      <c r="BO293" t="s">
        <v>2277</v>
      </c>
      <c r="BP293" t="s">
        <v>2278</v>
      </c>
      <c r="BQ293" t="s">
        <v>2279</v>
      </c>
      <c r="BR293" t="s">
        <v>287</v>
      </c>
      <c r="BS293" t="s">
        <v>2280</v>
      </c>
      <c r="BT293" t="s">
        <v>466</v>
      </c>
      <c r="BU293" t="s">
        <v>832</v>
      </c>
      <c r="BV293" t="s">
        <v>1439</v>
      </c>
      <c r="BW293" t="s">
        <v>149</v>
      </c>
      <c r="BX293" t="s">
        <v>2281</v>
      </c>
      <c r="BY293" t="s">
        <v>1401</v>
      </c>
      <c r="BZ293" t="s">
        <v>589</v>
      </c>
      <c r="CA293" t="s">
        <v>466</v>
      </c>
      <c r="CE293" t="s">
        <v>73</v>
      </c>
      <c r="CF293" t="s">
        <v>1432</v>
      </c>
      <c r="CG293" t="s">
        <v>1433</v>
      </c>
      <c r="CH293" t="s">
        <v>1434</v>
      </c>
      <c r="CI293" t="s">
        <v>1435</v>
      </c>
      <c r="CJ293" t="s">
        <v>1436</v>
      </c>
      <c r="CK293" t="s">
        <v>1437</v>
      </c>
      <c r="CL293" t="s">
        <v>287</v>
      </c>
      <c r="CM293" t="s">
        <v>1438</v>
      </c>
      <c r="CN293" t="s">
        <v>466</v>
      </c>
      <c r="CO293" t="s">
        <v>832</v>
      </c>
      <c r="CP293" t="s">
        <v>1439</v>
      </c>
      <c r="CQ293" t="s">
        <v>149</v>
      </c>
      <c r="CR293" t="s">
        <v>1440</v>
      </c>
      <c r="CS293" t="s">
        <v>1401</v>
      </c>
      <c r="CT293" t="s">
        <v>589</v>
      </c>
      <c r="CU293" t="s">
        <v>466</v>
      </c>
    </row>
    <row r="294" spans="3:99" hidden="1" x14ac:dyDescent="0.35">
      <c r="C294">
        <v>0</v>
      </c>
      <c r="D294" t="s">
        <v>89</v>
      </c>
      <c r="E294" t="s">
        <v>341</v>
      </c>
      <c r="F294" t="s">
        <v>342</v>
      </c>
      <c r="G294" t="s">
        <v>89</v>
      </c>
      <c r="H294" t="s">
        <v>343</v>
      </c>
      <c r="I294" t="s">
        <v>344</v>
      </c>
      <c r="J294" t="s">
        <v>345</v>
      </c>
      <c r="K294" t="s">
        <v>149</v>
      </c>
      <c r="L294" t="s">
        <v>346</v>
      </c>
      <c r="M294" t="s">
        <v>64</v>
      </c>
      <c r="N294" t="s">
        <v>191</v>
      </c>
      <c r="O294" t="s">
        <v>885</v>
      </c>
      <c r="P294" t="s">
        <v>59</v>
      </c>
      <c r="Q294" t="s">
        <v>191</v>
      </c>
      <c r="R294" t="s">
        <v>348</v>
      </c>
      <c r="S294" t="s">
        <v>73</v>
      </c>
      <c r="T294" t="s">
        <v>64</v>
      </c>
      <c r="W294" t="s">
        <v>89</v>
      </c>
      <c r="X294" t="s">
        <v>341</v>
      </c>
      <c r="Y294" t="s">
        <v>342</v>
      </c>
      <c r="Z294" t="s">
        <v>89</v>
      </c>
      <c r="AA294" t="s">
        <v>343</v>
      </c>
      <c r="AB294" t="s">
        <v>344</v>
      </c>
      <c r="AC294" t="s">
        <v>345</v>
      </c>
      <c r="AD294" t="s">
        <v>149</v>
      </c>
      <c r="AE294" t="s">
        <v>346</v>
      </c>
      <c r="AF294" t="s">
        <v>64</v>
      </c>
      <c r="AG294" t="s">
        <v>191</v>
      </c>
      <c r="AH294" t="s">
        <v>885</v>
      </c>
      <c r="AI294" t="s">
        <v>59</v>
      </c>
      <c r="AJ294" t="s">
        <v>191</v>
      </c>
      <c r="AK294" t="s">
        <v>348</v>
      </c>
      <c r="AL294" t="s">
        <v>73</v>
      </c>
      <c r="AM294" t="s">
        <v>64</v>
      </c>
      <c r="AQ294" t="s">
        <v>89</v>
      </c>
      <c r="AR294" t="s">
        <v>341</v>
      </c>
      <c r="AS294" t="s">
        <v>342</v>
      </c>
      <c r="AT294" t="s">
        <v>89</v>
      </c>
      <c r="AU294" t="s">
        <v>343</v>
      </c>
      <c r="AV294" t="s">
        <v>344</v>
      </c>
      <c r="AW294" t="s">
        <v>345</v>
      </c>
      <c r="AX294" t="s">
        <v>149</v>
      </c>
      <c r="AY294" t="s">
        <v>346</v>
      </c>
      <c r="AZ294" t="s">
        <v>64</v>
      </c>
      <c r="BA294" t="s">
        <v>191</v>
      </c>
      <c r="BB294" t="s">
        <v>885</v>
      </c>
      <c r="BC294" t="s">
        <v>59</v>
      </c>
      <c r="BD294" t="s">
        <v>191</v>
      </c>
      <c r="BE294" t="s">
        <v>348</v>
      </c>
      <c r="BF294" t="s">
        <v>73</v>
      </c>
      <c r="BG294" t="s">
        <v>64</v>
      </c>
      <c r="BK294" t="s">
        <v>89</v>
      </c>
      <c r="BL294" t="s">
        <v>341</v>
      </c>
      <c r="BM294" t="s">
        <v>342</v>
      </c>
      <c r="BN294" t="s">
        <v>89</v>
      </c>
      <c r="BO294" t="s">
        <v>343</v>
      </c>
      <c r="BP294" t="s">
        <v>344</v>
      </c>
      <c r="BQ294" t="s">
        <v>345</v>
      </c>
      <c r="BR294" t="s">
        <v>149</v>
      </c>
      <c r="BS294" t="s">
        <v>346</v>
      </c>
      <c r="BT294" t="s">
        <v>64</v>
      </c>
      <c r="BU294" t="s">
        <v>191</v>
      </c>
      <c r="BV294" t="s">
        <v>885</v>
      </c>
      <c r="BW294" t="s">
        <v>59</v>
      </c>
      <c r="BX294" t="s">
        <v>191</v>
      </c>
      <c r="BY294" t="s">
        <v>348</v>
      </c>
      <c r="BZ294" t="s">
        <v>73</v>
      </c>
      <c r="CA294" t="s">
        <v>64</v>
      </c>
      <c r="CE294" t="s">
        <v>89</v>
      </c>
      <c r="CF294" t="s">
        <v>341</v>
      </c>
      <c r="CG294" t="s">
        <v>342</v>
      </c>
      <c r="CH294" t="s">
        <v>89</v>
      </c>
      <c r="CI294" t="s">
        <v>343</v>
      </c>
      <c r="CJ294" t="s">
        <v>344</v>
      </c>
      <c r="CK294" t="s">
        <v>345</v>
      </c>
      <c r="CL294" t="s">
        <v>149</v>
      </c>
      <c r="CM294" t="s">
        <v>346</v>
      </c>
      <c r="CN294" t="s">
        <v>64</v>
      </c>
      <c r="CO294" t="s">
        <v>191</v>
      </c>
      <c r="CP294" t="s">
        <v>885</v>
      </c>
      <c r="CQ294" t="s">
        <v>59</v>
      </c>
      <c r="CR294" t="s">
        <v>191</v>
      </c>
      <c r="CS294" t="s">
        <v>348</v>
      </c>
      <c r="CT294" t="s">
        <v>73</v>
      </c>
      <c r="CU294" t="s">
        <v>64</v>
      </c>
    </row>
    <row r="295" spans="3:99" x14ac:dyDescent="0.35">
      <c r="C295">
        <v>1</v>
      </c>
      <c r="D295" t="s">
        <v>71</v>
      </c>
      <c r="E295" t="s">
        <v>886</v>
      </c>
      <c r="F295" t="s">
        <v>887</v>
      </c>
      <c r="G295" t="s">
        <v>888</v>
      </c>
      <c r="H295" t="s">
        <v>889</v>
      </c>
      <c r="I295" t="s">
        <v>890</v>
      </c>
      <c r="J295" t="s">
        <v>891</v>
      </c>
      <c r="K295" t="s">
        <v>628</v>
      </c>
      <c r="L295" t="s">
        <v>892</v>
      </c>
      <c r="M295" t="s">
        <v>701</v>
      </c>
      <c r="N295" t="s">
        <v>893</v>
      </c>
      <c r="O295" t="s">
        <v>894</v>
      </c>
      <c r="P295" t="s">
        <v>151</v>
      </c>
      <c r="Q295" t="s">
        <v>819</v>
      </c>
      <c r="R295" t="s">
        <v>895</v>
      </c>
      <c r="S295" t="s">
        <v>247</v>
      </c>
      <c r="T295" t="s">
        <v>140</v>
      </c>
      <c r="W295" t="s">
        <v>71</v>
      </c>
      <c r="X295" t="s">
        <v>1441</v>
      </c>
      <c r="Y295" t="s">
        <v>376</v>
      </c>
      <c r="Z295" t="s">
        <v>1442</v>
      </c>
      <c r="AA295" t="s">
        <v>1443</v>
      </c>
      <c r="AB295" t="s">
        <v>1444</v>
      </c>
      <c r="AC295" t="s">
        <v>1445</v>
      </c>
      <c r="AD295" t="s">
        <v>516</v>
      </c>
      <c r="AE295" t="s">
        <v>1446</v>
      </c>
      <c r="AF295" t="s">
        <v>325</v>
      </c>
      <c r="AG295" t="s">
        <v>912</v>
      </c>
      <c r="AH295" t="s">
        <v>1447</v>
      </c>
      <c r="AI295" t="s">
        <v>149</v>
      </c>
      <c r="AJ295" t="s">
        <v>772</v>
      </c>
      <c r="AK295" t="s">
        <v>1448</v>
      </c>
      <c r="AL295" t="s">
        <v>319</v>
      </c>
      <c r="AM295" t="s">
        <v>701</v>
      </c>
      <c r="AQ295" t="s">
        <v>71</v>
      </c>
      <c r="AR295" t="s">
        <v>1917</v>
      </c>
      <c r="AS295" t="s">
        <v>1918</v>
      </c>
      <c r="AT295" t="s">
        <v>888</v>
      </c>
      <c r="AU295" t="s">
        <v>1919</v>
      </c>
      <c r="AV295" t="s">
        <v>1920</v>
      </c>
      <c r="AW295" t="s">
        <v>1921</v>
      </c>
      <c r="AX295" t="s">
        <v>442</v>
      </c>
      <c r="AY295" t="s">
        <v>1922</v>
      </c>
      <c r="AZ295" t="s">
        <v>710</v>
      </c>
      <c r="BA295" t="s">
        <v>1458</v>
      </c>
      <c r="BB295" t="s">
        <v>1923</v>
      </c>
      <c r="BC295" t="s">
        <v>149</v>
      </c>
      <c r="BD295" t="s">
        <v>513</v>
      </c>
      <c r="BE295" t="s">
        <v>1448</v>
      </c>
      <c r="BF295" t="s">
        <v>628</v>
      </c>
      <c r="BG295" t="s">
        <v>133</v>
      </c>
      <c r="BK295" t="s">
        <v>71</v>
      </c>
      <c r="BL295" t="s">
        <v>1441</v>
      </c>
      <c r="BM295" t="s">
        <v>1734</v>
      </c>
      <c r="BN295" t="s">
        <v>1442</v>
      </c>
      <c r="BO295" t="s">
        <v>2282</v>
      </c>
      <c r="BP295" t="s">
        <v>2283</v>
      </c>
      <c r="BQ295" t="s">
        <v>2284</v>
      </c>
      <c r="BR295" t="s">
        <v>516</v>
      </c>
      <c r="BS295" t="s">
        <v>2285</v>
      </c>
      <c r="BT295" t="s">
        <v>325</v>
      </c>
      <c r="BU295" t="s">
        <v>912</v>
      </c>
      <c r="BV295" t="s">
        <v>1447</v>
      </c>
      <c r="BW295" t="s">
        <v>149</v>
      </c>
      <c r="BX295" t="s">
        <v>1324</v>
      </c>
      <c r="BY295" t="s">
        <v>1448</v>
      </c>
      <c r="BZ295" t="s">
        <v>319</v>
      </c>
      <c r="CA295" t="s">
        <v>701</v>
      </c>
      <c r="CE295" t="s">
        <v>71</v>
      </c>
      <c r="CF295" t="s">
        <v>1441</v>
      </c>
      <c r="CG295" t="s">
        <v>376</v>
      </c>
      <c r="CH295" t="s">
        <v>1442</v>
      </c>
      <c r="CI295" t="s">
        <v>1443</v>
      </c>
      <c r="CJ295" t="s">
        <v>1444</v>
      </c>
      <c r="CK295" t="s">
        <v>1445</v>
      </c>
      <c r="CL295" t="s">
        <v>516</v>
      </c>
      <c r="CM295" t="s">
        <v>1446</v>
      </c>
      <c r="CN295" t="s">
        <v>325</v>
      </c>
      <c r="CO295" t="s">
        <v>912</v>
      </c>
      <c r="CP295" t="s">
        <v>1447</v>
      </c>
      <c r="CQ295" t="s">
        <v>149</v>
      </c>
      <c r="CR295" t="s">
        <v>772</v>
      </c>
      <c r="CS295" t="s">
        <v>1448</v>
      </c>
      <c r="CT295" t="s">
        <v>319</v>
      </c>
      <c r="CU295" t="s">
        <v>701</v>
      </c>
    </row>
    <row r="296" spans="3:99" hidden="1" x14ac:dyDescent="0.35">
      <c r="C296">
        <v>0</v>
      </c>
      <c r="D296" t="s">
        <v>89</v>
      </c>
      <c r="E296" t="s">
        <v>341</v>
      </c>
      <c r="F296" t="s">
        <v>342</v>
      </c>
      <c r="G296" t="s">
        <v>89</v>
      </c>
      <c r="H296" t="s">
        <v>343</v>
      </c>
      <c r="I296" t="s">
        <v>344</v>
      </c>
      <c r="J296" t="s">
        <v>345</v>
      </c>
      <c r="K296" t="s">
        <v>149</v>
      </c>
      <c r="L296" t="s">
        <v>346</v>
      </c>
      <c r="M296" t="s">
        <v>64</v>
      </c>
      <c r="N296" t="s">
        <v>191</v>
      </c>
      <c r="O296" t="s">
        <v>896</v>
      </c>
      <c r="P296" t="s">
        <v>59</v>
      </c>
      <c r="Q296" t="s">
        <v>191</v>
      </c>
      <c r="R296" t="s">
        <v>348</v>
      </c>
      <c r="S296" t="s">
        <v>73</v>
      </c>
      <c r="T296" t="s">
        <v>64</v>
      </c>
      <c r="W296" t="s">
        <v>89</v>
      </c>
      <c r="X296" t="s">
        <v>341</v>
      </c>
      <c r="Y296" t="s">
        <v>342</v>
      </c>
      <c r="Z296" t="s">
        <v>89</v>
      </c>
      <c r="AA296" t="s">
        <v>343</v>
      </c>
      <c r="AB296" t="s">
        <v>344</v>
      </c>
      <c r="AC296" t="s">
        <v>345</v>
      </c>
      <c r="AD296" t="s">
        <v>149</v>
      </c>
      <c r="AE296" t="s">
        <v>346</v>
      </c>
      <c r="AF296" t="s">
        <v>64</v>
      </c>
      <c r="AG296" t="s">
        <v>191</v>
      </c>
      <c r="AH296" t="s">
        <v>896</v>
      </c>
      <c r="AI296" t="s">
        <v>59</v>
      </c>
      <c r="AJ296" t="s">
        <v>191</v>
      </c>
      <c r="AK296" t="s">
        <v>348</v>
      </c>
      <c r="AL296" t="s">
        <v>73</v>
      </c>
      <c r="AM296" t="s">
        <v>64</v>
      </c>
      <c r="AQ296" t="s">
        <v>89</v>
      </c>
      <c r="AR296" t="s">
        <v>341</v>
      </c>
      <c r="AS296" t="s">
        <v>342</v>
      </c>
      <c r="AT296" t="s">
        <v>89</v>
      </c>
      <c r="AU296" t="s">
        <v>343</v>
      </c>
      <c r="AV296" t="s">
        <v>344</v>
      </c>
      <c r="AW296" t="s">
        <v>345</v>
      </c>
      <c r="AX296" t="s">
        <v>149</v>
      </c>
      <c r="AY296" t="s">
        <v>346</v>
      </c>
      <c r="AZ296" t="s">
        <v>64</v>
      </c>
      <c r="BA296" t="s">
        <v>191</v>
      </c>
      <c r="BB296" t="s">
        <v>896</v>
      </c>
      <c r="BC296" t="s">
        <v>59</v>
      </c>
      <c r="BD296" t="s">
        <v>191</v>
      </c>
      <c r="BE296" t="s">
        <v>348</v>
      </c>
      <c r="BF296" t="s">
        <v>73</v>
      </c>
      <c r="BG296" t="s">
        <v>64</v>
      </c>
      <c r="BK296" t="s">
        <v>89</v>
      </c>
      <c r="BL296" t="s">
        <v>341</v>
      </c>
      <c r="BM296" t="s">
        <v>342</v>
      </c>
      <c r="BN296" t="s">
        <v>89</v>
      </c>
      <c r="BO296" t="s">
        <v>343</v>
      </c>
      <c r="BP296" t="s">
        <v>344</v>
      </c>
      <c r="BQ296" t="s">
        <v>345</v>
      </c>
      <c r="BR296" t="s">
        <v>149</v>
      </c>
      <c r="BS296" t="s">
        <v>346</v>
      </c>
      <c r="BT296" t="s">
        <v>64</v>
      </c>
      <c r="BU296" t="s">
        <v>191</v>
      </c>
      <c r="BV296" t="s">
        <v>896</v>
      </c>
      <c r="BW296" t="s">
        <v>59</v>
      </c>
      <c r="BX296" t="s">
        <v>191</v>
      </c>
      <c r="BY296" t="s">
        <v>348</v>
      </c>
      <c r="BZ296" t="s">
        <v>73</v>
      </c>
      <c r="CA296" t="s">
        <v>64</v>
      </c>
      <c r="CE296" t="s">
        <v>89</v>
      </c>
      <c r="CF296" t="s">
        <v>341</v>
      </c>
      <c r="CG296" t="s">
        <v>342</v>
      </c>
      <c r="CH296" t="s">
        <v>89</v>
      </c>
      <c r="CI296" t="s">
        <v>343</v>
      </c>
      <c r="CJ296" t="s">
        <v>344</v>
      </c>
      <c r="CK296" t="s">
        <v>345</v>
      </c>
      <c r="CL296" t="s">
        <v>149</v>
      </c>
      <c r="CM296" t="s">
        <v>346</v>
      </c>
      <c r="CN296" t="s">
        <v>64</v>
      </c>
      <c r="CO296" t="s">
        <v>191</v>
      </c>
      <c r="CP296" t="s">
        <v>896</v>
      </c>
      <c r="CQ296" t="s">
        <v>59</v>
      </c>
      <c r="CR296" t="s">
        <v>191</v>
      </c>
      <c r="CS296" t="s">
        <v>348</v>
      </c>
      <c r="CT296" t="s">
        <v>73</v>
      </c>
      <c r="CU296" t="s">
        <v>64</v>
      </c>
    </row>
    <row r="297" spans="3:99" x14ac:dyDescent="0.35">
      <c r="C297">
        <v>1</v>
      </c>
      <c r="D297" t="s">
        <v>151</v>
      </c>
      <c r="E297" t="s">
        <v>897</v>
      </c>
      <c r="F297" t="s">
        <v>898</v>
      </c>
      <c r="G297" t="s">
        <v>899</v>
      </c>
      <c r="H297" t="s">
        <v>900</v>
      </c>
      <c r="I297" t="s">
        <v>484</v>
      </c>
      <c r="J297" t="s">
        <v>901</v>
      </c>
      <c r="K297" t="s">
        <v>754</v>
      </c>
      <c r="L297" t="s">
        <v>902</v>
      </c>
      <c r="M297" t="s">
        <v>492</v>
      </c>
      <c r="N297" t="s">
        <v>489</v>
      </c>
      <c r="O297" t="s">
        <v>903</v>
      </c>
      <c r="P297" t="s">
        <v>149</v>
      </c>
      <c r="Q297" t="s">
        <v>487</v>
      </c>
      <c r="R297" t="s">
        <v>904</v>
      </c>
      <c r="S297" t="s">
        <v>851</v>
      </c>
      <c r="T297" t="s">
        <v>545</v>
      </c>
      <c r="W297" t="s">
        <v>151</v>
      </c>
      <c r="X297" t="s">
        <v>1449</v>
      </c>
      <c r="Y297" t="s">
        <v>1450</v>
      </c>
      <c r="Z297" t="s">
        <v>1451</v>
      </c>
      <c r="AA297" t="s">
        <v>1452</v>
      </c>
      <c r="AB297" t="s">
        <v>1453</v>
      </c>
      <c r="AC297" t="s">
        <v>1454</v>
      </c>
      <c r="AD297" t="s">
        <v>834</v>
      </c>
      <c r="AE297" t="s">
        <v>1455</v>
      </c>
      <c r="AF297" t="s">
        <v>319</v>
      </c>
      <c r="AG297" t="s">
        <v>1456</v>
      </c>
      <c r="AH297" t="s">
        <v>1457</v>
      </c>
      <c r="AI297" t="s">
        <v>289</v>
      </c>
      <c r="AJ297" t="s">
        <v>1458</v>
      </c>
      <c r="AK297" t="s">
        <v>1459</v>
      </c>
      <c r="AL297" t="s">
        <v>382</v>
      </c>
      <c r="AM297" t="s">
        <v>374</v>
      </c>
      <c r="AQ297" t="s">
        <v>151</v>
      </c>
      <c r="AR297" t="s">
        <v>1924</v>
      </c>
      <c r="AS297" t="s">
        <v>1925</v>
      </c>
      <c r="AT297" t="s">
        <v>1926</v>
      </c>
      <c r="AU297" t="s">
        <v>1927</v>
      </c>
      <c r="AV297" t="s">
        <v>1928</v>
      </c>
      <c r="AW297" t="s">
        <v>1929</v>
      </c>
      <c r="AX297" t="s">
        <v>873</v>
      </c>
      <c r="AY297" t="s">
        <v>1930</v>
      </c>
      <c r="AZ297" t="s">
        <v>628</v>
      </c>
      <c r="BA297" t="s">
        <v>410</v>
      </c>
      <c r="BB297" t="s">
        <v>1931</v>
      </c>
      <c r="BC297" t="s">
        <v>289</v>
      </c>
      <c r="BD297" t="s">
        <v>1932</v>
      </c>
      <c r="BE297" t="s">
        <v>1459</v>
      </c>
      <c r="BF297" t="s">
        <v>425</v>
      </c>
      <c r="BG297" t="s">
        <v>1106</v>
      </c>
      <c r="BK297" t="s">
        <v>151</v>
      </c>
      <c r="BL297" t="s">
        <v>1449</v>
      </c>
      <c r="BM297" t="s">
        <v>2286</v>
      </c>
      <c r="BN297" t="s">
        <v>1451</v>
      </c>
      <c r="BO297" t="s">
        <v>2287</v>
      </c>
      <c r="BP297" t="s">
        <v>2288</v>
      </c>
      <c r="BQ297" t="s">
        <v>2289</v>
      </c>
      <c r="BR297" t="s">
        <v>834</v>
      </c>
      <c r="BS297" t="s">
        <v>2290</v>
      </c>
      <c r="BT297" t="s">
        <v>319</v>
      </c>
      <c r="BU297" t="s">
        <v>1456</v>
      </c>
      <c r="BV297" t="s">
        <v>1457</v>
      </c>
      <c r="BW297" t="s">
        <v>289</v>
      </c>
      <c r="BX297" t="s">
        <v>2291</v>
      </c>
      <c r="BY297" t="s">
        <v>1459</v>
      </c>
      <c r="BZ297" t="s">
        <v>382</v>
      </c>
      <c r="CA297" t="s">
        <v>374</v>
      </c>
      <c r="CE297" t="s">
        <v>151</v>
      </c>
      <c r="CF297" t="s">
        <v>1449</v>
      </c>
      <c r="CG297" t="s">
        <v>1450</v>
      </c>
      <c r="CH297" t="s">
        <v>1451</v>
      </c>
      <c r="CI297" t="s">
        <v>1452</v>
      </c>
      <c r="CJ297" t="s">
        <v>1453</v>
      </c>
      <c r="CK297" t="s">
        <v>1454</v>
      </c>
      <c r="CL297" t="s">
        <v>834</v>
      </c>
      <c r="CM297" t="s">
        <v>1455</v>
      </c>
      <c r="CN297" t="s">
        <v>319</v>
      </c>
      <c r="CO297" t="s">
        <v>1456</v>
      </c>
      <c r="CP297" t="s">
        <v>1457</v>
      </c>
      <c r="CQ297" t="s">
        <v>289</v>
      </c>
      <c r="CR297" t="s">
        <v>1458</v>
      </c>
      <c r="CS297" t="s">
        <v>1459</v>
      </c>
      <c r="CT297" t="s">
        <v>382</v>
      </c>
      <c r="CU297" t="s">
        <v>374</v>
      </c>
    </row>
    <row r="298" spans="3:99" hidden="1" x14ac:dyDescent="0.35">
      <c r="C298">
        <v>0</v>
      </c>
      <c r="D298" t="s">
        <v>89</v>
      </c>
      <c r="E298" t="s">
        <v>341</v>
      </c>
      <c r="F298" t="s">
        <v>342</v>
      </c>
      <c r="G298" t="s">
        <v>89</v>
      </c>
      <c r="H298" t="s">
        <v>343</v>
      </c>
      <c r="I298" t="s">
        <v>344</v>
      </c>
      <c r="J298" t="s">
        <v>345</v>
      </c>
      <c r="K298" t="s">
        <v>149</v>
      </c>
      <c r="L298" t="s">
        <v>346</v>
      </c>
      <c r="M298" t="s">
        <v>64</v>
      </c>
      <c r="N298" t="s">
        <v>191</v>
      </c>
      <c r="O298" t="s">
        <v>905</v>
      </c>
      <c r="P298" t="s">
        <v>59</v>
      </c>
      <c r="Q298" t="s">
        <v>191</v>
      </c>
      <c r="R298" t="s">
        <v>348</v>
      </c>
      <c r="S298" t="s">
        <v>73</v>
      </c>
      <c r="T298" t="s">
        <v>64</v>
      </c>
      <c r="W298" t="s">
        <v>89</v>
      </c>
      <c r="X298" t="s">
        <v>341</v>
      </c>
      <c r="Y298" t="s">
        <v>342</v>
      </c>
      <c r="Z298" t="s">
        <v>89</v>
      </c>
      <c r="AA298" t="s">
        <v>343</v>
      </c>
      <c r="AB298" t="s">
        <v>344</v>
      </c>
      <c r="AC298" t="s">
        <v>345</v>
      </c>
      <c r="AD298" t="s">
        <v>149</v>
      </c>
      <c r="AE298" t="s">
        <v>346</v>
      </c>
      <c r="AF298" t="s">
        <v>64</v>
      </c>
      <c r="AG298" t="s">
        <v>191</v>
      </c>
      <c r="AH298" t="s">
        <v>905</v>
      </c>
      <c r="AI298" t="s">
        <v>59</v>
      </c>
      <c r="AJ298" t="s">
        <v>191</v>
      </c>
      <c r="AK298" t="s">
        <v>348</v>
      </c>
      <c r="AL298" t="s">
        <v>73</v>
      </c>
      <c r="AM298" t="s">
        <v>64</v>
      </c>
      <c r="AQ298" t="s">
        <v>89</v>
      </c>
      <c r="AR298" t="s">
        <v>341</v>
      </c>
      <c r="AS298" t="s">
        <v>342</v>
      </c>
      <c r="AT298" t="s">
        <v>89</v>
      </c>
      <c r="AU298" t="s">
        <v>343</v>
      </c>
      <c r="AV298" t="s">
        <v>344</v>
      </c>
      <c r="AW298" t="s">
        <v>345</v>
      </c>
      <c r="AX298" t="s">
        <v>149</v>
      </c>
      <c r="AY298" t="s">
        <v>346</v>
      </c>
      <c r="AZ298" t="s">
        <v>64</v>
      </c>
      <c r="BA298" t="s">
        <v>191</v>
      </c>
      <c r="BB298" t="s">
        <v>905</v>
      </c>
      <c r="BC298" t="s">
        <v>59</v>
      </c>
      <c r="BD298" t="s">
        <v>191</v>
      </c>
      <c r="BE298" t="s">
        <v>348</v>
      </c>
      <c r="BF298" t="s">
        <v>73</v>
      </c>
      <c r="BG298" t="s">
        <v>64</v>
      </c>
      <c r="BK298" t="s">
        <v>89</v>
      </c>
      <c r="BL298" t="s">
        <v>341</v>
      </c>
      <c r="BM298" t="s">
        <v>342</v>
      </c>
      <c r="BN298" t="s">
        <v>89</v>
      </c>
      <c r="BO298" t="s">
        <v>343</v>
      </c>
      <c r="BP298" t="s">
        <v>344</v>
      </c>
      <c r="BQ298" t="s">
        <v>345</v>
      </c>
      <c r="BR298" t="s">
        <v>149</v>
      </c>
      <c r="BS298" t="s">
        <v>346</v>
      </c>
      <c r="BT298" t="s">
        <v>64</v>
      </c>
      <c r="BU298" t="s">
        <v>191</v>
      </c>
      <c r="BV298" t="s">
        <v>905</v>
      </c>
      <c r="BW298" t="s">
        <v>59</v>
      </c>
      <c r="BX298" t="s">
        <v>191</v>
      </c>
      <c r="BY298" t="s">
        <v>348</v>
      </c>
      <c r="BZ298" t="s">
        <v>73</v>
      </c>
      <c r="CA298" t="s">
        <v>64</v>
      </c>
      <c r="CE298" t="s">
        <v>89</v>
      </c>
      <c r="CF298" t="s">
        <v>341</v>
      </c>
      <c r="CG298" t="s">
        <v>342</v>
      </c>
      <c r="CH298" t="s">
        <v>89</v>
      </c>
      <c r="CI298" t="s">
        <v>343</v>
      </c>
      <c r="CJ298" t="s">
        <v>344</v>
      </c>
      <c r="CK298" t="s">
        <v>345</v>
      </c>
      <c r="CL298" t="s">
        <v>149</v>
      </c>
      <c r="CM298" t="s">
        <v>346</v>
      </c>
      <c r="CN298" t="s">
        <v>64</v>
      </c>
      <c r="CO298" t="s">
        <v>191</v>
      </c>
      <c r="CP298" t="s">
        <v>905</v>
      </c>
      <c r="CQ298" t="s">
        <v>59</v>
      </c>
      <c r="CR298" t="s">
        <v>191</v>
      </c>
      <c r="CS298" t="s">
        <v>348</v>
      </c>
      <c r="CT298" t="s">
        <v>73</v>
      </c>
      <c r="CU298" t="s">
        <v>64</v>
      </c>
    </row>
    <row r="299" spans="3:99" x14ac:dyDescent="0.35">
      <c r="C299">
        <v>1</v>
      </c>
      <c r="D299" t="s">
        <v>191</v>
      </c>
      <c r="E299" t="s">
        <v>266</v>
      </c>
      <c r="F299" t="s">
        <v>906</v>
      </c>
      <c r="G299" t="s">
        <v>907</v>
      </c>
      <c r="H299" t="s">
        <v>908</v>
      </c>
      <c r="I299" t="s">
        <v>909</v>
      </c>
      <c r="J299" t="s">
        <v>910</v>
      </c>
      <c r="K299" t="s">
        <v>851</v>
      </c>
      <c r="L299" t="s">
        <v>911</v>
      </c>
      <c r="M299" t="s">
        <v>58</v>
      </c>
      <c r="N299" t="s">
        <v>912</v>
      </c>
      <c r="O299" t="s">
        <v>913</v>
      </c>
      <c r="P299" t="s">
        <v>151</v>
      </c>
      <c r="Q299" t="s">
        <v>809</v>
      </c>
      <c r="R299" t="s">
        <v>914</v>
      </c>
      <c r="S299" t="s">
        <v>286</v>
      </c>
      <c r="T299" t="s">
        <v>286</v>
      </c>
      <c r="W299" t="s">
        <v>191</v>
      </c>
      <c r="X299" t="s">
        <v>1460</v>
      </c>
      <c r="Y299" t="s">
        <v>1461</v>
      </c>
      <c r="Z299" t="s">
        <v>1462</v>
      </c>
      <c r="AA299" t="s">
        <v>1463</v>
      </c>
      <c r="AB299" t="s">
        <v>849</v>
      </c>
      <c r="AC299" t="s">
        <v>1464</v>
      </c>
      <c r="AD299" t="s">
        <v>425</v>
      </c>
      <c r="AE299" t="s">
        <v>1465</v>
      </c>
      <c r="AF299" t="s">
        <v>427</v>
      </c>
      <c r="AG299" t="s">
        <v>1458</v>
      </c>
      <c r="AH299" t="s">
        <v>1466</v>
      </c>
      <c r="AI299" t="s">
        <v>149</v>
      </c>
      <c r="AJ299" t="s">
        <v>515</v>
      </c>
      <c r="AK299" t="s">
        <v>1467</v>
      </c>
      <c r="AL299" t="s">
        <v>374</v>
      </c>
      <c r="AM299" t="s">
        <v>1106</v>
      </c>
      <c r="AQ299" t="s">
        <v>191</v>
      </c>
      <c r="AR299" t="s">
        <v>1933</v>
      </c>
      <c r="AS299" t="s">
        <v>1934</v>
      </c>
      <c r="AT299" t="s">
        <v>1935</v>
      </c>
      <c r="AU299" t="s">
        <v>1936</v>
      </c>
      <c r="AV299" t="s">
        <v>527</v>
      </c>
      <c r="AW299" t="s">
        <v>1937</v>
      </c>
      <c r="AX299" t="s">
        <v>247</v>
      </c>
      <c r="AY299" t="s">
        <v>1938</v>
      </c>
      <c r="AZ299" t="s">
        <v>397</v>
      </c>
      <c r="BA299" t="s">
        <v>1932</v>
      </c>
      <c r="BB299" t="s">
        <v>1939</v>
      </c>
      <c r="BC299" t="s">
        <v>149</v>
      </c>
      <c r="BD299" t="s">
        <v>730</v>
      </c>
      <c r="BE299" t="s">
        <v>1467</v>
      </c>
      <c r="BF299" t="s">
        <v>143</v>
      </c>
      <c r="BG299" t="s">
        <v>143</v>
      </c>
      <c r="BK299" t="s">
        <v>191</v>
      </c>
      <c r="BL299" t="s">
        <v>1460</v>
      </c>
      <c r="BM299" t="s">
        <v>2292</v>
      </c>
      <c r="BN299" t="s">
        <v>1462</v>
      </c>
      <c r="BO299" t="s">
        <v>2293</v>
      </c>
      <c r="BP299" t="s">
        <v>838</v>
      </c>
      <c r="BQ299" t="s">
        <v>2294</v>
      </c>
      <c r="BR299" t="s">
        <v>425</v>
      </c>
      <c r="BS299" t="s">
        <v>2295</v>
      </c>
      <c r="BT299" t="s">
        <v>427</v>
      </c>
      <c r="BU299" t="s">
        <v>1458</v>
      </c>
      <c r="BV299" t="s">
        <v>1466</v>
      </c>
      <c r="BW299" t="s">
        <v>149</v>
      </c>
      <c r="BX299" t="s">
        <v>772</v>
      </c>
      <c r="BY299" t="s">
        <v>1467</v>
      </c>
      <c r="BZ299" t="s">
        <v>374</v>
      </c>
      <c r="CA299" t="s">
        <v>1106</v>
      </c>
      <c r="CE299" t="s">
        <v>191</v>
      </c>
      <c r="CF299" t="s">
        <v>1460</v>
      </c>
      <c r="CG299" t="s">
        <v>1461</v>
      </c>
      <c r="CH299" t="s">
        <v>1462</v>
      </c>
      <c r="CI299" t="s">
        <v>1463</v>
      </c>
      <c r="CJ299" t="s">
        <v>849</v>
      </c>
      <c r="CK299" t="s">
        <v>1464</v>
      </c>
      <c r="CL299" t="s">
        <v>425</v>
      </c>
      <c r="CM299" t="s">
        <v>1465</v>
      </c>
      <c r="CN299" t="s">
        <v>427</v>
      </c>
      <c r="CO299" t="s">
        <v>1458</v>
      </c>
      <c r="CP299" t="s">
        <v>1466</v>
      </c>
      <c r="CQ299" t="s">
        <v>149</v>
      </c>
      <c r="CR299" t="s">
        <v>515</v>
      </c>
      <c r="CS299" t="s">
        <v>1467</v>
      </c>
      <c r="CT299" t="s">
        <v>374</v>
      </c>
      <c r="CU299" t="s">
        <v>1106</v>
      </c>
    </row>
    <row r="300" spans="3:99" hidden="1" x14ac:dyDescent="0.35">
      <c r="C300">
        <v>0</v>
      </c>
      <c r="D300" t="s">
        <v>89</v>
      </c>
      <c r="E300" t="s">
        <v>341</v>
      </c>
      <c r="F300" t="s">
        <v>342</v>
      </c>
      <c r="G300" t="s">
        <v>89</v>
      </c>
      <c r="H300" t="s">
        <v>343</v>
      </c>
      <c r="I300" t="s">
        <v>344</v>
      </c>
      <c r="J300" t="s">
        <v>345</v>
      </c>
      <c r="K300" t="s">
        <v>149</v>
      </c>
      <c r="L300" t="s">
        <v>346</v>
      </c>
      <c r="M300" t="s">
        <v>64</v>
      </c>
      <c r="N300" t="s">
        <v>191</v>
      </c>
      <c r="O300" t="s">
        <v>915</v>
      </c>
      <c r="P300" t="s">
        <v>59</v>
      </c>
      <c r="Q300" t="s">
        <v>191</v>
      </c>
      <c r="R300" t="s">
        <v>348</v>
      </c>
      <c r="S300" t="s">
        <v>73</v>
      </c>
      <c r="T300" t="s">
        <v>64</v>
      </c>
      <c r="W300" t="s">
        <v>89</v>
      </c>
      <c r="X300" t="s">
        <v>341</v>
      </c>
      <c r="Y300" t="s">
        <v>342</v>
      </c>
      <c r="Z300" t="s">
        <v>89</v>
      </c>
      <c r="AA300" t="s">
        <v>343</v>
      </c>
      <c r="AB300" t="s">
        <v>344</v>
      </c>
      <c r="AC300" t="s">
        <v>345</v>
      </c>
      <c r="AD300" t="s">
        <v>149</v>
      </c>
      <c r="AE300" t="s">
        <v>346</v>
      </c>
      <c r="AF300" t="s">
        <v>64</v>
      </c>
      <c r="AG300" t="s">
        <v>191</v>
      </c>
      <c r="AH300" t="s">
        <v>915</v>
      </c>
      <c r="AI300" t="s">
        <v>59</v>
      </c>
      <c r="AJ300" t="s">
        <v>191</v>
      </c>
      <c r="AK300" t="s">
        <v>348</v>
      </c>
      <c r="AL300" t="s">
        <v>73</v>
      </c>
      <c r="AM300" t="s">
        <v>64</v>
      </c>
      <c r="AQ300" t="s">
        <v>89</v>
      </c>
      <c r="AR300" t="s">
        <v>341</v>
      </c>
      <c r="AS300" t="s">
        <v>342</v>
      </c>
      <c r="AT300" t="s">
        <v>89</v>
      </c>
      <c r="AU300" t="s">
        <v>343</v>
      </c>
      <c r="AV300" t="s">
        <v>344</v>
      </c>
      <c r="AW300" t="s">
        <v>345</v>
      </c>
      <c r="AX300" t="s">
        <v>149</v>
      </c>
      <c r="AY300" t="s">
        <v>346</v>
      </c>
      <c r="AZ300" t="s">
        <v>64</v>
      </c>
      <c r="BA300" t="s">
        <v>191</v>
      </c>
      <c r="BB300" t="s">
        <v>915</v>
      </c>
      <c r="BC300" t="s">
        <v>59</v>
      </c>
      <c r="BD300" t="s">
        <v>191</v>
      </c>
      <c r="BE300" t="s">
        <v>348</v>
      </c>
      <c r="BF300" t="s">
        <v>73</v>
      </c>
      <c r="BG300" t="s">
        <v>64</v>
      </c>
      <c r="BK300" t="s">
        <v>89</v>
      </c>
      <c r="BL300" t="s">
        <v>341</v>
      </c>
      <c r="BM300" t="s">
        <v>342</v>
      </c>
      <c r="BN300" t="s">
        <v>89</v>
      </c>
      <c r="BO300" t="s">
        <v>343</v>
      </c>
      <c r="BP300" t="s">
        <v>344</v>
      </c>
      <c r="BQ300" t="s">
        <v>345</v>
      </c>
      <c r="BR300" t="s">
        <v>149</v>
      </c>
      <c r="BS300" t="s">
        <v>346</v>
      </c>
      <c r="BT300" t="s">
        <v>64</v>
      </c>
      <c r="BU300" t="s">
        <v>191</v>
      </c>
      <c r="BV300" t="s">
        <v>915</v>
      </c>
      <c r="BW300" t="s">
        <v>59</v>
      </c>
      <c r="BX300" t="s">
        <v>191</v>
      </c>
      <c r="BY300" t="s">
        <v>348</v>
      </c>
      <c r="BZ300" t="s">
        <v>73</v>
      </c>
      <c r="CA300" t="s">
        <v>64</v>
      </c>
      <c r="CE300" t="s">
        <v>89</v>
      </c>
      <c r="CF300" t="s">
        <v>341</v>
      </c>
      <c r="CG300" t="s">
        <v>342</v>
      </c>
      <c r="CH300" t="s">
        <v>89</v>
      </c>
      <c r="CI300" t="s">
        <v>343</v>
      </c>
      <c r="CJ300" t="s">
        <v>344</v>
      </c>
      <c r="CK300" t="s">
        <v>345</v>
      </c>
      <c r="CL300" t="s">
        <v>149</v>
      </c>
      <c r="CM300" t="s">
        <v>346</v>
      </c>
      <c r="CN300" t="s">
        <v>64</v>
      </c>
      <c r="CO300" t="s">
        <v>191</v>
      </c>
      <c r="CP300" t="s">
        <v>915</v>
      </c>
      <c r="CQ300" t="s">
        <v>59</v>
      </c>
      <c r="CR300" t="s">
        <v>191</v>
      </c>
      <c r="CS300" t="s">
        <v>348</v>
      </c>
      <c r="CT300" t="s">
        <v>73</v>
      </c>
      <c r="CU300" t="s">
        <v>64</v>
      </c>
    </row>
    <row r="301" spans="3:99" x14ac:dyDescent="0.35">
      <c r="C301">
        <v>1</v>
      </c>
      <c r="D301" t="s">
        <v>148</v>
      </c>
      <c r="E301" t="s">
        <v>916</v>
      </c>
      <c r="F301" t="s">
        <v>917</v>
      </c>
      <c r="G301" t="s">
        <v>918</v>
      </c>
      <c r="H301" t="s">
        <v>919</v>
      </c>
      <c r="I301" t="s">
        <v>920</v>
      </c>
      <c r="J301" t="s">
        <v>921</v>
      </c>
      <c r="K301" t="s">
        <v>416</v>
      </c>
      <c r="L301" t="s">
        <v>922</v>
      </c>
      <c r="M301" t="s">
        <v>628</v>
      </c>
      <c r="N301" t="s">
        <v>923</v>
      </c>
      <c r="O301" t="s">
        <v>924</v>
      </c>
      <c r="P301" t="s">
        <v>266</v>
      </c>
      <c r="Q301" t="s">
        <v>925</v>
      </c>
      <c r="R301" t="s">
        <v>926</v>
      </c>
      <c r="S301" t="s">
        <v>927</v>
      </c>
      <c r="T301" t="s">
        <v>928</v>
      </c>
      <c r="W301" t="s">
        <v>148</v>
      </c>
      <c r="X301" t="s">
        <v>1468</v>
      </c>
      <c r="Y301" t="s">
        <v>1469</v>
      </c>
      <c r="Z301" t="s">
        <v>1470</v>
      </c>
      <c r="AA301" t="s">
        <v>1471</v>
      </c>
      <c r="AB301" t="s">
        <v>1472</v>
      </c>
      <c r="AC301" t="s">
        <v>1473</v>
      </c>
      <c r="AD301" t="s">
        <v>754</v>
      </c>
      <c r="AE301" t="s">
        <v>1474</v>
      </c>
      <c r="AF301" t="s">
        <v>259</v>
      </c>
      <c r="AG301" t="s">
        <v>1475</v>
      </c>
      <c r="AH301" t="s">
        <v>1476</v>
      </c>
      <c r="AI301" t="s">
        <v>61</v>
      </c>
      <c r="AJ301" t="s">
        <v>1477</v>
      </c>
      <c r="AK301" t="s">
        <v>1478</v>
      </c>
      <c r="AL301" t="s">
        <v>453</v>
      </c>
      <c r="AM301" t="s">
        <v>1479</v>
      </c>
      <c r="AQ301" t="s">
        <v>148</v>
      </c>
      <c r="AR301" t="s">
        <v>1940</v>
      </c>
      <c r="AS301" t="s">
        <v>1941</v>
      </c>
      <c r="AT301" t="s">
        <v>1942</v>
      </c>
      <c r="AU301" t="s">
        <v>1943</v>
      </c>
      <c r="AV301" t="s">
        <v>1944</v>
      </c>
      <c r="AW301" t="s">
        <v>1945</v>
      </c>
      <c r="AX301" t="s">
        <v>414</v>
      </c>
      <c r="AY301" t="s">
        <v>1946</v>
      </c>
      <c r="AZ301" t="s">
        <v>1059</v>
      </c>
      <c r="BA301" t="s">
        <v>1947</v>
      </c>
      <c r="BB301" t="s">
        <v>1948</v>
      </c>
      <c r="BC301" t="s">
        <v>61</v>
      </c>
      <c r="BD301" t="s">
        <v>1519</v>
      </c>
      <c r="BE301" t="s">
        <v>1478</v>
      </c>
      <c r="BF301" t="s">
        <v>983</v>
      </c>
      <c r="BG301" t="s">
        <v>530</v>
      </c>
      <c r="BK301" t="s">
        <v>148</v>
      </c>
      <c r="BL301" t="s">
        <v>1468</v>
      </c>
      <c r="BM301" t="s">
        <v>2296</v>
      </c>
      <c r="BN301" t="s">
        <v>1470</v>
      </c>
      <c r="BO301" t="s">
        <v>2297</v>
      </c>
      <c r="BP301" t="s">
        <v>2298</v>
      </c>
      <c r="BQ301" t="s">
        <v>2299</v>
      </c>
      <c r="BR301" t="s">
        <v>754</v>
      </c>
      <c r="BS301" t="s">
        <v>2300</v>
      </c>
      <c r="BT301" t="s">
        <v>259</v>
      </c>
      <c r="BU301" t="s">
        <v>1475</v>
      </c>
      <c r="BV301" t="s">
        <v>1476</v>
      </c>
      <c r="BW301" t="s">
        <v>61</v>
      </c>
      <c r="BX301" t="s">
        <v>2301</v>
      </c>
      <c r="BY301" t="s">
        <v>1478</v>
      </c>
      <c r="BZ301" t="s">
        <v>453</v>
      </c>
      <c r="CA301" t="s">
        <v>1479</v>
      </c>
      <c r="CE301" t="s">
        <v>148</v>
      </c>
      <c r="CF301" t="s">
        <v>1468</v>
      </c>
      <c r="CG301" t="s">
        <v>1469</v>
      </c>
      <c r="CH301" t="s">
        <v>1470</v>
      </c>
      <c r="CI301" t="s">
        <v>1471</v>
      </c>
      <c r="CJ301" t="s">
        <v>1472</v>
      </c>
      <c r="CK301" t="s">
        <v>1473</v>
      </c>
      <c r="CL301" t="s">
        <v>754</v>
      </c>
      <c r="CM301" t="s">
        <v>1474</v>
      </c>
      <c r="CN301" t="s">
        <v>259</v>
      </c>
      <c r="CO301" t="s">
        <v>1475</v>
      </c>
      <c r="CP301" t="s">
        <v>1476</v>
      </c>
      <c r="CQ301" t="s">
        <v>61</v>
      </c>
      <c r="CR301" t="s">
        <v>1477</v>
      </c>
      <c r="CS301" t="s">
        <v>1478</v>
      </c>
      <c r="CT301" t="s">
        <v>453</v>
      </c>
      <c r="CU301" t="s">
        <v>1479</v>
      </c>
    </row>
    <row r="302" spans="3:99" hidden="1" x14ac:dyDescent="0.35">
      <c r="C302">
        <v>0</v>
      </c>
      <c r="D302" t="s">
        <v>89</v>
      </c>
      <c r="E302" t="s">
        <v>341</v>
      </c>
      <c r="F302" t="s">
        <v>342</v>
      </c>
      <c r="G302" t="s">
        <v>89</v>
      </c>
      <c r="H302" t="s">
        <v>343</v>
      </c>
      <c r="I302" t="s">
        <v>344</v>
      </c>
      <c r="J302" t="s">
        <v>345</v>
      </c>
      <c r="K302" t="s">
        <v>149</v>
      </c>
      <c r="L302" t="s">
        <v>346</v>
      </c>
      <c r="M302" t="s">
        <v>64</v>
      </c>
      <c r="N302" t="s">
        <v>191</v>
      </c>
      <c r="O302" t="s">
        <v>929</v>
      </c>
      <c r="P302" t="s">
        <v>59</v>
      </c>
      <c r="Q302" t="s">
        <v>191</v>
      </c>
      <c r="R302" t="s">
        <v>348</v>
      </c>
      <c r="S302" t="s">
        <v>73</v>
      </c>
      <c r="T302" t="s">
        <v>64</v>
      </c>
      <c r="W302" t="s">
        <v>89</v>
      </c>
      <c r="X302" t="s">
        <v>341</v>
      </c>
      <c r="Y302" t="s">
        <v>342</v>
      </c>
      <c r="Z302" t="s">
        <v>89</v>
      </c>
      <c r="AA302" t="s">
        <v>343</v>
      </c>
      <c r="AB302" t="s">
        <v>344</v>
      </c>
      <c r="AC302" t="s">
        <v>345</v>
      </c>
      <c r="AD302" t="s">
        <v>149</v>
      </c>
      <c r="AE302" t="s">
        <v>346</v>
      </c>
      <c r="AF302" t="s">
        <v>64</v>
      </c>
      <c r="AG302" t="s">
        <v>191</v>
      </c>
      <c r="AH302" t="s">
        <v>929</v>
      </c>
      <c r="AI302" t="s">
        <v>59</v>
      </c>
      <c r="AJ302" t="s">
        <v>191</v>
      </c>
      <c r="AK302" t="s">
        <v>348</v>
      </c>
      <c r="AL302" t="s">
        <v>73</v>
      </c>
      <c r="AM302" t="s">
        <v>64</v>
      </c>
      <c r="AQ302" t="s">
        <v>89</v>
      </c>
      <c r="AR302" t="s">
        <v>341</v>
      </c>
      <c r="AS302" t="s">
        <v>342</v>
      </c>
      <c r="AT302" t="s">
        <v>89</v>
      </c>
      <c r="AU302" t="s">
        <v>343</v>
      </c>
      <c r="AV302" t="s">
        <v>344</v>
      </c>
      <c r="AW302" t="s">
        <v>345</v>
      </c>
      <c r="AX302" t="s">
        <v>149</v>
      </c>
      <c r="AY302" t="s">
        <v>346</v>
      </c>
      <c r="AZ302" t="s">
        <v>64</v>
      </c>
      <c r="BA302" t="s">
        <v>191</v>
      </c>
      <c r="BB302" t="s">
        <v>929</v>
      </c>
      <c r="BC302" t="s">
        <v>59</v>
      </c>
      <c r="BD302" t="s">
        <v>191</v>
      </c>
      <c r="BE302" t="s">
        <v>348</v>
      </c>
      <c r="BF302" t="s">
        <v>73</v>
      </c>
      <c r="BG302" t="s">
        <v>64</v>
      </c>
      <c r="BK302" t="s">
        <v>89</v>
      </c>
      <c r="BL302" t="s">
        <v>341</v>
      </c>
      <c r="BM302" t="s">
        <v>342</v>
      </c>
      <c r="BN302" t="s">
        <v>89</v>
      </c>
      <c r="BO302" t="s">
        <v>343</v>
      </c>
      <c r="BP302" t="s">
        <v>344</v>
      </c>
      <c r="BQ302" t="s">
        <v>345</v>
      </c>
      <c r="BR302" t="s">
        <v>149</v>
      </c>
      <c r="BS302" t="s">
        <v>346</v>
      </c>
      <c r="BT302" t="s">
        <v>64</v>
      </c>
      <c r="BU302" t="s">
        <v>191</v>
      </c>
      <c r="BV302" t="s">
        <v>929</v>
      </c>
      <c r="BW302" t="s">
        <v>59</v>
      </c>
      <c r="BX302" t="s">
        <v>191</v>
      </c>
      <c r="BY302" t="s">
        <v>348</v>
      </c>
      <c r="BZ302" t="s">
        <v>73</v>
      </c>
      <c r="CA302" t="s">
        <v>64</v>
      </c>
      <c r="CE302" t="s">
        <v>89</v>
      </c>
      <c r="CF302" t="s">
        <v>341</v>
      </c>
      <c r="CG302" t="s">
        <v>342</v>
      </c>
      <c r="CH302" t="s">
        <v>89</v>
      </c>
      <c r="CI302" t="s">
        <v>343</v>
      </c>
      <c r="CJ302" t="s">
        <v>344</v>
      </c>
      <c r="CK302" t="s">
        <v>345</v>
      </c>
      <c r="CL302" t="s">
        <v>149</v>
      </c>
      <c r="CM302" t="s">
        <v>346</v>
      </c>
      <c r="CN302" t="s">
        <v>64</v>
      </c>
      <c r="CO302" t="s">
        <v>191</v>
      </c>
      <c r="CP302" t="s">
        <v>929</v>
      </c>
      <c r="CQ302" t="s">
        <v>59</v>
      </c>
      <c r="CR302" t="s">
        <v>191</v>
      </c>
      <c r="CS302" t="s">
        <v>348</v>
      </c>
      <c r="CT302" t="s">
        <v>73</v>
      </c>
      <c r="CU302" t="s">
        <v>64</v>
      </c>
    </row>
    <row r="303" spans="3:99" x14ac:dyDescent="0.35">
      <c r="C303">
        <v>1</v>
      </c>
      <c r="D303" t="s">
        <v>274</v>
      </c>
      <c r="E303" t="s">
        <v>823</v>
      </c>
      <c r="F303" t="s">
        <v>930</v>
      </c>
      <c r="G303" t="s">
        <v>255</v>
      </c>
      <c r="H303" t="s">
        <v>931</v>
      </c>
      <c r="I303" t="s">
        <v>893</v>
      </c>
      <c r="J303" t="s">
        <v>932</v>
      </c>
      <c r="K303" t="s">
        <v>304</v>
      </c>
      <c r="L303" t="s">
        <v>933</v>
      </c>
      <c r="M303" t="s">
        <v>276</v>
      </c>
      <c r="N303" t="s">
        <v>284</v>
      </c>
      <c r="O303" t="s">
        <v>934</v>
      </c>
      <c r="P303" t="s">
        <v>277</v>
      </c>
      <c r="Q303" t="s">
        <v>492</v>
      </c>
      <c r="R303" t="s">
        <v>935</v>
      </c>
      <c r="S303" t="s">
        <v>501</v>
      </c>
      <c r="T303" t="s">
        <v>413</v>
      </c>
      <c r="W303" t="s">
        <v>274</v>
      </c>
      <c r="X303" t="s">
        <v>1480</v>
      </c>
      <c r="Y303" t="s">
        <v>1481</v>
      </c>
      <c r="Z303" t="s">
        <v>1482</v>
      </c>
      <c r="AA303" t="s">
        <v>1483</v>
      </c>
      <c r="AB303" t="s">
        <v>1068</v>
      </c>
      <c r="AC303" t="s">
        <v>1484</v>
      </c>
      <c r="AD303" t="s">
        <v>464</v>
      </c>
      <c r="AE303" t="s">
        <v>1485</v>
      </c>
      <c r="AF303" t="s">
        <v>151</v>
      </c>
      <c r="AG303" t="s">
        <v>851</v>
      </c>
      <c r="AH303" t="s">
        <v>1486</v>
      </c>
      <c r="AI303" t="s">
        <v>277</v>
      </c>
      <c r="AJ303" t="s">
        <v>503</v>
      </c>
      <c r="AK303" t="s">
        <v>1487</v>
      </c>
      <c r="AL303" t="s">
        <v>413</v>
      </c>
      <c r="AM303" t="s">
        <v>635</v>
      </c>
      <c r="AQ303" t="s">
        <v>274</v>
      </c>
      <c r="AR303" t="s">
        <v>1949</v>
      </c>
      <c r="AS303" t="s">
        <v>1950</v>
      </c>
      <c r="AT303" t="s">
        <v>1951</v>
      </c>
      <c r="AU303" t="s">
        <v>1952</v>
      </c>
      <c r="AV303" t="s">
        <v>1499</v>
      </c>
      <c r="AW303" t="s">
        <v>1953</v>
      </c>
      <c r="AX303" t="s">
        <v>60</v>
      </c>
      <c r="AY303" t="s">
        <v>1954</v>
      </c>
      <c r="AZ303" t="s">
        <v>289</v>
      </c>
      <c r="BA303" t="s">
        <v>534</v>
      </c>
      <c r="BB303" t="s">
        <v>1955</v>
      </c>
      <c r="BC303" t="s">
        <v>73</v>
      </c>
      <c r="BD303" t="s">
        <v>516</v>
      </c>
      <c r="BE303" t="s">
        <v>1956</v>
      </c>
      <c r="BF303" t="s">
        <v>635</v>
      </c>
      <c r="BG303" t="s">
        <v>265</v>
      </c>
      <c r="BK303" t="s">
        <v>274</v>
      </c>
      <c r="BL303" t="s">
        <v>1480</v>
      </c>
      <c r="BM303" t="s">
        <v>2302</v>
      </c>
      <c r="BN303" t="s">
        <v>1482</v>
      </c>
      <c r="BO303" t="s">
        <v>2303</v>
      </c>
      <c r="BP303" t="s">
        <v>1932</v>
      </c>
      <c r="BQ303" t="s">
        <v>2304</v>
      </c>
      <c r="BR303" t="s">
        <v>464</v>
      </c>
      <c r="BS303" t="s">
        <v>2305</v>
      </c>
      <c r="BT303" t="s">
        <v>151</v>
      </c>
      <c r="BU303" t="s">
        <v>851</v>
      </c>
      <c r="BV303" t="s">
        <v>1486</v>
      </c>
      <c r="BW303" t="s">
        <v>277</v>
      </c>
      <c r="BX303" t="s">
        <v>628</v>
      </c>
      <c r="BY303" t="s">
        <v>1487</v>
      </c>
      <c r="BZ303" t="s">
        <v>413</v>
      </c>
      <c r="CA303" t="s">
        <v>635</v>
      </c>
      <c r="CE303" t="s">
        <v>274</v>
      </c>
      <c r="CF303" t="s">
        <v>1480</v>
      </c>
      <c r="CG303" t="s">
        <v>1481</v>
      </c>
      <c r="CH303" t="s">
        <v>1482</v>
      </c>
      <c r="CI303" t="s">
        <v>1483</v>
      </c>
      <c r="CJ303" t="s">
        <v>1068</v>
      </c>
      <c r="CK303" t="s">
        <v>1484</v>
      </c>
      <c r="CL303" t="s">
        <v>464</v>
      </c>
      <c r="CM303" t="s">
        <v>1485</v>
      </c>
      <c r="CN303" t="s">
        <v>151</v>
      </c>
      <c r="CO303" t="s">
        <v>851</v>
      </c>
      <c r="CP303" t="s">
        <v>1486</v>
      </c>
      <c r="CQ303" t="s">
        <v>277</v>
      </c>
      <c r="CR303" t="s">
        <v>503</v>
      </c>
      <c r="CS303" t="s">
        <v>1487</v>
      </c>
      <c r="CT303" t="s">
        <v>413</v>
      </c>
      <c r="CU303" t="s">
        <v>635</v>
      </c>
    </row>
    <row r="304" spans="3:99" hidden="1" x14ac:dyDescent="0.35">
      <c r="C304">
        <v>0</v>
      </c>
      <c r="D304" t="s">
        <v>89</v>
      </c>
      <c r="E304" t="s">
        <v>341</v>
      </c>
      <c r="F304" t="s">
        <v>342</v>
      </c>
      <c r="G304" t="s">
        <v>89</v>
      </c>
      <c r="H304" t="s">
        <v>343</v>
      </c>
      <c r="I304" t="s">
        <v>344</v>
      </c>
      <c r="J304" t="s">
        <v>345</v>
      </c>
      <c r="K304" t="s">
        <v>149</v>
      </c>
      <c r="L304" t="s">
        <v>346</v>
      </c>
      <c r="M304" t="s">
        <v>64</v>
      </c>
      <c r="N304" t="s">
        <v>191</v>
      </c>
      <c r="O304" t="s">
        <v>936</v>
      </c>
      <c r="P304" t="s">
        <v>59</v>
      </c>
      <c r="Q304" t="s">
        <v>191</v>
      </c>
      <c r="R304" t="s">
        <v>348</v>
      </c>
      <c r="S304" t="s">
        <v>73</v>
      </c>
      <c r="T304" t="s">
        <v>64</v>
      </c>
      <c r="W304" t="s">
        <v>89</v>
      </c>
      <c r="X304" t="s">
        <v>341</v>
      </c>
      <c r="Y304" t="s">
        <v>342</v>
      </c>
      <c r="Z304" t="s">
        <v>89</v>
      </c>
      <c r="AA304" t="s">
        <v>343</v>
      </c>
      <c r="AB304" t="s">
        <v>344</v>
      </c>
      <c r="AC304" t="s">
        <v>345</v>
      </c>
      <c r="AD304" t="s">
        <v>149</v>
      </c>
      <c r="AE304" t="s">
        <v>346</v>
      </c>
      <c r="AF304" t="s">
        <v>64</v>
      </c>
      <c r="AG304" t="s">
        <v>191</v>
      </c>
      <c r="AH304" t="s">
        <v>936</v>
      </c>
      <c r="AI304" t="s">
        <v>59</v>
      </c>
      <c r="AJ304" t="s">
        <v>191</v>
      </c>
      <c r="AK304" t="s">
        <v>348</v>
      </c>
      <c r="AL304" t="s">
        <v>73</v>
      </c>
      <c r="AM304" t="s">
        <v>64</v>
      </c>
      <c r="AQ304" t="s">
        <v>89</v>
      </c>
      <c r="AR304" t="s">
        <v>341</v>
      </c>
      <c r="AS304" t="s">
        <v>342</v>
      </c>
      <c r="AT304" t="s">
        <v>89</v>
      </c>
      <c r="AU304" t="s">
        <v>343</v>
      </c>
      <c r="AV304" t="s">
        <v>344</v>
      </c>
      <c r="AW304" t="s">
        <v>345</v>
      </c>
      <c r="AX304" t="s">
        <v>149</v>
      </c>
      <c r="AY304" t="s">
        <v>346</v>
      </c>
      <c r="AZ304" t="s">
        <v>64</v>
      </c>
      <c r="BA304" t="s">
        <v>191</v>
      </c>
      <c r="BB304" t="s">
        <v>936</v>
      </c>
      <c r="BC304" t="s">
        <v>59</v>
      </c>
      <c r="BD304" t="s">
        <v>191</v>
      </c>
      <c r="BE304" t="s">
        <v>348</v>
      </c>
      <c r="BF304" t="s">
        <v>73</v>
      </c>
      <c r="BG304" t="s">
        <v>64</v>
      </c>
      <c r="BK304" t="s">
        <v>89</v>
      </c>
      <c r="BL304" t="s">
        <v>341</v>
      </c>
      <c r="BM304" t="s">
        <v>342</v>
      </c>
      <c r="BN304" t="s">
        <v>89</v>
      </c>
      <c r="BO304" t="s">
        <v>343</v>
      </c>
      <c r="BP304" t="s">
        <v>344</v>
      </c>
      <c r="BQ304" t="s">
        <v>345</v>
      </c>
      <c r="BR304" t="s">
        <v>149</v>
      </c>
      <c r="BS304" t="s">
        <v>346</v>
      </c>
      <c r="BT304" t="s">
        <v>64</v>
      </c>
      <c r="BU304" t="s">
        <v>191</v>
      </c>
      <c r="BV304" t="s">
        <v>936</v>
      </c>
      <c r="BW304" t="s">
        <v>59</v>
      </c>
      <c r="BX304" t="s">
        <v>191</v>
      </c>
      <c r="BY304" t="s">
        <v>348</v>
      </c>
      <c r="BZ304" t="s">
        <v>73</v>
      </c>
      <c r="CA304" t="s">
        <v>64</v>
      </c>
      <c r="CE304" t="s">
        <v>89</v>
      </c>
      <c r="CF304" t="s">
        <v>341</v>
      </c>
      <c r="CG304" t="s">
        <v>342</v>
      </c>
      <c r="CH304" t="s">
        <v>89</v>
      </c>
      <c r="CI304" t="s">
        <v>343</v>
      </c>
      <c r="CJ304" t="s">
        <v>344</v>
      </c>
      <c r="CK304" t="s">
        <v>345</v>
      </c>
      <c r="CL304" t="s">
        <v>149</v>
      </c>
      <c r="CM304" t="s">
        <v>346</v>
      </c>
      <c r="CN304" t="s">
        <v>64</v>
      </c>
      <c r="CO304" t="s">
        <v>191</v>
      </c>
      <c r="CP304" t="s">
        <v>936</v>
      </c>
      <c r="CQ304" t="s">
        <v>59</v>
      </c>
      <c r="CR304" t="s">
        <v>191</v>
      </c>
      <c r="CS304" t="s">
        <v>348</v>
      </c>
      <c r="CT304" t="s">
        <v>73</v>
      </c>
      <c r="CU304" t="s">
        <v>64</v>
      </c>
    </row>
    <row r="305" spans="3:99" x14ac:dyDescent="0.35">
      <c r="C305">
        <v>1</v>
      </c>
      <c r="D305" t="s">
        <v>464</v>
      </c>
      <c r="E305" t="s">
        <v>937</v>
      </c>
      <c r="F305" t="s">
        <v>938</v>
      </c>
      <c r="G305" t="s">
        <v>939</v>
      </c>
      <c r="H305" t="s">
        <v>940</v>
      </c>
      <c r="I305" t="s">
        <v>941</v>
      </c>
      <c r="J305" t="s">
        <v>942</v>
      </c>
      <c r="K305" t="s">
        <v>928</v>
      </c>
      <c r="L305" t="s">
        <v>943</v>
      </c>
      <c r="M305" t="s">
        <v>432</v>
      </c>
      <c r="N305" t="s">
        <v>944</v>
      </c>
      <c r="O305" t="s">
        <v>945</v>
      </c>
      <c r="P305" t="s">
        <v>266</v>
      </c>
      <c r="Q305" t="s">
        <v>946</v>
      </c>
      <c r="R305" t="s">
        <v>947</v>
      </c>
      <c r="S305" t="s">
        <v>948</v>
      </c>
      <c r="T305" t="s">
        <v>949</v>
      </c>
      <c r="W305" t="s">
        <v>464</v>
      </c>
      <c r="X305" t="s">
        <v>1488</v>
      </c>
      <c r="Y305" t="s">
        <v>1489</v>
      </c>
      <c r="Z305" t="s">
        <v>1490</v>
      </c>
      <c r="AA305" t="s">
        <v>1491</v>
      </c>
      <c r="AB305" t="s">
        <v>1492</v>
      </c>
      <c r="AC305" t="s">
        <v>1493</v>
      </c>
      <c r="AD305" t="s">
        <v>530</v>
      </c>
      <c r="AE305" t="s">
        <v>1494</v>
      </c>
      <c r="AF305" t="s">
        <v>755</v>
      </c>
      <c r="AG305" t="s">
        <v>1495</v>
      </c>
      <c r="AH305" t="s">
        <v>1496</v>
      </c>
      <c r="AI305" t="s">
        <v>61</v>
      </c>
      <c r="AJ305" t="s">
        <v>1497</v>
      </c>
      <c r="AK305" t="s">
        <v>1498</v>
      </c>
      <c r="AL305" t="s">
        <v>1499</v>
      </c>
      <c r="AM305" t="s">
        <v>772</v>
      </c>
      <c r="AQ305" t="s">
        <v>464</v>
      </c>
      <c r="AR305" t="s">
        <v>1957</v>
      </c>
      <c r="AS305" t="s">
        <v>1958</v>
      </c>
      <c r="AT305" t="s">
        <v>1959</v>
      </c>
      <c r="AU305" t="s">
        <v>1960</v>
      </c>
      <c r="AV305" t="s">
        <v>1961</v>
      </c>
      <c r="AW305" t="s">
        <v>1962</v>
      </c>
      <c r="AX305" t="s">
        <v>1739</v>
      </c>
      <c r="AY305" t="s">
        <v>1963</v>
      </c>
      <c r="AZ305" t="s">
        <v>589</v>
      </c>
      <c r="BA305" t="s">
        <v>1964</v>
      </c>
      <c r="BB305" t="s">
        <v>1965</v>
      </c>
      <c r="BC305" t="s">
        <v>61</v>
      </c>
      <c r="BD305" t="s">
        <v>1835</v>
      </c>
      <c r="BE305" t="s">
        <v>1498</v>
      </c>
      <c r="BF305" t="s">
        <v>1966</v>
      </c>
      <c r="BG305" t="s">
        <v>515</v>
      </c>
      <c r="BK305" t="s">
        <v>464</v>
      </c>
      <c r="BL305" t="s">
        <v>1488</v>
      </c>
      <c r="BM305" t="s">
        <v>2306</v>
      </c>
      <c r="BN305" t="s">
        <v>1490</v>
      </c>
      <c r="BO305" t="s">
        <v>2307</v>
      </c>
      <c r="BP305" t="s">
        <v>2308</v>
      </c>
      <c r="BQ305" t="s">
        <v>2309</v>
      </c>
      <c r="BR305" t="s">
        <v>530</v>
      </c>
      <c r="BS305" t="s">
        <v>2310</v>
      </c>
      <c r="BT305" t="s">
        <v>755</v>
      </c>
      <c r="BU305" t="s">
        <v>1495</v>
      </c>
      <c r="BV305" t="s">
        <v>1496</v>
      </c>
      <c r="BW305" t="s">
        <v>61</v>
      </c>
      <c r="BX305" t="s">
        <v>2311</v>
      </c>
      <c r="BY305" t="s">
        <v>1498</v>
      </c>
      <c r="BZ305" t="s">
        <v>1499</v>
      </c>
      <c r="CA305" t="s">
        <v>772</v>
      </c>
      <c r="CE305" t="s">
        <v>464</v>
      </c>
      <c r="CF305" t="s">
        <v>1488</v>
      </c>
      <c r="CG305" t="s">
        <v>1489</v>
      </c>
      <c r="CH305" t="s">
        <v>1490</v>
      </c>
      <c r="CI305" t="s">
        <v>1491</v>
      </c>
      <c r="CJ305" t="s">
        <v>1492</v>
      </c>
      <c r="CK305" t="s">
        <v>1493</v>
      </c>
      <c r="CL305" t="s">
        <v>530</v>
      </c>
      <c r="CM305" t="s">
        <v>1494</v>
      </c>
      <c r="CN305" t="s">
        <v>755</v>
      </c>
      <c r="CO305" t="s">
        <v>1495</v>
      </c>
      <c r="CP305" t="s">
        <v>1496</v>
      </c>
      <c r="CQ305" t="s">
        <v>61</v>
      </c>
      <c r="CR305" t="s">
        <v>1497</v>
      </c>
      <c r="CS305" t="s">
        <v>1498</v>
      </c>
      <c r="CT305" t="s">
        <v>1499</v>
      </c>
      <c r="CU305" t="s">
        <v>772</v>
      </c>
    </row>
    <row r="306" spans="3:99" hidden="1" x14ac:dyDescent="0.35">
      <c r="C306">
        <v>0</v>
      </c>
      <c r="D306" t="s">
        <v>89</v>
      </c>
      <c r="E306" t="s">
        <v>341</v>
      </c>
      <c r="F306" t="s">
        <v>342</v>
      </c>
      <c r="G306" t="s">
        <v>89</v>
      </c>
      <c r="H306" t="s">
        <v>343</v>
      </c>
      <c r="I306" t="s">
        <v>344</v>
      </c>
      <c r="J306" t="s">
        <v>345</v>
      </c>
      <c r="K306" t="s">
        <v>149</v>
      </c>
      <c r="L306" t="s">
        <v>346</v>
      </c>
      <c r="M306" t="s">
        <v>64</v>
      </c>
      <c r="N306" t="s">
        <v>191</v>
      </c>
      <c r="O306" t="s">
        <v>950</v>
      </c>
      <c r="P306" t="s">
        <v>59</v>
      </c>
      <c r="Q306" t="s">
        <v>191</v>
      </c>
      <c r="R306" t="s">
        <v>348</v>
      </c>
      <c r="S306" t="s">
        <v>73</v>
      </c>
      <c r="T306" t="s">
        <v>64</v>
      </c>
      <c r="W306" t="s">
        <v>89</v>
      </c>
      <c r="X306" t="s">
        <v>341</v>
      </c>
      <c r="Y306" t="s">
        <v>342</v>
      </c>
      <c r="Z306" t="s">
        <v>89</v>
      </c>
      <c r="AA306" t="s">
        <v>343</v>
      </c>
      <c r="AB306" t="s">
        <v>344</v>
      </c>
      <c r="AC306" t="s">
        <v>345</v>
      </c>
      <c r="AD306" t="s">
        <v>149</v>
      </c>
      <c r="AE306" t="s">
        <v>346</v>
      </c>
      <c r="AF306" t="s">
        <v>64</v>
      </c>
      <c r="AG306" t="s">
        <v>191</v>
      </c>
      <c r="AH306" t="s">
        <v>950</v>
      </c>
      <c r="AI306" t="s">
        <v>59</v>
      </c>
      <c r="AJ306" t="s">
        <v>191</v>
      </c>
      <c r="AK306" t="s">
        <v>348</v>
      </c>
      <c r="AL306" t="s">
        <v>73</v>
      </c>
      <c r="AM306" t="s">
        <v>64</v>
      </c>
      <c r="AQ306" t="s">
        <v>89</v>
      </c>
      <c r="AR306" t="s">
        <v>341</v>
      </c>
      <c r="AS306" t="s">
        <v>342</v>
      </c>
      <c r="AT306" t="s">
        <v>89</v>
      </c>
      <c r="AU306" t="s">
        <v>343</v>
      </c>
      <c r="AV306" t="s">
        <v>344</v>
      </c>
      <c r="AW306" t="s">
        <v>345</v>
      </c>
      <c r="AX306" t="s">
        <v>149</v>
      </c>
      <c r="AY306" t="s">
        <v>346</v>
      </c>
      <c r="AZ306" t="s">
        <v>64</v>
      </c>
      <c r="BA306" t="s">
        <v>191</v>
      </c>
      <c r="BB306" t="s">
        <v>950</v>
      </c>
      <c r="BC306" t="s">
        <v>59</v>
      </c>
      <c r="BD306" t="s">
        <v>191</v>
      </c>
      <c r="BE306" t="s">
        <v>348</v>
      </c>
      <c r="BF306" t="s">
        <v>73</v>
      </c>
      <c r="BG306" t="s">
        <v>64</v>
      </c>
      <c r="BK306" t="s">
        <v>89</v>
      </c>
      <c r="BL306" t="s">
        <v>341</v>
      </c>
      <c r="BM306" t="s">
        <v>342</v>
      </c>
      <c r="BN306" t="s">
        <v>89</v>
      </c>
      <c r="BO306" t="s">
        <v>343</v>
      </c>
      <c r="BP306" t="s">
        <v>344</v>
      </c>
      <c r="BQ306" t="s">
        <v>345</v>
      </c>
      <c r="BR306" t="s">
        <v>149</v>
      </c>
      <c r="BS306" t="s">
        <v>346</v>
      </c>
      <c r="BT306" t="s">
        <v>64</v>
      </c>
      <c r="BU306" t="s">
        <v>191</v>
      </c>
      <c r="BV306" t="s">
        <v>950</v>
      </c>
      <c r="BW306" t="s">
        <v>59</v>
      </c>
      <c r="BX306" t="s">
        <v>191</v>
      </c>
      <c r="BY306" t="s">
        <v>348</v>
      </c>
      <c r="BZ306" t="s">
        <v>73</v>
      </c>
      <c r="CA306" t="s">
        <v>64</v>
      </c>
      <c r="CE306" t="s">
        <v>89</v>
      </c>
      <c r="CF306" t="s">
        <v>341</v>
      </c>
      <c r="CG306" t="s">
        <v>342</v>
      </c>
      <c r="CH306" t="s">
        <v>89</v>
      </c>
      <c r="CI306" t="s">
        <v>343</v>
      </c>
      <c r="CJ306" t="s">
        <v>344</v>
      </c>
      <c r="CK306" t="s">
        <v>345</v>
      </c>
      <c r="CL306" t="s">
        <v>149</v>
      </c>
      <c r="CM306" t="s">
        <v>346</v>
      </c>
      <c r="CN306" t="s">
        <v>64</v>
      </c>
      <c r="CO306" t="s">
        <v>191</v>
      </c>
      <c r="CP306" t="s">
        <v>950</v>
      </c>
      <c r="CQ306" t="s">
        <v>59</v>
      </c>
      <c r="CR306" t="s">
        <v>191</v>
      </c>
      <c r="CS306" t="s">
        <v>348</v>
      </c>
      <c r="CT306" t="s">
        <v>73</v>
      </c>
      <c r="CU306" t="s">
        <v>64</v>
      </c>
    </row>
    <row r="307" spans="3:99" x14ac:dyDescent="0.35">
      <c r="C307">
        <v>5</v>
      </c>
      <c r="D307" t="s">
        <v>266</v>
      </c>
      <c r="E307" t="s">
        <v>951</v>
      </c>
      <c r="F307" t="s">
        <v>952</v>
      </c>
      <c r="G307" t="s">
        <v>953</v>
      </c>
      <c r="H307" t="s">
        <v>954</v>
      </c>
      <c r="I307" t="s">
        <v>955</v>
      </c>
      <c r="J307" t="s">
        <v>956</v>
      </c>
      <c r="K307" t="s">
        <v>530</v>
      </c>
      <c r="L307" t="s">
        <v>957</v>
      </c>
      <c r="M307" t="s">
        <v>515</v>
      </c>
      <c r="N307" t="s">
        <v>958</v>
      </c>
      <c r="O307" t="s">
        <v>959</v>
      </c>
      <c r="P307" t="s">
        <v>289</v>
      </c>
      <c r="Q307" t="s">
        <v>960</v>
      </c>
      <c r="R307" t="s">
        <v>961</v>
      </c>
      <c r="S307" t="s">
        <v>530</v>
      </c>
      <c r="T307" t="s">
        <v>962</v>
      </c>
      <c r="W307" t="s">
        <v>266</v>
      </c>
      <c r="X307" t="s">
        <v>1500</v>
      </c>
      <c r="Y307" t="s">
        <v>1501</v>
      </c>
      <c r="Z307" t="s">
        <v>1502</v>
      </c>
      <c r="AA307" t="s">
        <v>1503</v>
      </c>
      <c r="AB307" t="s">
        <v>1504</v>
      </c>
      <c r="AC307" t="s">
        <v>1505</v>
      </c>
      <c r="AD307" t="s">
        <v>809</v>
      </c>
      <c r="AE307" t="s">
        <v>1506</v>
      </c>
      <c r="AF307" t="s">
        <v>287</v>
      </c>
      <c r="AG307" t="s">
        <v>1507</v>
      </c>
      <c r="AH307" t="s">
        <v>1508</v>
      </c>
      <c r="AI307" t="s">
        <v>289</v>
      </c>
      <c r="AJ307" t="s">
        <v>1150</v>
      </c>
      <c r="AK307" t="s">
        <v>961</v>
      </c>
      <c r="AL307" t="s">
        <v>532</v>
      </c>
      <c r="AM307" t="s">
        <v>323</v>
      </c>
      <c r="AQ307" t="s">
        <v>266</v>
      </c>
      <c r="AR307" t="s">
        <v>1967</v>
      </c>
      <c r="AS307" t="s">
        <v>1968</v>
      </c>
      <c r="AT307" t="s">
        <v>1969</v>
      </c>
      <c r="AU307" t="s">
        <v>1970</v>
      </c>
      <c r="AV307" t="s">
        <v>1971</v>
      </c>
      <c r="AW307" t="s">
        <v>1972</v>
      </c>
      <c r="AX307" t="s">
        <v>1169</v>
      </c>
      <c r="AY307" t="s">
        <v>1973</v>
      </c>
      <c r="AZ307" t="s">
        <v>789</v>
      </c>
      <c r="BA307" t="s">
        <v>1974</v>
      </c>
      <c r="BB307" t="s">
        <v>1975</v>
      </c>
      <c r="BC307" t="s">
        <v>191</v>
      </c>
      <c r="BD307" t="s">
        <v>838</v>
      </c>
      <c r="BE307" t="s">
        <v>1976</v>
      </c>
      <c r="BF307" t="s">
        <v>949</v>
      </c>
      <c r="BG307" t="s">
        <v>466</v>
      </c>
      <c r="BK307" t="s">
        <v>266</v>
      </c>
      <c r="BL307" t="s">
        <v>2312</v>
      </c>
      <c r="BM307" t="s">
        <v>2313</v>
      </c>
      <c r="BN307" t="s">
        <v>2314</v>
      </c>
      <c r="BO307" t="s">
        <v>2315</v>
      </c>
      <c r="BP307" t="s">
        <v>998</v>
      </c>
      <c r="BQ307" t="s">
        <v>2316</v>
      </c>
      <c r="BR307" t="s">
        <v>532</v>
      </c>
      <c r="BS307" t="s">
        <v>2317</v>
      </c>
      <c r="BT307" t="s">
        <v>432</v>
      </c>
      <c r="BU307" t="s">
        <v>2318</v>
      </c>
      <c r="BV307" t="s">
        <v>2319</v>
      </c>
      <c r="BW307" t="s">
        <v>289</v>
      </c>
      <c r="BX307" t="s">
        <v>2320</v>
      </c>
      <c r="BY307" t="s">
        <v>961</v>
      </c>
      <c r="BZ307" t="s">
        <v>1739</v>
      </c>
      <c r="CA307" t="s">
        <v>290</v>
      </c>
      <c r="CE307" t="s">
        <v>266</v>
      </c>
      <c r="CF307" t="s">
        <v>1500</v>
      </c>
      <c r="CG307" t="s">
        <v>1501</v>
      </c>
      <c r="CH307" t="s">
        <v>1502</v>
      </c>
      <c r="CI307" t="s">
        <v>1503</v>
      </c>
      <c r="CJ307" t="s">
        <v>1504</v>
      </c>
      <c r="CK307" t="s">
        <v>1505</v>
      </c>
      <c r="CL307" t="s">
        <v>809</v>
      </c>
      <c r="CM307" t="s">
        <v>1506</v>
      </c>
      <c r="CN307" t="s">
        <v>287</v>
      </c>
      <c r="CO307" t="s">
        <v>1507</v>
      </c>
      <c r="CP307" t="s">
        <v>1508</v>
      </c>
      <c r="CQ307" t="s">
        <v>289</v>
      </c>
      <c r="CR307" t="s">
        <v>1150</v>
      </c>
      <c r="CS307" t="s">
        <v>961</v>
      </c>
      <c r="CT307" t="s">
        <v>532</v>
      </c>
      <c r="CU307" t="s">
        <v>323</v>
      </c>
    </row>
    <row r="308" spans="3:99" hidden="1" x14ac:dyDescent="0.35">
      <c r="C308">
        <v>0</v>
      </c>
      <c r="D308" t="s">
        <v>89</v>
      </c>
      <c r="E308" t="s">
        <v>341</v>
      </c>
      <c r="F308" t="s">
        <v>342</v>
      </c>
      <c r="G308" t="s">
        <v>89</v>
      </c>
      <c r="H308" t="s">
        <v>343</v>
      </c>
      <c r="I308" t="s">
        <v>344</v>
      </c>
      <c r="J308" t="s">
        <v>345</v>
      </c>
      <c r="K308" t="s">
        <v>149</v>
      </c>
      <c r="L308" t="s">
        <v>346</v>
      </c>
      <c r="M308" t="s">
        <v>64</v>
      </c>
      <c r="N308" t="s">
        <v>191</v>
      </c>
      <c r="O308" t="s">
        <v>963</v>
      </c>
      <c r="P308" t="s">
        <v>59</v>
      </c>
      <c r="Q308" t="s">
        <v>191</v>
      </c>
      <c r="R308" t="s">
        <v>348</v>
      </c>
      <c r="S308" t="s">
        <v>73</v>
      </c>
      <c r="T308" t="s">
        <v>64</v>
      </c>
      <c r="W308" t="s">
        <v>89</v>
      </c>
      <c r="X308" t="s">
        <v>341</v>
      </c>
      <c r="Y308" t="s">
        <v>342</v>
      </c>
      <c r="Z308" t="s">
        <v>89</v>
      </c>
      <c r="AA308" t="s">
        <v>343</v>
      </c>
      <c r="AB308" t="s">
        <v>344</v>
      </c>
      <c r="AC308" t="s">
        <v>345</v>
      </c>
      <c r="AD308" t="s">
        <v>149</v>
      </c>
      <c r="AE308" t="s">
        <v>346</v>
      </c>
      <c r="AF308" t="s">
        <v>64</v>
      </c>
      <c r="AG308" t="s">
        <v>191</v>
      </c>
      <c r="AH308" t="s">
        <v>963</v>
      </c>
      <c r="AI308" t="s">
        <v>59</v>
      </c>
      <c r="AJ308" t="s">
        <v>191</v>
      </c>
      <c r="AK308" t="s">
        <v>348</v>
      </c>
      <c r="AL308" t="s">
        <v>73</v>
      </c>
      <c r="AM308" t="s">
        <v>64</v>
      </c>
      <c r="AQ308" t="s">
        <v>89</v>
      </c>
      <c r="AR308" t="s">
        <v>341</v>
      </c>
      <c r="AS308" t="s">
        <v>342</v>
      </c>
      <c r="AT308" t="s">
        <v>89</v>
      </c>
      <c r="AU308" t="s">
        <v>343</v>
      </c>
      <c r="AV308" t="s">
        <v>344</v>
      </c>
      <c r="AW308" t="s">
        <v>345</v>
      </c>
      <c r="AX308" t="s">
        <v>149</v>
      </c>
      <c r="AY308" t="s">
        <v>346</v>
      </c>
      <c r="AZ308" t="s">
        <v>64</v>
      </c>
      <c r="BA308" t="s">
        <v>191</v>
      </c>
      <c r="BB308" t="s">
        <v>963</v>
      </c>
      <c r="BC308" t="s">
        <v>59</v>
      </c>
      <c r="BD308" t="s">
        <v>191</v>
      </c>
      <c r="BE308" t="s">
        <v>348</v>
      </c>
      <c r="BF308" t="s">
        <v>73</v>
      </c>
      <c r="BG308" t="s">
        <v>64</v>
      </c>
      <c r="BK308" t="s">
        <v>89</v>
      </c>
      <c r="BL308" t="s">
        <v>341</v>
      </c>
      <c r="BM308" t="s">
        <v>342</v>
      </c>
      <c r="BN308" t="s">
        <v>89</v>
      </c>
      <c r="BO308" t="s">
        <v>343</v>
      </c>
      <c r="BP308" t="s">
        <v>344</v>
      </c>
      <c r="BQ308" t="s">
        <v>345</v>
      </c>
      <c r="BR308" t="s">
        <v>149</v>
      </c>
      <c r="BS308" t="s">
        <v>346</v>
      </c>
      <c r="BT308" t="s">
        <v>64</v>
      </c>
      <c r="BU308" t="s">
        <v>191</v>
      </c>
      <c r="BV308" t="s">
        <v>963</v>
      </c>
      <c r="BW308" t="s">
        <v>59</v>
      </c>
      <c r="BX308" t="s">
        <v>191</v>
      </c>
      <c r="BY308" t="s">
        <v>348</v>
      </c>
      <c r="BZ308" t="s">
        <v>73</v>
      </c>
      <c r="CA308" t="s">
        <v>64</v>
      </c>
      <c r="CE308" t="s">
        <v>89</v>
      </c>
      <c r="CF308" t="s">
        <v>341</v>
      </c>
      <c r="CG308" t="s">
        <v>342</v>
      </c>
      <c r="CH308" t="s">
        <v>89</v>
      </c>
      <c r="CI308" t="s">
        <v>343</v>
      </c>
      <c r="CJ308" t="s">
        <v>344</v>
      </c>
      <c r="CK308" t="s">
        <v>345</v>
      </c>
      <c r="CL308" t="s">
        <v>149</v>
      </c>
      <c r="CM308" t="s">
        <v>346</v>
      </c>
      <c r="CN308" t="s">
        <v>64</v>
      </c>
      <c r="CO308" t="s">
        <v>191</v>
      </c>
      <c r="CP308" t="s">
        <v>963</v>
      </c>
      <c r="CQ308" t="s">
        <v>59</v>
      </c>
      <c r="CR308" t="s">
        <v>191</v>
      </c>
      <c r="CS308" t="s">
        <v>348</v>
      </c>
      <c r="CT308" t="s">
        <v>73</v>
      </c>
      <c r="CU308" t="s">
        <v>64</v>
      </c>
    </row>
    <row r="309" spans="3:99" x14ac:dyDescent="0.35">
      <c r="C309">
        <v>1</v>
      </c>
      <c r="D309" t="s">
        <v>63</v>
      </c>
      <c r="E309" t="s">
        <v>964</v>
      </c>
      <c r="F309" t="s">
        <v>965</v>
      </c>
      <c r="G309" t="s">
        <v>966</v>
      </c>
      <c r="H309" t="s">
        <v>967</v>
      </c>
      <c r="I309" t="s">
        <v>968</v>
      </c>
      <c r="J309" t="s">
        <v>969</v>
      </c>
      <c r="K309" t="s">
        <v>970</v>
      </c>
      <c r="L309" t="s">
        <v>971</v>
      </c>
      <c r="M309" t="s">
        <v>370</v>
      </c>
      <c r="N309" t="s">
        <v>972</v>
      </c>
      <c r="O309" t="s">
        <v>973</v>
      </c>
      <c r="P309" t="s">
        <v>304</v>
      </c>
      <c r="Q309" t="s">
        <v>974</v>
      </c>
      <c r="R309" t="s">
        <v>975</v>
      </c>
      <c r="S309" t="s">
        <v>976</v>
      </c>
      <c r="T309" t="s">
        <v>430</v>
      </c>
      <c r="W309" t="s">
        <v>63</v>
      </c>
      <c r="X309" t="s">
        <v>1509</v>
      </c>
      <c r="Y309" t="s">
        <v>1510</v>
      </c>
      <c r="Z309" t="s">
        <v>1511</v>
      </c>
      <c r="AA309" t="s">
        <v>1512</v>
      </c>
      <c r="AB309" t="s">
        <v>1513</v>
      </c>
      <c r="AC309" t="s">
        <v>1514</v>
      </c>
      <c r="AD309" t="s">
        <v>983</v>
      </c>
      <c r="AE309" t="s">
        <v>1515</v>
      </c>
      <c r="AF309" t="s">
        <v>1516</v>
      </c>
      <c r="AG309" t="s">
        <v>1517</v>
      </c>
      <c r="AH309" t="s">
        <v>1518</v>
      </c>
      <c r="AI309" t="s">
        <v>190</v>
      </c>
      <c r="AJ309" t="s">
        <v>1519</v>
      </c>
      <c r="AK309" t="s">
        <v>1520</v>
      </c>
      <c r="AL309" t="s">
        <v>1521</v>
      </c>
      <c r="AM309" t="s">
        <v>577</v>
      </c>
      <c r="AQ309" t="s">
        <v>63</v>
      </c>
      <c r="AR309" t="s">
        <v>1949</v>
      </c>
      <c r="AS309" t="s">
        <v>1977</v>
      </c>
      <c r="AT309" t="s">
        <v>1978</v>
      </c>
      <c r="AU309" t="s">
        <v>1979</v>
      </c>
      <c r="AV309" t="s">
        <v>1980</v>
      </c>
      <c r="AW309" t="s">
        <v>1981</v>
      </c>
      <c r="AX309" t="s">
        <v>1838</v>
      </c>
      <c r="AY309" t="s">
        <v>1982</v>
      </c>
      <c r="AZ309" t="s">
        <v>1983</v>
      </c>
      <c r="BA309" t="s">
        <v>1529</v>
      </c>
      <c r="BB309" t="s">
        <v>1984</v>
      </c>
      <c r="BC309" t="s">
        <v>190</v>
      </c>
      <c r="BD309" t="s">
        <v>827</v>
      </c>
      <c r="BE309" t="s">
        <v>1520</v>
      </c>
      <c r="BF309" t="s">
        <v>1115</v>
      </c>
      <c r="BG309" t="s">
        <v>1456</v>
      </c>
      <c r="BK309" t="s">
        <v>63</v>
      </c>
      <c r="BL309" t="s">
        <v>991</v>
      </c>
      <c r="BM309" t="s">
        <v>2321</v>
      </c>
      <c r="BN309" t="s">
        <v>2322</v>
      </c>
      <c r="BO309" t="s">
        <v>2323</v>
      </c>
      <c r="BP309" t="s">
        <v>2324</v>
      </c>
      <c r="BQ309" t="s">
        <v>2325</v>
      </c>
      <c r="BR309" t="s">
        <v>453</v>
      </c>
      <c r="BS309" t="s">
        <v>2326</v>
      </c>
      <c r="BT309" t="s">
        <v>843</v>
      </c>
      <c r="BU309" t="s">
        <v>985</v>
      </c>
      <c r="BV309" t="s">
        <v>2327</v>
      </c>
      <c r="BW309" t="s">
        <v>190</v>
      </c>
      <c r="BX309" t="s">
        <v>1477</v>
      </c>
      <c r="BY309" t="s">
        <v>1520</v>
      </c>
      <c r="BZ309" t="s">
        <v>1521</v>
      </c>
      <c r="CA309" t="s">
        <v>489</v>
      </c>
      <c r="CE309" t="s">
        <v>63</v>
      </c>
      <c r="CF309" t="s">
        <v>1509</v>
      </c>
      <c r="CG309" t="s">
        <v>1510</v>
      </c>
      <c r="CH309" t="s">
        <v>1511</v>
      </c>
      <c r="CI309" t="s">
        <v>1512</v>
      </c>
      <c r="CJ309" t="s">
        <v>1513</v>
      </c>
      <c r="CK309" t="s">
        <v>1514</v>
      </c>
      <c r="CL309" t="s">
        <v>983</v>
      </c>
      <c r="CM309" t="s">
        <v>1515</v>
      </c>
      <c r="CN309" t="s">
        <v>1516</v>
      </c>
      <c r="CO309" t="s">
        <v>1517</v>
      </c>
      <c r="CP309" t="s">
        <v>1518</v>
      </c>
      <c r="CQ309" t="s">
        <v>190</v>
      </c>
      <c r="CR309" t="s">
        <v>1519</v>
      </c>
      <c r="CS309" t="s">
        <v>1520</v>
      </c>
      <c r="CT309" t="s">
        <v>1521</v>
      </c>
      <c r="CU309" t="s">
        <v>577</v>
      </c>
    </row>
    <row r="310" spans="3:99" hidden="1" x14ac:dyDescent="0.35">
      <c r="C310">
        <v>0</v>
      </c>
      <c r="D310" t="s">
        <v>89</v>
      </c>
      <c r="E310" t="s">
        <v>341</v>
      </c>
      <c r="F310" t="s">
        <v>342</v>
      </c>
      <c r="G310" t="s">
        <v>89</v>
      </c>
      <c r="H310" t="s">
        <v>343</v>
      </c>
      <c r="I310" t="s">
        <v>344</v>
      </c>
      <c r="J310" t="s">
        <v>345</v>
      </c>
      <c r="K310" t="s">
        <v>149</v>
      </c>
      <c r="L310" t="s">
        <v>346</v>
      </c>
      <c r="M310" t="s">
        <v>64</v>
      </c>
      <c r="N310" t="s">
        <v>191</v>
      </c>
      <c r="O310" t="s">
        <v>977</v>
      </c>
      <c r="P310" t="s">
        <v>59</v>
      </c>
      <c r="Q310" t="s">
        <v>191</v>
      </c>
      <c r="R310" t="s">
        <v>348</v>
      </c>
      <c r="S310" t="s">
        <v>73</v>
      </c>
      <c r="T310" t="s">
        <v>64</v>
      </c>
      <c r="W310" t="s">
        <v>89</v>
      </c>
      <c r="X310" t="s">
        <v>341</v>
      </c>
      <c r="Y310" t="s">
        <v>342</v>
      </c>
      <c r="Z310" t="s">
        <v>89</v>
      </c>
      <c r="AA310" t="s">
        <v>343</v>
      </c>
      <c r="AB310" t="s">
        <v>344</v>
      </c>
      <c r="AC310" t="s">
        <v>345</v>
      </c>
      <c r="AD310" t="s">
        <v>149</v>
      </c>
      <c r="AE310" t="s">
        <v>346</v>
      </c>
      <c r="AF310" t="s">
        <v>64</v>
      </c>
      <c r="AG310" t="s">
        <v>191</v>
      </c>
      <c r="AH310" t="s">
        <v>977</v>
      </c>
      <c r="AI310" t="s">
        <v>59</v>
      </c>
      <c r="AJ310" t="s">
        <v>191</v>
      </c>
      <c r="AK310" t="s">
        <v>348</v>
      </c>
      <c r="AL310" t="s">
        <v>73</v>
      </c>
      <c r="AM310" t="s">
        <v>64</v>
      </c>
      <c r="AQ310" t="s">
        <v>89</v>
      </c>
      <c r="AR310" t="s">
        <v>341</v>
      </c>
      <c r="AS310" t="s">
        <v>342</v>
      </c>
      <c r="AT310" t="s">
        <v>89</v>
      </c>
      <c r="AU310" t="s">
        <v>343</v>
      </c>
      <c r="AV310" t="s">
        <v>344</v>
      </c>
      <c r="AW310" t="s">
        <v>345</v>
      </c>
      <c r="AX310" t="s">
        <v>149</v>
      </c>
      <c r="AY310" t="s">
        <v>346</v>
      </c>
      <c r="AZ310" t="s">
        <v>64</v>
      </c>
      <c r="BA310" t="s">
        <v>191</v>
      </c>
      <c r="BB310" t="s">
        <v>977</v>
      </c>
      <c r="BC310" t="s">
        <v>59</v>
      </c>
      <c r="BD310" t="s">
        <v>191</v>
      </c>
      <c r="BE310" t="s">
        <v>348</v>
      </c>
      <c r="BF310" t="s">
        <v>73</v>
      </c>
      <c r="BG310" t="s">
        <v>64</v>
      </c>
      <c r="BK310" t="s">
        <v>89</v>
      </c>
      <c r="BL310" t="s">
        <v>341</v>
      </c>
      <c r="BM310" t="s">
        <v>342</v>
      </c>
      <c r="BN310" t="s">
        <v>89</v>
      </c>
      <c r="BO310" t="s">
        <v>343</v>
      </c>
      <c r="BP310" t="s">
        <v>344</v>
      </c>
      <c r="BQ310" t="s">
        <v>345</v>
      </c>
      <c r="BR310" t="s">
        <v>149</v>
      </c>
      <c r="BS310" t="s">
        <v>346</v>
      </c>
      <c r="BT310" t="s">
        <v>64</v>
      </c>
      <c r="BU310" t="s">
        <v>191</v>
      </c>
      <c r="BV310" t="s">
        <v>977</v>
      </c>
      <c r="BW310" t="s">
        <v>59</v>
      </c>
      <c r="BX310" t="s">
        <v>191</v>
      </c>
      <c r="BY310" t="s">
        <v>348</v>
      </c>
      <c r="BZ310" t="s">
        <v>73</v>
      </c>
      <c r="CA310" t="s">
        <v>64</v>
      </c>
      <c r="CE310" t="s">
        <v>89</v>
      </c>
      <c r="CF310" t="s">
        <v>341</v>
      </c>
      <c r="CG310" t="s">
        <v>342</v>
      </c>
      <c r="CH310" t="s">
        <v>89</v>
      </c>
      <c r="CI310" t="s">
        <v>343</v>
      </c>
      <c r="CJ310" t="s">
        <v>344</v>
      </c>
      <c r="CK310" t="s">
        <v>345</v>
      </c>
      <c r="CL310" t="s">
        <v>149</v>
      </c>
      <c r="CM310" t="s">
        <v>346</v>
      </c>
      <c r="CN310" t="s">
        <v>64</v>
      </c>
      <c r="CO310" t="s">
        <v>191</v>
      </c>
      <c r="CP310" t="s">
        <v>977</v>
      </c>
      <c r="CQ310" t="s">
        <v>59</v>
      </c>
      <c r="CR310" t="s">
        <v>191</v>
      </c>
      <c r="CS310" t="s">
        <v>348</v>
      </c>
      <c r="CT310" t="s">
        <v>73</v>
      </c>
      <c r="CU310" t="s">
        <v>64</v>
      </c>
    </row>
    <row r="311" spans="3:99" x14ac:dyDescent="0.35">
      <c r="C311">
        <v>1</v>
      </c>
      <c r="D311" t="s">
        <v>635</v>
      </c>
      <c r="E311" t="s">
        <v>75</v>
      </c>
      <c r="F311" t="s">
        <v>978</v>
      </c>
      <c r="G311" t="s">
        <v>979</v>
      </c>
      <c r="H311" t="s">
        <v>980</v>
      </c>
      <c r="I311" t="s">
        <v>981</v>
      </c>
      <c r="J311" t="s">
        <v>982</v>
      </c>
      <c r="K311" t="s">
        <v>983</v>
      </c>
      <c r="L311" t="s">
        <v>984</v>
      </c>
      <c r="M311" t="s">
        <v>735</v>
      </c>
      <c r="N311" t="s">
        <v>985</v>
      </c>
      <c r="O311" t="s">
        <v>986</v>
      </c>
      <c r="P311" t="s">
        <v>300</v>
      </c>
      <c r="Q311" t="s">
        <v>987</v>
      </c>
      <c r="R311" t="s">
        <v>988</v>
      </c>
      <c r="S311" t="s">
        <v>752</v>
      </c>
      <c r="T311" t="s">
        <v>989</v>
      </c>
      <c r="W311" t="s">
        <v>635</v>
      </c>
      <c r="X311" t="s">
        <v>1522</v>
      </c>
      <c r="Y311" t="s">
        <v>1523</v>
      </c>
      <c r="Z311" t="s">
        <v>1524</v>
      </c>
      <c r="AA311" t="s">
        <v>1525</v>
      </c>
      <c r="AB311" t="s">
        <v>1526</v>
      </c>
      <c r="AC311" t="s">
        <v>1527</v>
      </c>
      <c r="AD311" t="s">
        <v>487</v>
      </c>
      <c r="AE311" t="s">
        <v>1528</v>
      </c>
      <c r="AF311" t="s">
        <v>511</v>
      </c>
      <c r="AG311" t="s">
        <v>1529</v>
      </c>
      <c r="AH311" t="s">
        <v>1530</v>
      </c>
      <c r="AI311" t="s">
        <v>136</v>
      </c>
      <c r="AJ311" t="s">
        <v>1531</v>
      </c>
      <c r="AK311" t="s">
        <v>1532</v>
      </c>
      <c r="AL311" t="s">
        <v>1533</v>
      </c>
      <c r="AM311" t="s">
        <v>1001</v>
      </c>
      <c r="AQ311" t="s">
        <v>635</v>
      </c>
      <c r="AR311" t="s">
        <v>1985</v>
      </c>
      <c r="AS311" t="s">
        <v>1986</v>
      </c>
      <c r="AT311" t="s">
        <v>1987</v>
      </c>
      <c r="AU311" t="s">
        <v>1988</v>
      </c>
      <c r="AV311" t="s">
        <v>1989</v>
      </c>
      <c r="AW311" t="s">
        <v>1990</v>
      </c>
      <c r="AX311" t="s">
        <v>1154</v>
      </c>
      <c r="AY311" t="s">
        <v>1991</v>
      </c>
      <c r="AZ311" t="s">
        <v>1167</v>
      </c>
      <c r="BA311" t="s">
        <v>1992</v>
      </c>
      <c r="BB311" t="s">
        <v>1993</v>
      </c>
      <c r="BC311" t="s">
        <v>136</v>
      </c>
      <c r="BD311" t="s">
        <v>923</v>
      </c>
      <c r="BE311" t="s">
        <v>1532</v>
      </c>
      <c r="BF311" t="s">
        <v>1994</v>
      </c>
      <c r="BG311" t="s">
        <v>1521</v>
      </c>
      <c r="BK311" t="s">
        <v>635</v>
      </c>
      <c r="BL311" t="s">
        <v>2328</v>
      </c>
      <c r="BM311" t="s">
        <v>2329</v>
      </c>
      <c r="BN311" t="s">
        <v>2330</v>
      </c>
      <c r="BO311" t="s">
        <v>2331</v>
      </c>
      <c r="BP311" t="s">
        <v>2332</v>
      </c>
      <c r="BQ311" t="s">
        <v>2333</v>
      </c>
      <c r="BR311" t="s">
        <v>2334</v>
      </c>
      <c r="BS311" t="s">
        <v>2335</v>
      </c>
      <c r="BT311" t="s">
        <v>532</v>
      </c>
      <c r="BU311" t="s">
        <v>1517</v>
      </c>
      <c r="BV311" t="s">
        <v>2336</v>
      </c>
      <c r="BW311" t="s">
        <v>136</v>
      </c>
      <c r="BX311" t="s">
        <v>2337</v>
      </c>
      <c r="BY311" t="s">
        <v>1532</v>
      </c>
      <c r="BZ311" t="s">
        <v>1533</v>
      </c>
      <c r="CA311" t="s">
        <v>976</v>
      </c>
      <c r="CE311" t="s">
        <v>635</v>
      </c>
      <c r="CF311" t="s">
        <v>1522</v>
      </c>
      <c r="CG311" t="s">
        <v>1523</v>
      </c>
      <c r="CH311" t="s">
        <v>1524</v>
      </c>
      <c r="CI311" t="s">
        <v>1525</v>
      </c>
      <c r="CJ311" t="s">
        <v>1526</v>
      </c>
      <c r="CK311" t="s">
        <v>1527</v>
      </c>
      <c r="CL311" t="s">
        <v>487</v>
      </c>
      <c r="CM311" t="s">
        <v>1528</v>
      </c>
      <c r="CN311" t="s">
        <v>511</v>
      </c>
      <c r="CO311" t="s">
        <v>1529</v>
      </c>
      <c r="CP311" t="s">
        <v>1530</v>
      </c>
      <c r="CQ311" t="s">
        <v>136</v>
      </c>
      <c r="CR311" t="s">
        <v>1531</v>
      </c>
      <c r="CS311" t="s">
        <v>1532</v>
      </c>
      <c r="CT311" t="s">
        <v>1533</v>
      </c>
      <c r="CU311" t="s">
        <v>1001</v>
      </c>
    </row>
    <row r="312" spans="3:99" hidden="1" x14ac:dyDescent="0.35">
      <c r="C312">
        <v>0</v>
      </c>
      <c r="D312" t="s">
        <v>89</v>
      </c>
      <c r="E312" t="s">
        <v>341</v>
      </c>
      <c r="F312" t="s">
        <v>342</v>
      </c>
      <c r="G312" t="s">
        <v>89</v>
      </c>
      <c r="H312" t="s">
        <v>343</v>
      </c>
      <c r="I312" t="s">
        <v>344</v>
      </c>
      <c r="J312" t="s">
        <v>345</v>
      </c>
      <c r="K312" t="s">
        <v>149</v>
      </c>
      <c r="L312" t="s">
        <v>346</v>
      </c>
      <c r="M312" t="s">
        <v>64</v>
      </c>
      <c r="N312" t="s">
        <v>191</v>
      </c>
      <c r="O312" t="s">
        <v>990</v>
      </c>
      <c r="P312" t="s">
        <v>59</v>
      </c>
      <c r="Q312" t="s">
        <v>191</v>
      </c>
      <c r="R312" t="s">
        <v>348</v>
      </c>
      <c r="S312" t="s">
        <v>73</v>
      </c>
      <c r="T312" t="s">
        <v>64</v>
      </c>
      <c r="W312" t="s">
        <v>89</v>
      </c>
      <c r="X312" t="s">
        <v>341</v>
      </c>
      <c r="Y312" t="s">
        <v>342</v>
      </c>
      <c r="Z312" t="s">
        <v>89</v>
      </c>
      <c r="AA312" t="s">
        <v>343</v>
      </c>
      <c r="AB312" t="s">
        <v>344</v>
      </c>
      <c r="AC312" t="s">
        <v>345</v>
      </c>
      <c r="AD312" t="s">
        <v>149</v>
      </c>
      <c r="AE312" t="s">
        <v>346</v>
      </c>
      <c r="AF312" t="s">
        <v>64</v>
      </c>
      <c r="AG312" t="s">
        <v>191</v>
      </c>
      <c r="AH312" t="s">
        <v>990</v>
      </c>
      <c r="AI312" t="s">
        <v>59</v>
      </c>
      <c r="AJ312" t="s">
        <v>191</v>
      </c>
      <c r="AK312" t="s">
        <v>348</v>
      </c>
      <c r="AL312" t="s">
        <v>73</v>
      </c>
      <c r="AM312" t="s">
        <v>64</v>
      </c>
      <c r="AQ312" t="s">
        <v>89</v>
      </c>
      <c r="AR312" t="s">
        <v>341</v>
      </c>
      <c r="AS312" t="s">
        <v>342</v>
      </c>
      <c r="AT312" t="s">
        <v>89</v>
      </c>
      <c r="AU312" t="s">
        <v>343</v>
      </c>
      <c r="AV312" t="s">
        <v>344</v>
      </c>
      <c r="AW312" t="s">
        <v>345</v>
      </c>
      <c r="AX312" t="s">
        <v>149</v>
      </c>
      <c r="AY312" t="s">
        <v>346</v>
      </c>
      <c r="AZ312" t="s">
        <v>64</v>
      </c>
      <c r="BA312" t="s">
        <v>191</v>
      </c>
      <c r="BB312" t="s">
        <v>990</v>
      </c>
      <c r="BC312" t="s">
        <v>59</v>
      </c>
      <c r="BD312" t="s">
        <v>191</v>
      </c>
      <c r="BE312" t="s">
        <v>348</v>
      </c>
      <c r="BF312" t="s">
        <v>73</v>
      </c>
      <c r="BG312" t="s">
        <v>64</v>
      </c>
      <c r="BK312" t="s">
        <v>89</v>
      </c>
      <c r="BL312" t="s">
        <v>341</v>
      </c>
      <c r="BM312" t="s">
        <v>342</v>
      </c>
      <c r="BN312" t="s">
        <v>89</v>
      </c>
      <c r="BO312" t="s">
        <v>343</v>
      </c>
      <c r="BP312" t="s">
        <v>344</v>
      </c>
      <c r="BQ312" t="s">
        <v>345</v>
      </c>
      <c r="BR312" t="s">
        <v>149</v>
      </c>
      <c r="BS312" t="s">
        <v>346</v>
      </c>
      <c r="BT312" t="s">
        <v>64</v>
      </c>
      <c r="BU312" t="s">
        <v>191</v>
      </c>
      <c r="BV312" t="s">
        <v>990</v>
      </c>
      <c r="BW312" t="s">
        <v>59</v>
      </c>
      <c r="BX312" t="s">
        <v>191</v>
      </c>
      <c r="BY312" t="s">
        <v>348</v>
      </c>
      <c r="BZ312" t="s">
        <v>73</v>
      </c>
      <c r="CA312" t="s">
        <v>64</v>
      </c>
      <c r="CE312" t="s">
        <v>89</v>
      </c>
      <c r="CF312" t="s">
        <v>341</v>
      </c>
      <c r="CG312" t="s">
        <v>342</v>
      </c>
      <c r="CH312" t="s">
        <v>89</v>
      </c>
      <c r="CI312" t="s">
        <v>343</v>
      </c>
      <c r="CJ312" t="s">
        <v>344</v>
      </c>
      <c r="CK312" t="s">
        <v>345</v>
      </c>
      <c r="CL312" t="s">
        <v>149</v>
      </c>
      <c r="CM312" t="s">
        <v>346</v>
      </c>
      <c r="CN312" t="s">
        <v>64</v>
      </c>
      <c r="CO312" t="s">
        <v>191</v>
      </c>
      <c r="CP312" t="s">
        <v>990</v>
      </c>
      <c r="CQ312" t="s">
        <v>59</v>
      </c>
      <c r="CR312" t="s">
        <v>191</v>
      </c>
      <c r="CS312" t="s">
        <v>348</v>
      </c>
      <c r="CT312" t="s">
        <v>73</v>
      </c>
      <c r="CU312" t="s">
        <v>64</v>
      </c>
    </row>
    <row r="313" spans="3:99" x14ac:dyDescent="0.35">
      <c r="C313">
        <v>1</v>
      </c>
      <c r="D313" t="s">
        <v>63</v>
      </c>
      <c r="E313" t="s">
        <v>991</v>
      </c>
      <c r="F313" t="s">
        <v>992</v>
      </c>
      <c r="G313" t="s">
        <v>993</v>
      </c>
      <c r="H313" t="s">
        <v>994</v>
      </c>
      <c r="I313" t="s">
        <v>995</v>
      </c>
      <c r="J313" t="s">
        <v>996</v>
      </c>
      <c r="K313" t="s">
        <v>970</v>
      </c>
      <c r="L313" t="s">
        <v>997</v>
      </c>
      <c r="M313" t="s">
        <v>370</v>
      </c>
      <c r="N313" t="s">
        <v>998</v>
      </c>
      <c r="O313" t="s">
        <v>999</v>
      </c>
      <c r="P313" t="s">
        <v>304</v>
      </c>
      <c r="Q313" t="s">
        <v>1000</v>
      </c>
      <c r="R313" t="s">
        <v>975</v>
      </c>
      <c r="S313" t="s">
        <v>1001</v>
      </c>
      <c r="T313" t="s">
        <v>489</v>
      </c>
      <c r="W313" t="s">
        <v>63</v>
      </c>
      <c r="X313" t="s">
        <v>1534</v>
      </c>
      <c r="Y313" t="s">
        <v>1535</v>
      </c>
      <c r="Z313" t="s">
        <v>1536</v>
      </c>
      <c r="AA313" t="s">
        <v>1537</v>
      </c>
      <c r="AB313" t="s">
        <v>1538</v>
      </c>
      <c r="AC313" t="s">
        <v>1539</v>
      </c>
      <c r="AD313" t="s">
        <v>983</v>
      </c>
      <c r="AE313" t="s">
        <v>1540</v>
      </c>
      <c r="AF313" t="s">
        <v>1516</v>
      </c>
      <c r="AG313" t="s">
        <v>1541</v>
      </c>
      <c r="AH313" t="s">
        <v>1542</v>
      </c>
      <c r="AI313" t="s">
        <v>190</v>
      </c>
      <c r="AJ313" t="s">
        <v>1543</v>
      </c>
      <c r="AK313" t="s">
        <v>1520</v>
      </c>
      <c r="AL313" t="s">
        <v>1521</v>
      </c>
      <c r="AM313" t="s">
        <v>461</v>
      </c>
      <c r="AQ313" t="s">
        <v>63</v>
      </c>
      <c r="AR313" t="s">
        <v>1995</v>
      </c>
      <c r="AS313" t="s">
        <v>1996</v>
      </c>
      <c r="AT313" t="s">
        <v>1997</v>
      </c>
      <c r="AU313" t="s">
        <v>1998</v>
      </c>
      <c r="AV313" t="s">
        <v>1999</v>
      </c>
      <c r="AW313" t="s">
        <v>2000</v>
      </c>
      <c r="AX313" t="s">
        <v>1838</v>
      </c>
      <c r="AY313" t="s">
        <v>2001</v>
      </c>
      <c r="AZ313" t="s">
        <v>1983</v>
      </c>
      <c r="BA313" t="s">
        <v>2002</v>
      </c>
      <c r="BB313" t="s">
        <v>2003</v>
      </c>
      <c r="BC313" t="s">
        <v>190</v>
      </c>
      <c r="BD313" t="s">
        <v>1555</v>
      </c>
      <c r="BE313" t="s">
        <v>1520</v>
      </c>
      <c r="BF313" t="s">
        <v>1115</v>
      </c>
      <c r="BG313" t="s">
        <v>410</v>
      </c>
      <c r="BK313" t="s">
        <v>63</v>
      </c>
      <c r="BL313" t="s">
        <v>1949</v>
      </c>
      <c r="BM313" t="s">
        <v>2338</v>
      </c>
      <c r="BN313" t="s">
        <v>2339</v>
      </c>
      <c r="BO313" t="s">
        <v>2340</v>
      </c>
      <c r="BP313" t="s">
        <v>2341</v>
      </c>
      <c r="BQ313" t="s">
        <v>2342</v>
      </c>
      <c r="BR313" t="s">
        <v>453</v>
      </c>
      <c r="BS313" t="s">
        <v>2343</v>
      </c>
      <c r="BT313" t="s">
        <v>843</v>
      </c>
      <c r="BU313" t="s">
        <v>2344</v>
      </c>
      <c r="BV313" t="s">
        <v>2345</v>
      </c>
      <c r="BW313" t="s">
        <v>190</v>
      </c>
      <c r="BX313" t="s">
        <v>2255</v>
      </c>
      <c r="BY313" t="s">
        <v>1520</v>
      </c>
      <c r="BZ313" t="s">
        <v>1521</v>
      </c>
      <c r="CA313" t="s">
        <v>1456</v>
      </c>
      <c r="CE313" t="s">
        <v>63</v>
      </c>
      <c r="CF313" t="s">
        <v>1534</v>
      </c>
      <c r="CG313" t="s">
        <v>1535</v>
      </c>
      <c r="CH313" t="s">
        <v>1536</v>
      </c>
      <c r="CI313" t="s">
        <v>1537</v>
      </c>
      <c r="CJ313" t="s">
        <v>1538</v>
      </c>
      <c r="CK313" t="s">
        <v>1539</v>
      </c>
      <c r="CL313" t="s">
        <v>983</v>
      </c>
      <c r="CM313" t="s">
        <v>1540</v>
      </c>
      <c r="CN313" t="s">
        <v>1516</v>
      </c>
      <c r="CO313" t="s">
        <v>1541</v>
      </c>
      <c r="CP313" t="s">
        <v>1542</v>
      </c>
      <c r="CQ313" t="s">
        <v>190</v>
      </c>
      <c r="CR313" t="s">
        <v>1543</v>
      </c>
      <c r="CS313" t="s">
        <v>1520</v>
      </c>
      <c r="CT313" t="s">
        <v>1521</v>
      </c>
      <c r="CU313" t="s">
        <v>461</v>
      </c>
    </row>
    <row r="314" spans="3:99" hidden="1" x14ac:dyDescent="0.35">
      <c r="C314">
        <v>0</v>
      </c>
      <c r="D314" t="s">
        <v>89</v>
      </c>
      <c r="E314" t="s">
        <v>341</v>
      </c>
      <c r="F314" t="s">
        <v>342</v>
      </c>
      <c r="G314" t="s">
        <v>89</v>
      </c>
      <c r="H314" t="s">
        <v>343</v>
      </c>
      <c r="I314" t="s">
        <v>344</v>
      </c>
      <c r="J314" t="s">
        <v>345</v>
      </c>
      <c r="K314" t="s">
        <v>149</v>
      </c>
      <c r="L314" t="s">
        <v>346</v>
      </c>
      <c r="M314" t="s">
        <v>64</v>
      </c>
      <c r="N314" t="s">
        <v>191</v>
      </c>
      <c r="O314" t="s">
        <v>1002</v>
      </c>
      <c r="P314" t="s">
        <v>59</v>
      </c>
      <c r="Q314" t="s">
        <v>191</v>
      </c>
      <c r="R314" t="s">
        <v>348</v>
      </c>
      <c r="S314" t="s">
        <v>73</v>
      </c>
      <c r="T314" t="s">
        <v>64</v>
      </c>
      <c r="W314" t="s">
        <v>89</v>
      </c>
      <c r="X314" t="s">
        <v>341</v>
      </c>
      <c r="Y314" t="s">
        <v>342</v>
      </c>
      <c r="Z314" t="s">
        <v>89</v>
      </c>
      <c r="AA314" t="s">
        <v>343</v>
      </c>
      <c r="AB314" t="s">
        <v>344</v>
      </c>
      <c r="AC314" t="s">
        <v>345</v>
      </c>
      <c r="AD314" t="s">
        <v>149</v>
      </c>
      <c r="AE314" t="s">
        <v>346</v>
      </c>
      <c r="AF314" t="s">
        <v>64</v>
      </c>
      <c r="AG314" t="s">
        <v>191</v>
      </c>
      <c r="AH314" t="s">
        <v>1002</v>
      </c>
      <c r="AI314" t="s">
        <v>59</v>
      </c>
      <c r="AJ314" t="s">
        <v>191</v>
      </c>
      <c r="AK314" t="s">
        <v>348</v>
      </c>
      <c r="AL314" t="s">
        <v>73</v>
      </c>
      <c r="AM314" t="s">
        <v>64</v>
      </c>
      <c r="AQ314" t="s">
        <v>89</v>
      </c>
      <c r="AR314" t="s">
        <v>341</v>
      </c>
      <c r="AS314" t="s">
        <v>342</v>
      </c>
      <c r="AT314" t="s">
        <v>89</v>
      </c>
      <c r="AU314" t="s">
        <v>343</v>
      </c>
      <c r="AV314" t="s">
        <v>344</v>
      </c>
      <c r="AW314" t="s">
        <v>345</v>
      </c>
      <c r="AX314" t="s">
        <v>149</v>
      </c>
      <c r="AY314" t="s">
        <v>346</v>
      </c>
      <c r="AZ314" t="s">
        <v>64</v>
      </c>
      <c r="BA314" t="s">
        <v>191</v>
      </c>
      <c r="BB314" t="s">
        <v>1002</v>
      </c>
      <c r="BC314" t="s">
        <v>59</v>
      </c>
      <c r="BD314" t="s">
        <v>191</v>
      </c>
      <c r="BE314" t="s">
        <v>348</v>
      </c>
      <c r="BF314" t="s">
        <v>73</v>
      </c>
      <c r="BG314" t="s">
        <v>64</v>
      </c>
      <c r="BK314" t="s">
        <v>89</v>
      </c>
      <c r="BL314" t="s">
        <v>341</v>
      </c>
      <c r="BM314" t="s">
        <v>342</v>
      </c>
      <c r="BN314" t="s">
        <v>89</v>
      </c>
      <c r="BO314" t="s">
        <v>343</v>
      </c>
      <c r="BP314" t="s">
        <v>344</v>
      </c>
      <c r="BQ314" t="s">
        <v>345</v>
      </c>
      <c r="BR314" t="s">
        <v>149</v>
      </c>
      <c r="BS314" t="s">
        <v>346</v>
      </c>
      <c r="BT314" t="s">
        <v>64</v>
      </c>
      <c r="BU314" t="s">
        <v>191</v>
      </c>
      <c r="BV314" t="s">
        <v>1002</v>
      </c>
      <c r="BW314" t="s">
        <v>59</v>
      </c>
      <c r="BX314" t="s">
        <v>191</v>
      </c>
      <c r="BY314" t="s">
        <v>348</v>
      </c>
      <c r="BZ314" t="s">
        <v>73</v>
      </c>
      <c r="CA314" t="s">
        <v>64</v>
      </c>
      <c r="CE314" t="s">
        <v>89</v>
      </c>
      <c r="CF314" t="s">
        <v>341</v>
      </c>
      <c r="CG314" t="s">
        <v>342</v>
      </c>
      <c r="CH314" t="s">
        <v>89</v>
      </c>
      <c r="CI314" t="s">
        <v>343</v>
      </c>
      <c r="CJ314" t="s">
        <v>344</v>
      </c>
      <c r="CK314" t="s">
        <v>345</v>
      </c>
      <c r="CL314" t="s">
        <v>149</v>
      </c>
      <c r="CM314" t="s">
        <v>346</v>
      </c>
      <c r="CN314" t="s">
        <v>64</v>
      </c>
      <c r="CO314" t="s">
        <v>191</v>
      </c>
      <c r="CP314" t="s">
        <v>1002</v>
      </c>
      <c r="CQ314" t="s">
        <v>59</v>
      </c>
      <c r="CR314" t="s">
        <v>191</v>
      </c>
      <c r="CS314" t="s">
        <v>348</v>
      </c>
      <c r="CT314" t="s">
        <v>73</v>
      </c>
      <c r="CU314" t="s">
        <v>64</v>
      </c>
    </row>
    <row r="315" spans="3:99" x14ac:dyDescent="0.35">
      <c r="C315">
        <v>1</v>
      </c>
      <c r="D315" t="s">
        <v>635</v>
      </c>
      <c r="E315" t="s">
        <v>75</v>
      </c>
      <c r="F315" t="s">
        <v>978</v>
      </c>
      <c r="G315" t="s">
        <v>979</v>
      </c>
      <c r="H315" t="s">
        <v>980</v>
      </c>
      <c r="I315" t="s">
        <v>981</v>
      </c>
      <c r="J315" t="s">
        <v>982</v>
      </c>
      <c r="K315" t="s">
        <v>983</v>
      </c>
      <c r="L315" t="s">
        <v>984</v>
      </c>
      <c r="M315" t="s">
        <v>735</v>
      </c>
      <c r="N315" t="s">
        <v>985</v>
      </c>
      <c r="O315" t="s">
        <v>1003</v>
      </c>
      <c r="P315" t="s">
        <v>300</v>
      </c>
      <c r="Q315" t="s">
        <v>987</v>
      </c>
      <c r="R315" t="s">
        <v>988</v>
      </c>
      <c r="S315" t="s">
        <v>752</v>
      </c>
      <c r="T315" t="s">
        <v>989</v>
      </c>
      <c r="W315" t="s">
        <v>635</v>
      </c>
      <c r="X315" t="s">
        <v>1522</v>
      </c>
      <c r="Y315" t="s">
        <v>1523</v>
      </c>
      <c r="Z315" t="s">
        <v>1524</v>
      </c>
      <c r="AA315" t="s">
        <v>1525</v>
      </c>
      <c r="AB315" t="s">
        <v>1526</v>
      </c>
      <c r="AC315" t="s">
        <v>1527</v>
      </c>
      <c r="AD315" t="s">
        <v>487</v>
      </c>
      <c r="AE315" t="s">
        <v>1528</v>
      </c>
      <c r="AF315" t="s">
        <v>511</v>
      </c>
      <c r="AG315" t="s">
        <v>1529</v>
      </c>
      <c r="AH315" t="s">
        <v>1544</v>
      </c>
      <c r="AI315" t="s">
        <v>136</v>
      </c>
      <c r="AJ315" t="s">
        <v>1531</v>
      </c>
      <c r="AK315" t="s">
        <v>1532</v>
      </c>
      <c r="AL315" t="s">
        <v>1533</v>
      </c>
      <c r="AM315" t="s">
        <v>1001</v>
      </c>
      <c r="AQ315" t="s">
        <v>635</v>
      </c>
      <c r="AR315" t="s">
        <v>1985</v>
      </c>
      <c r="AS315" t="s">
        <v>1986</v>
      </c>
      <c r="AT315" t="s">
        <v>1987</v>
      </c>
      <c r="AU315" t="s">
        <v>1988</v>
      </c>
      <c r="AV315" t="s">
        <v>1989</v>
      </c>
      <c r="AW315" t="s">
        <v>1990</v>
      </c>
      <c r="AX315" t="s">
        <v>1154</v>
      </c>
      <c r="AY315" t="s">
        <v>1991</v>
      </c>
      <c r="AZ315" t="s">
        <v>1167</v>
      </c>
      <c r="BA315" t="s">
        <v>1992</v>
      </c>
      <c r="BB315" t="s">
        <v>2004</v>
      </c>
      <c r="BC315" t="s">
        <v>136</v>
      </c>
      <c r="BD315" t="s">
        <v>923</v>
      </c>
      <c r="BE315" t="s">
        <v>1532</v>
      </c>
      <c r="BF315" t="s">
        <v>1994</v>
      </c>
      <c r="BG315" t="s">
        <v>1521</v>
      </c>
      <c r="BK315" t="s">
        <v>635</v>
      </c>
      <c r="BL315" t="s">
        <v>2328</v>
      </c>
      <c r="BM315" t="s">
        <v>2329</v>
      </c>
      <c r="BN315" t="s">
        <v>2330</v>
      </c>
      <c r="BO315" t="s">
        <v>2331</v>
      </c>
      <c r="BP315" t="s">
        <v>2332</v>
      </c>
      <c r="BQ315" t="s">
        <v>2333</v>
      </c>
      <c r="BR315" t="s">
        <v>2334</v>
      </c>
      <c r="BS315" t="s">
        <v>2335</v>
      </c>
      <c r="BT315" t="s">
        <v>532</v>
      </c>
      <c r="BU315" t="s">
        <v>1517</v>
      </c>
      <c r="BV315" t="s">
        <v>2346</v>
      </c>
      <c r="BW315" t="s">
        <v>136</v>
      </c>
      <c r="BX315" t="s">
        <v>2337</v>
      </c>
      <c r="BY315" t="s">
        <v>1532</v>
      </c>
      <c r="BZ315" t="s">
        <v>1533</v>
      </c>
      <c r="CA315" t="s">
        <v>976</v>
      </c>
      <c r="CE315" t="s">
        <v>635</v>
      </c>
      <c r="CF315" t="s">
        <v>1522</v>
      </c>
      <c r="CG315" t="s">
        <v>1523</v>
      </c>
      <c r="CH315" t="s">
        <v>1524</v>
      </c>
      <c r="CI315" t="s">
        <v>1525</v>
      </c>
      <c r="CJ315" t="s">
        <v>1526</v>
      </c>
      <c r="CK315" t="s">
        <v>1527</v>
      </c>
      <c r="CL315" t="s">
        <v>487</v>
      </c>
      <c r="CM315" t="s">
        <v>1528</v>
      </c>
      <c r="CN315" t="s">
        <v>511</v>
      </c>
      <c r="CO315" t="s">
        <v>1529</v>
      </c>
      <c r="CP315" t="s">
        <v>1544</v>
      </c>
      <c r="CQ315" t="s">
        <v>136</v>
      </c>
      <c r="CR315" t="s">
        <v>1531</v>
      </c>
      <c r="CS315" t="s">
        <v>1532</v>
      </c>
      <c r="CT315" t="s">
        <v>1533</v>
      </c>
      <c r="CU315" t="s">
        <v>1001</v>
      </c>
    </row>
    <row r="316" spans="3:99" hidden="1" x14ac:dyDescent="0.35">
      <c r="C316">
        <v>0</v>
      </c>
      <c r="D316" t="s">
        <v>89</v>
      </c>
      <c r="E316" t="s">
        <v>341</v>
      </c>
      <c r="F316" t="s">
        <v>342</v>
      </c>
      <c r="G316" t="s">
        <v>89</v>
      </c>
      <c r="H316" t="s">
        <v>343</v>
      </c>
      <c r="I316" t="s">
        <v>344</v>
      </c>
      <c r="J316" t="s">
        <v>345</v>
      </c>
      <c r="K316" t="s">
        <v>149</v>
      </c>
      <c r="L316" t="s">
        <v>346</v>
      </c>
      <c r="M316" t="s">
        <v>64</v>
      </c>
      <c r="N316" t="s">
        <v>191</v>
      </c>
      <c r="O316" t="s">
        <v>1004</v>
      </c>
      <c r="P316" t="s">
        <v>59</v>
      </c>
      <c r="Q316" t="s">
        <v>191</v>
      </c>
      <c r="R316" t="s">
        <v>348</v>
      </c>
      <c r="S316" t="s">
        <v>73</v>
      </c>
      <c r="T316" t="s">
        <v>64</v>
      </c>
      <c r="W316" t="s">
        <v>89</v>
      </c>
      <c r="X316" t="s">
        <v>341</v>
      </c>
      <c r="Y316" t="s">
        <v>342</v>
      </c>
      <c r="Z316" t="s">
        <v>89</v>
      </c>
      <c r="AA316" t="s">
        <v>343</v>
      </c>
      <c r="AB316" t="s">
        <v>344</v>
      </c>
      <c r="AC316" t="s">
        <v>345</v>
      </c>
      <c r="AD316" t="s">
        <v>149</v>
      </c>
      <c r="AE316" t="s">
        <v>346</v>
      </c>
      <c r="AF316" t="s">
        <v>64</v>
      </c>
      <c r="AG316" t="s">
        <v>191</v>
      </c>
      <c r="AH316" t="s">
        <v>1004</v>
      </c>
      <c r="AI316" t="s">
        <v>59</v>
      </c>
      <c r="AJ316" t="s">
        <v>191</v>
      </c>
      <c r="AK316" t="s">
        <v>348</v>
      </c>
      <c r="AL316" t="s">
        <v>73</v>
      </c>
      <c r="AM316" t="s">
        <v>64</v>
      </c>
      <c r="AQ316" t="s">
        <v>89</v>
      </c>
      <c r="AR316" t="s">
        <v>341</v>
      </c>
      <c r="AS316" t="s">
        <v>342</v>
      </c>
      <c r="AT316" t="s">
        <v>89</v>
      </c>
      <c r="AU316" t="s">
        <v>343</v>
      </c>
      <c r="AV316" t="s">
        <v>344</v>
      </c>
      <c r="AW316" t="s">
        <v>345</v>
      </c>
      <c r="AX316" t="s">
        <v>149</v>
      </c>
      <c r="AY316" t="s">
        <v>346</v>
      </c>
      <c r="AZ316" t="s">
        <v>64</v>
      </c>
      <c r="BA316" t="s">
        <v>191</v>
      </c>
      <c r="BB316" t="s">
        <v>1004</v>
      </c>
      <c r="BC316" t="s">
        <v>59</v>
      </c>
      <c r="BD316" t="s">
        <v>191</v>
      </c>
      <c r="BE316" t="s">
        <v>348</v>
      </c>
      <c r="BF316" t="s">
        <v>73</v>
      </c>
      <c r="BG316" t="s">
        <v>64</v>
      </c>
      <c r="BK316" t="s">
        <v>89</v>
      </c>
      <c r="BL316" t="s">
        <v>341</v>
      </c>
      <c r="BM316" t="s">
        <v>342</v>
      </c>
      <c r="BN316" t="s">
        <v>89</v>
      </c>
      <c r="BO316" t="s">
        <v>343</v>
      </c>
      <c r="BP316" t="s">
        <v>344</v>
      </c>
      <c r="BQ316" t="s">
        <v>345</v>
      </c>
      <c r="BR316" t="s">
        <v>149</v>
      </c>
      <c r="BS316" t="s">
        <v>346</v>
      </c>
      <c r="BT316" t="s">
        <v>64</v>
      </c>
      <c r="BU316" t="s">
        <v>191</v>
      </c>
      <c r="BV316" t="s">
        <v>1004</v>
      </c>
      <c r="BW316" t="s">
        <v>59</v>
      </c>
      <c r="BX316" t="s">
        <v>191</v>
      </c>
      <c r="BY316" t="s">
        <v>348</v>
      </c>
      <c r="BZ316" t="s">
        <v>73</v>
      </c>
      <c r="CA316" t="s">
        <v>64</v>
      </c>
      <c r="CE316" t="s">
        <v>89</v>
      </c>
      <c r="CF316" t="s">
        <v>341</v>
      </c>
      <c r="CG316" t="s">
        <v>342</v>
      </c>
      <c r="CH316" t="s">
        <v>89</v>
      </c>
      <c r="CI316" t="s">
        <v>343</v>
      </c>
      <c r="CJ316" t="s">
        <v>344</v>
      </c>
      <c r="CK316" t="s">
        <v>345</v>
      </c>
      <c r="CL316" t="s">
        <v>149</v>
      </c>
      <c r="CM316" t="s">
        <v>346</v>
      </c>
      <c r="CN316" t="s">
        <v>64</v>
      </c>
      <c r="CO316" t="s">
        <v>191</v>
      </c>
      <c r="CP316" t="s">
        <v>1004</v>
      </c>
      <c r="CQ316" t="s">
        <v>59</v>
      </c>
      <c r="CR316" t="s">
        <v>191</v>
      </c>
      <c r="CS316" t="s">
        <v>348</v>
      </c>
      <c r="CT316" t="s">
        <v>73</v>
      </c>
      <c r="CU316" t="s">
        <v>64</v>
      </c>
    </row>
    <row r="317" spans="3:99" x14ac:dyDescent="0.35">
      <c r="C317">
        <v>1</v>
      </c>
      <c r="D317" t="s">
        <v>86</v>
      </c>
      <c r="E317" t="s">
        <v>1005</v>
      </c>
      <c r="F317" t="s">
        <v>227</v>
      </c>
      <c r="G317" t="s">
        <v>1006</v>
      </c>
      <c r="H317" t="s">
        <v>1007</v>
      </c>
      <c r="I317" t="s">
        <v>1008</v>
      </c>
      <c r="J317" t="s">
        <v>1009</v>
      </c>
      <c r="K317" t="s">
        <v>261</v>
      </c>
      <c r="L317" t="s">
        <v>1010</v>
      </c>
      <c r="M317" t="s">
        <v>71</v>
      </c>
      <c r="N317" t="s">
        <v>133</v>
      </c>
      <c r="O317" t="s">
        <v>1011</v>
      </c>
      <c r="P317" t="s">
        <v>191</v>
      </c>
      <c r="Q317" t="s">
        <v>321</v>
      </c>
      <c r="R317" t="s">
        <v>1012</v>
      </c>
      <c r="S317" t="s">
        <v>304</v>
      </c>
      <c r="T317" t="s">
        <v>305</v>
      </c>
      <c r="W317" t="s">
        <v>86</v>
      </c>
      <c r="X317" t="s">
        <v>325</v>
      </c>
      <c r="Y317" t="s">
        <v>1545</v>
      </c>
      <c r="Z317" t="s">
        <v>1064</v>
      </c>
      <c r="AA317" t="s">
        <v>1546</v>
      </c>
      <c r="AB317" t="s">
        <v>1185</v>
      </c>
      <c r="AC317" t="s">
        <v>1547</v>
      </c>
      <c r="AD317" t="s">
        <v>63</v>
      </c>
      <c r="AE317" t="s">
        <v>1548</v>
      </c>
      <c r="AF317" t="s">
        <v>276</v>
      </c>
      <c r="AG317" t="s">
        <v>624</v>
      </c>
      <c r="AH317" t="s">
        <v>1549</v>
      </c>
      <c r="AI317" t="s">
        <v>134</v>
      </c>
      <c r="AJ317" t="s">
        <v>701</v>
      </c>
      <c r="AK317" t="s">
        <v>1550</v>
      </c>
      <c r="AL317" t="s">
        <v>190</v>
      </c>
      <c r="AM317" t="s">
        <v>75</v>
      </c>
      <c r="AQ317" t="s">
        <v>86</v>
      </c>
      <c r="AR317" t="s">
        <v>2005</v>
      </c>
      <c r="AS317" t="s">
        <v>2006</v>
      </c>
      <c r="AT317" t="s">
        <v>2007</v>
      </c>
      <c r="AU317" t="s">
        <v>2008</v>
      </c>
      <c r="AV317" t="s">
        <v>789</v>
      </c>
      <c r="AW317" t="s">
        <v>2009</v>
      </c>
      <c r="AX317" t="s">
        <v>190</v>
      </c>
      <c r="AY317" t="s">
        <v>2010</v>
      </c>
      <c r="AZ317" t="s">
        <v>151</v>
      </c>
      <c r="BA317" t="s">
        <v>302</v>
      </c>
      <c r="BB317" t="s">
        <v>2011</v>
      </c>
      <c r="BC317" t="s">
        <v>134</v>
      </c>
      <c r="BD317" t="s">
        <v>325</v>
      </c>
      <c r="BE317" t="s">
        <v>1550</v>
      </c>
      <c r="BF317" t="s">
        <v>344</v>
      </c>
      <c r="BG317" t="s">
        <v>151</v>
      </c>
      <c r="BK317" t="s">
        <v>86</v>
      </c>
      <c r="BL317" t="s">
        <v>325</v>
      </c>
      <c r="BM317" t="s">
        <v>2347</v>
      </c>
      <c r="BN317" t="s">
        <v>1064</v>
      </c>
      <c r="BO317" t="s">
        <v>2348</v>
      </c>
      <c r="BP317" t="s">
        <v>1628</v>
      </c>
      <c r="BQ317" t="s">
        <v>2349</v>
      </c>
      <c r="BR317" t="s">
        <v>63</v>
      </c>
      <c r="BS317" t="s">
        <v>2350</v>
      </c>
      <c r="BT317" t="s">
        <v>276</v>
      </c>
      <c r="BU317" t="s">
        <v>624</v>
      </c>
      <c r="BV317" t="s">
        <v>1549</v>
      </c>
      <c r="BW317" t="s">
        <v>134</v>
      </c>
      <c r="BX317" t="s">
        <v>70</v>
      </c>
      <c r="BY317" t="s">
        <v>1550</v>
      </c>
      <c r="BZ317" t="s">
        <v>190</v>
      </c>
      <c r="CA317" t="s">
        <v>75</v>
      </c>
      <c r="CE317" t="s">
        <v>86</v>
      </c>
      <c r="CF317" t="s">
        <v>325</v>
      </c>
      <c r="CG317" t="s">
        <v>1545</v>
      </c>
      <c r="CH317" t="s">
        <v>1064</v>
      </c>
      <c r="CI317" t="s">
        <v>1546</v>
      </c>
      <c r="CJ317" t="s">
        <v>1185</v>
      </c>
      <c r="CK317" t="s">
        <v>1547</v>
      </c>
      <c r="CL317" t="s">
        <v>63</v>
      </c>
      <c r="CM317" t="s">
        <v>1548</v>
      </c>
      <c r="CN317" t="s">
        <v>276</v>
      </c>
      <c r="CO317" t="s">
        <v>624</v>
      </c>
      <c r="CP317" t="s">
        <v>1549</v>
      </c>
      <c r="CQ317" t="s">
        <v>134</v>
      </c>
      <c r="CR317" t="s">
        <v>701</v>
      </c>
      <c r="CS317" t="s">
        <v>1550</v>
      </c>
      <c r="CT317" t="s">
        <v>190</v>
      </c>
      <c r="CU317" t="s">
        <v>75</v>
      </c>
    </row>
    <row r="318" spans="3:99" hidden="1" x14ac:dyDescent="0.35">
      <c r="C318">
        <v>0</v>
      </c>
      <c r="D318" t="s">
        <v>89</v>
      </c>
      <c r="E318" t="s">
        <v>341</v>
      </c>
      <c r="F318" t="s">
        <v>342</v>
      </c>
      <c r="G318" t="s">
        <v>89</v>
      </c>
      <c r="H318" t="s">
        <v>343</v>
      </c>
      <c r="I318" t="s">
        <v>344</v>
      </c>
      <c r="J318" t="s">
        <v>345</v>
      </c>
      <c r="K318" t="s">
        <v>149</v>
      </c>
      <c r="L318" t="s">
        <v>346</v>
      </c>
      <c r="M318" t="s">
        <v>64</v>
      </c>
      <c r="N318" t="s">
        <v>191</v>
      </c>
      <c r="O318" t="s">
        <v>1013</v>
      </c>
      <c r="P318" t="s">
        <v>59</v>
      </c>
      <c r="Q318" t="s">
        <v>191</v>
      </c>
      <c r="R318" t="s">
        <v>348</v>
      </c>
      <c r="S318" t="s">
        <v>73</v>
      </c>
      <c r="T318" t="s">
        <v>64</v>
      </c>
      <c r="W318" t="s">
        <v>89</v>
      </c>
      <c r="X318" t="s">
        <v>341</v>
      </c>
      <c r="Y318" t="s">
        <v>342</v>
      </c>
      <c r="Z318" t="s">
        <v>89</v>
      </c>
      <c r="AA318" t="s">
        <v>343</v>
      </c>
      <c r="AB318" t="s">
        <v>344</v>
      </c>
      <c r="AC318" t="s">
        <v>345</v>
      </c>
      <c r="AD318" t="s">
        <v>149</v>
      </c>
      <c r="AE318" t="s">
        <v>346</v>
      </c>
      <c r="AF318" t="s">
        <v>64</v>
      </c>
      <c r="AG318" t="s">
        <v>191</v>
      </c>
      <c r="AH318" t="s">
        <v>1013</v>
      </c>
      <c r="AI318" t="s">
        <v>59</v>
      </c>
      <c r="AJ318" t="s">
        <v>191</v>
      </c>
      <c r="AK318" t="s">
        <v>348</v>
      </c>
      <c r="AL318" t="s">
        <v>73</v>
      </c>
      <c r="AM318" t="s">
        <v>64</v>
      </c>
      <c r="AQ318" t="s">
        <v>89</v>
      </c>
      <c r="AR318" t="s">
        <v>341</v>
      </c>
      <c r="AS318" t="s">
        <v>342</v>
      </c>
      <c r="AT318" t="s">
        <v>89</v>
      </c>
      <c r="AU318" t="s">
        <v>343</v>
      </c>
      <c r="AV318" t="s">
        <v>344</v>
      </c>
      <c r="AW318" t="s">
        <v>345</v>
      </c>
      <c r="AX318" t="s">
        <v>149</v>
      </c>
      <c r="AY318" t="s">
        <v>346</v>
      </c>
      <c r="AZ318" t="s">
        <v>64</v>
      </c>
      <c r="BA318" t="s">
        <v>191</v>
      </c>
      <c r="BB318" t="s">
        <v>1013</v>
      </c>
      <c r="BC318" t="s">
        <v>59</v>
      </c>
      <c r="BD318" t="s">
        <v>191</v>
      </c>
      <c r="BE318" t="s">
        <v>348</v>
      </c>
      <c r="BF318" t="s">
        <v>73</v>
      </c>
      <c r="BG318" t="s">
        <v>64</v>
      </c>
      <c r="BK318" t="s">
        <v>89</v>
      </c>
      <c r="BL318" t="s">
        <v>341</v>
      </c>
      <c r="BM318" t="s">
        <v>342</v>
      </c>
      <c r="BN318" t="s">
        <v>89</v>
      </c>
      <c r="BO318" t="s">
        <v>343</v>
      </c>
      <c r="BP318" t="s">
        <v>344</v>
      </c>
      <c r="BQ318" t="s">
        <v>345</v>
      </c>
      <c r="BR318" t="s">
        <v>149</v>
      </c>
      <c r="BS318" t="s">
        <v>346</v>
      </c>
      <c r="BT318" t="s">
        <v>64</v>
      </c>
      <c r="BU318" t="s">
        <v>191</v>
      </c>
      <c r="BV318" t="s">
        <v>1013</v>
      </c>
      <c r="BW318" t="s">
        <v>59</v>
      </c>
      <c r="BX318" t="s">
        <v>191</v>
      </c>
      <c r="BY318" t="s">
        <v>348</v>
      </c>
      <c r="BZ318" t="s">
        <v>73</v>
      </c>
      <c r="CA318" t="s">
        <v>64</v>
      </c>
      <c r="CE318" t="s">
        <v>89</v>
      </c>
      <c r="CF318" t="s">
        <v>341</v>
      </c>
      <c r="CG318" t="s">
        <v>342</v>
      </c>
      <c r="CH318" t="s">
        <v>89</v>
      </c>
      <c r="CI318" t="s">
        <v>343</v>
      </c>
      <c r="CJ318" t="s">
        <v>344</v>
      </c>
      <c r="CK318" t="s">
        <v>345</v>
      </c>
      <c r="CL318" t="s">
        <v>149</v>
      </c>
      <c r="CM318" t="s">
        <v>346</v>
      </c>
      <c r="CN318" t="s">
        <v>64</v>
      </c>
      <c r="CO318" t="s">
        <v>191</v>
      </c>
      <c r="CP318" t="s">
        <v>1013</v>
      </c>
      <c r="CQ318" t="s">
        <v>59</v>
      </c>
      <c r="CR318" t="s">
        <v>191</v>
      </c>
      <c r="CS318" t="s">
        <v>348</v>
      </c>
      <c r="CT318" t="s">
        <v>73</v>
      </c>
      <c r="CU318" t="s">
        <v>64</v>
      </c>
    </row>
    <row r="319" spans="3:99" x14ac:dyDescent="0.35">
      <c r="C319">
        <v>1</v>
      </c>
      <c r="D319" t="s">
        <v>289</v>
      </c>
      <c r="E319" t="s">
        <v>1014</v>
      </c>
      <c r="F319" t="s">
        <v>1015</v>
      </c>
      <c r="G319" t="s">
        <v>1016</v>
      </c>
      <c r="H319" t="s">
        <v>1017</v>
      </c>
      <c r="I319" t="s">
        <v>1018</v>
      </c>
      <c r="J319" t="s">
        <v>1019</v>
      </c>
      <c r="K319" t="s">
        <v>1020</v>
      </c>
      <c r="L319" t="s">
        <v>1021</v>
      </c>
      <c r="M319" t="s">
        <v>404</v>
      </c>
      <c r="N319" t="s">
        <v>1022</v>
      </c>
      <c r="O319" t="s">
        <v>1023</v>
      </c>
      <c r="P319" t="s">
        <v>276</v>
      </c>
      <c r="Q319" t="s">
        <v>1024</v>
      </c>
      <c r="R319" t="s">
        <v>1025</v>
      </c>
      <c r="S319" t="s">
        <v>1026</v>
      </c>
      <c r="T319" t="s">
        <v>319</v>
      </c>
      <c r="W319" t="s">
        <v>289</v>
      </c>
      <c r="X319" t="s">
        <v>1551</v>
      </c>
      <c r="Y319" t="s">
        <v>1552</v>
      </c>
      <c r="Z319" t="s">
        <v>1553</v>
      </c>
      <c r="AA319" t="s">
        <v>1554</v>
      </c>
      <c r="AB319" t="s">
        <v>1555</v>
      </c>
      <c r="AC319" t="s">
        <v>1556</v>
      </c>
      <c r="AD319" t="s">
        <v>1185</v>
      </c>
      <c r="AE319" t="s">
        <v>1557</v>
      </c>
      <c r="AF319" t="s">
        <v>284</v>
      </c>
      <c r="AG319" t="s">
        <v>1558</v>
      </c>
      <c r="AH319" t="s">
        <v>1559</v>
      </c>
      <c r="AI319" t="s">
        <v>75</v>
      </c>
      <c r="AJ319" t="s">
        <v>1560</v>
      </c>
      <c r="AK319" t="s">
        <v>1561</v>
      </c>
      <c r="AL319" t="s">
        <v>414</v>
      </c>
      <c r="AM319" t="s">
        <v>628</v>
      </c>
      <c r="AQ319" t="s">
        <v>289</v>
      </c>
      <c r="AR319" t="s">
        <v>2012</v>
      </c>
      <c r="AS319" t="s">
        <v>2013</v>
      </c>
      <c r="AT319" t="s">
        <v>2014</v>
      </c>
      <c r="AU319" t="s">
        <v>2015</v>
      </c>
      <c r="AV319" t="s">
        <v>2016</v>
      </c>
      <c r="AW319" t="s">
        <v>2017</v>
      </c>
      <c r="AX319" t="s">
        <v>433</v>
      </c>
      <c r="AY319" t="s">
        <v>2018</v>
      </c>
      <c r="AZ319" t="s">
        <v>851</v>
      </c>
      <c r="BA319" t="s">
        <v>1024</v>
      </c>
      <c r="BB319" t="s">
        <v>2019</v>
      </c>
      <c r="BC319" t="s">
        <v>75</v>
      </c>
      <c r="BD319" t="s">
        <v>401</v>
      </c>
      <c r="BE319" t="s">
        <v>1561</v>
      </c>
      <c r="BF319" t="s">
        <v>466</v>
      </c>
      <c r="BG319" t="s">
        <v>503</v>
      </c>
      <c r="BK319" t="s">
        <v>289</v>
      </c>
      <c r="BL319" t="s">
        <v>1551</v>
      </c>
      <c r="BM319" t="s">
        <v>2351</v>
      </c>
      <c r="BN319" t="s">
        <v>1553</v>
      </c>
      <c r="BO319" t="s">
        <v>2352</v>
      </c>
      <c r="BP319" t="s">
        <v>2353</v>
      </c>
      <c r="BQ319" t="s">
        <v>2354</v>
      </c>
      <c r="BR319" t="s">
        <v>1185</v>
      </c>
      <c r="BS319" t="s">
        <v>2355</v>
      </c>
      <c r="BT319" t="s">
        <v>284</v>
      </c>
      <c r="BU319" t="s">
        <v>1558</v>
      </c>
      <c r="BV319" t="s">
        <v>1559</v>
      </c>
      <c r="BW319" t="s">
        <v>75</v>
      </c>
      <c r="BX319" t="s">
        <v>387</v>
      </c>
      <c r="BY319" t="s">
        <v>1561</v>
      </c>
      <c r="BZ319" t="s">
        <v>414</v>
      </c>
      <c r="CA319" t="s">
        <v>628</v>
      </c>
      <c r="CE319" t="s">
        <v>289</v>
      </c>
      <c r="CF319" t="s">
        <v>1551</v>
      </c>
      <c r="CG319" t="s">
        <v>1552</v>
      </c>
      <c r="CH319" t="s">
        <v>1553</v>
      </c>
      <c r="CI319" t="s">
        <v>1554</v>
      </c>
      <c r="CJ319" t="s">
        <v>1555</v>
      </c>
      <c r="CK319" t="s">
        <v>1556</v>
      </c>
      <c r="CL319" t="s">
        <v>1185</v>
      </c>
      <c r="CM319" t="s">
        <v>1557</v>
      </c>
      <c r="CN319" t="s">
        <v>284</v>
      </c>
      <c r="CO319" t="s">
        <v>1558</v>
      </c>
      <c r="CP319" t="s">
        <v>1559</v>
      </c>
      <c r="CQ319" t="s">
        <v>75</v>
      </c>
      <c r="CR319" t="s">
        <v>1560</v>
      </c>
      <c r="CS319" t="s">
        <v>1561</v>
      </c>
      <c r="CT319" t="s">
        <v>414</v>
      </c>
      <c r="CU319" t="s">
        <v>628</v>
      </c>
    </row>
    <row r="320" spans="3:99" hidden="1" x14ac:dyDescent="0.35">
      <c r="C320">
        <v>0</v>
      </c>
      <c r="D320" t="s">
        <v>89</v>
      </c>
      <c r="E320" t="s">
        <v>341</v>
      </c>
      <c r="F320" t="s">
        <v>342</v>
      </c>
      <c r="G320" t="s">
        <v>89</v>
      </c>
      <c r="H320" t="s">
        <v>343</v>
      </c>
      <c r="I320" t="s">
        <v>344</v>
      </c>
      <c r="J320" t="s">
        <v>345</v>
      </c>
      <c r="K320" t="s">
        <v>149</v>
      </c>
      <c r="L320" t="s">
        <v>346</v>
      </c>
      <c r="M320" t="s">
        <v>64</v>
      </c>
      <c r="N320" t="s">
        <v>191</v>
      </c>
      <c r="O320" t="s">
        <v>1027</v>
      </c>
      <c r="P320" t="s">
        <v>59</v>
      </c>
      <c r="Q320" t="s">
        <v>191</v>
      </c>
      <c r="R320" t="s">
        <v>348</v>
      </c>
      <c r="S320" t="s">
        <v>73</v>
      </c>
      <c r="T320" t="s">
        <v>64</v>
      </c>
      <c r="W320" t="s">
        <v>89</v>
      </c>
      <c r="X320" t="s">
        <v>341</v>
      </c>
      <c r="Y320" t="s">
        <v>342</v>
      </c>
      <c r="Z320" t="s">
        <v>89</v>
      </c>
      <c r="AA320" t="s">
        <v>343</v>
      </c>
      <c r="AB320" t="s">
        <v>344</v>
      </c>
      <c r="AC320" t="s">
        <v>345</v>
      </c>
      <c r="AD320" t="s">
        <v>149</v>
      </c>
      <c r="AE320" t="s">
        <v>346</v>
      </c>
      <c r="AF320" t="s">
        <v>64</v>
      </c>
      <c r="AG320" t="s">
        <v>191</v>
      </c>
      <c r="AH320" t="s">
        <v>1027</v>
      </c>
      <c r="AI320" t="s">
        <v>59</v>
      </c>
      <c r="AJ320" t="s">
        <v>191</v>
      </c>
      <c r="AK320" t="s">
        <v>348</v>
      </c>
      <c r="AL320" t="s">
        <v>73</v>
      </c>
      <c r="AM320" t="s">
        <v>64</v>
      </c>
      <c r="AQ320" t="s">
        <v>89</v>
      </c>
      <c r="AR320" t="s">
        <v>341</v>
      </c>
      <c r="AS320" t="s">
        <v>342</v>
      </c>
      <c r="AT320" t="s">
        <v>89</v>
      </c>
      <c r="AU320" t="s">
        <v>343</v>
      </c>
      <c r="AV320" t="s">
        <v>344</v>
      </c>
      <c r="AW320" t="s">
        <v>345</v>
      </c>
      <c r="AX320" t="s">
        <v>149</v>
      </c>
      <c r="AY320" t="s">
        <v>346</v>
      </c>
      <c r="AZ320" t="s">
        <v>64</v>
      </c>
      <c r="BA320" t="s">
        <v>191</v>
      </c>
      <c r="BB320" t="s">
        <v>1027</v>
      </c>
      <c r="BC320" t="s">
        <v>59</v>
      </c>
      <c r="BD320" t="s">
        <v>191</v>
      </c>
      <c r="BE320" t="s">
        <v>348</v>
      </c>
      <c r="BF320" t="s">
        <v>73</v>
      </c>
      <c r="BG320" t="s">
        <v>64</v>
      </c>
      <c r="BK320" t="s">
        <v>89</v>
      </c>
      <c r="BL320" t="s">
        <v>341</v>
      </c>
      <c r="BM320" t="s">
        <v>342</v>
      </c>
      <c r="BN320" t="s">
        <v>89</v>
      </c>
      <c r="BO320" t="s">
        <v>343</v>
      </c>
      <c r="BP320" t="s">
        <v>344</v>
      </c>
      <c r="BQ320" t="s">
        <v>345</v>
      </c>
      <c r="BR320" t="s">
        <v>149</v>
      </c>
      <c r="BS320" t="s">
        <v>346</v>
      </c>
      <c r="BT320" t="s">
        <v>64</v>
      </c>
      <c r="BU320" t="s">
        <v>191</v>
      </c>
      <c r="BV320" t="s">
        <v>1027</v>
      </c>
      <c r="BW320" t="s">
        <v>59</v>
      </c>
      <c r="BX320" t="s">
        <v>191</v>
      </c>
      <c r="BY320" t="s">
        <v>348</v>
      </c>
      <c r="BZ320" t="s">
        <v>73</v>
      </c>
      <c r="CA320" t="s">
        <v>64</v>
      </c>
      <c r="CE320" t="s">
        <v>89</v>
      </c>
      <c r="CF320" t="s">
        <v>341</v>
      </c>
      <c r="CG320" t="s">
        <v>342</v>
      </c>
      <c r="CH320" t="s">
        <v>89</v>
      </c>
      <c r="CI320" t="s">
        <v>343</v>
      </c>
      <c r="CJ320" t="s">
        <v>344</v>
      </c>
      <c r="CK320" t="s">
        <v>345</v>
      </c>
      <c r="CL320" t="s">
        <v>149</v>
      </c>
      <c r="CM320" t="s">
        <v>346</v>
      </c>
      <c r="CN320" t="s">
        <v>64</v>
      </c>
      <c r="CO320" t="s">
        <v>191</v>
      </c>
      <c r="CP320" t="s">
        <v>1027</v>
      </c>
      <c r="CQ320" t="s">
        <v>59</v>
      </c>
      <c r="CR320" t="s">
        <v>191</v>
      </c>
      <c r="CS320" t="s">
        <v>348</v>
      </c>
      <c r="CT320" t="s">
        <v>73</v>
      </c>
      <c r="CU320" t="s">
        <v>64</v>
      </c>
    </row>
    <row r="321" spans="3:99" x14ac:dyDescent="0.35">
      <c r="C321">
        <v>1</v>
      </c>
      <c r="D321" t="s">
        <v>87</v>
      </c>
      <c r="E321" t="s">
        <v>86</v>
      </c>
      <c r="F321" t="s">
        <v>227</v>
      </c>
      <c r="G321" t="s">
        <v>1028</v>
      </c>
      <c r="H321" t="s">
        <v>1029</v>
      </c>
      <c r="I321" t="s">
        <v>755</v>
      </c>
      <c r="J321" t="s">
        <v>1030</v>
      </c>
      <c r="K321" t="s">
        <v>190</v>
      </c>
      <c r="L321" t="s">
        <v>1031</v>
      </c>
      <c r="M321" t="s">
        <v>255</v>
      </c>
      <c r="N321" t="s">
        <v>545</v>
      </c>
      <c r="O321" t="s">
        <v>1032</v>
      </c>
      <c r="P321" t="s">
        <v>88</v>
      </c>
      <c r="Q321" t="s">
        <v>302</v>
      </c>
      <c r="R321" t="s">
        <v>1033</v>
      </c>
      <c r="S321" t="s">
        <v>261</v>
      </c>
      <c r="T321" t="s">
        <v>60</v>
      </c>
      <c r="W321" t="s">
        <v>87</v>
      </c>
      <c r="X321" t="s">
        <v>1562</v>
      </c>
      <c r="Y321" t="s">
        <v>1563</v>
      </c>
      <c r="Z321" t="s">
        <v>1564</v>
      </c>
      <c r="AA321" t="s">
        <v>1565</v>
      </c>
      <c r="AB321" t="s">
        <v>139</v>
      </c>
      <c r="AC321" t="s">
        <v>1566</v>
      </c>
      <c r="AD321" t="s">
        <v>148</v>
      </c>
      <c r="AE321" t="s">
        <v>1567</v>
      </c>
      <c r="AF321" t="s">
        <v>266</v>
      </c>
      <c r="AG321" t="s">
        <v>374</v>
      </c>
      <c r="AH321" t="s">
        <v>1568</v>
      </c>
      <c r="AI321" t="s">
        <v>59</v>
      </c>
      <c r="AJ321" t="s">
        <v>265</v>
      </c>
      <c r="AK321" t="s">
        <v>1569</v>
      </c>
      <c r="AL321" t="s">
        <v>694</v>
      </c>
      <c r="AM321" t="s">
        <v>136</v>
      </c>
      <c r="AQ321" t="s">
        <v>87</v>
      </c>
      <c r="AR321" t="s">
        <v>2020</v>
      </c>
      <c r="AS321" t="s">
        <v>2006</v>
      </c>
      <c r="AT321" t="s">
        <v>2021</v>
      </c>
      <c r="AU321" t="s">
        <v>2022</v>
      </c>
      <c r="AV321" t="s">
        <v>1185</v>
      </c>
      <c r="AW321" t="s">
        <v>2023</v>
      </c>
      <c r="AX321" t="s">
        <v>300</v>
      </c>
      <c r="AY321" t="s">
        <v>2024</v>
      </c>
      <c r="AZ321" t="s">
        <v>71</v>
      </c>
      <c r="BA321" t="s">
        <v>143</v>
      </c>
      <c r="BB321" t="s">
        <v>2025</v>
      </c>
      <c r="BC321" t="s">
        <v>59</v>
      </c>
      <c r="BD321" t="s">
        <v>252</v>
      </c>
      <c r="BE321" t="s">
        <v>1569</v>
      </c>
      <c r="BF321" t="s">
        <v>63</v>
      </c>
      <c r="BG321" t="s">
        <v>255</v>
      </c>
      <c r="BK321" t="s">
        <v>87</v>
      </c>
      <c r="BL321" t="s">
        <v>1562</v>
      </c>
      <c r="BM321" t="s">
        <v>2356</v>
      </c>
      <c r="BN321" t="s">
        <v>1564</v>
      </c>
      <c r="BO321" t="s">
        <v>2357</v>
      </c>
      <c r="BP321" t="s">
        <v>829</v>
      </c>
      <c r="BQ321" t="s">
        <v>2358</v>
      </c>
      <c r="BR321" t="s">
        <v>148</v>
      </c>
      <c r="BS321" t="s">
        <v>2359</v>
      </c>
      <c r="BT321" t="s">
        <v>266</v>
      </c>
      <c r="BU321" t="s">
        <v>374</v>
      </c>
      <c r="BV321" t="s">
        <v>1568</v>
      </c>
      <c r="BW321" t="s">
        <v>59</v>
      </c>
      <c r="BX321" t="s">
        <v>635</v>
      </c>
      <c r="BY321" t="s">
        <v>1569</v>
      </c>
      <c r="BZ321" t="s">
        <v>694</v>
      </c>
      <c r="CA321" t="s">
        <v>136</v>
      </c>
      <c r="CE321" t="s">
        <v>87</v>
      </c>
      <c r="CF321" t="s">
        <v>1562</v>
      </c>
      <c r="CG321" t="s">
        <v>1563</v>
      </c>
      <c r="CH321" t="s">
        <v>1564</v>
      </c>
      <c r="CI321" t="s">
        <v>1565</v>
      </c>
      <c r="CJ321" t="s">
        <v>139</v>
      </c>
      <c r="CK321" t="s">
        <v>1566</v>
      </c>
      <c r="CL321" t="s">
        <v>148</v>
      </c>
      <c r="CM321" t="s">
        <v>1567</v>
      </c>
      <c r="CN321" t="s">
        <v>266</v>
      </c>
      <c r="CO321" t="s">
        <v>374</v>
      </c>
      <c r="CP321" t="s">
        <v>1568</v>
      </c>
      <c r="CQ321" t="s">
        <v>59</v>
      </c>
      <c r="CR321" t="s">
        <v>265</v>
      </c>
      <c r="CS321" t="s">
        <v>1569</v>
      </c>
      <c r="CT321" t="s">
        <v>694</v>
      </c>
      <c r="CU321" t="s">
        <v>136</v>
      </c>
    </row>
    <row r="322" spans="3:99" hidden="1" x14ac:dyDescent="0.35">
      <c r="C322">
        <v>0</v>
      </c>
      <c r="D322" t="s">
        <v>89</v>
      </c>
      <c r="E322" t="s">
        <v>341</v>
      </c>
      <c r="F322" t="s">
        <v>342</v>
      </c>
      <c r="G322" t="s">
        <v>89</v>
      </c>
      <c r="H322" t="s">
        <v>343</v>
      </c>
      <c r="I322" t="s">
        <v>344</v>
      </c>
      <c r="J322" t="s">
        <v>345</v>
      </c>
      <c r="K322" t="s">
        <v>149</v>
      </c>
      <c r="L322" t="s">
        <v>346</v>
      </c>
      <c r="M322" t="s">
        <v>64</v>
      </c>
      <c r="N322" t="s">
        <v>191</v>
      </c>
      <c r="O322" t="s">
        <v>1034</v>
      </c>
      <c r="P322" t="s">
        <v>59</v>
      </c>
      <c r="Q322" t="s">
        <v>191</v>
      </c>
      <c r="R322" t="s">
        <v>348</v>
      </c>
      <c r="S322" t="s">
        <v>73</v>
      </c>
      <c r="T322" t="s">
        <v>64</v>
      </c>
      <c r="W322" t="s">
        <v>89</v>
      </c>
      <c r="X322" t="s">
        <v>341</v>
      </c>
      <c r="Y322" t="s">
        <v>342</v>
      </c>
      <c r="Z322" t="s">
        <v>89</v>
      </c>
      <c r="AA322" t="s">
        <v>343</v>
      </c>
      <c r="AB322" t="s">
        <v>344</v>
      </c>
      <c r="AC322" t="s">
        <v>345</v>
      </c>
      <c r="AD322" t="s">
        <v>149</v>
      </c>
      <c r="AE322" t="s">
        <v>346</v>
      </c>
      <c r="AF322" t="s">
        <v>64</v>
      </c>
      <c r="AG322" t="s">
        <v>191</v>
      </c>
      <c r="AH322" t="s">
        <v>1034</v>
      </c>
      <c r="AI322" t="s">
        <v>59</v>
      </c>
      <c r="AJ322" t="s">
        <v>191</v>
      </c>
      <c r="AK322" t="s">
        <v>348</v>
      </c>
      <c r="AL322" t="s">
        <v>73</v>
      </c>
      <c r="AM322" t="s">
        <v>64</v>
      </c>
      <c r="AQ322" t="s">
        <v>89</v>
      </c>
      <c r="AR322" t="s">
        <v>341</v>
      </c>
      <c r="AS322" t="s">
        <v>342</v>
      </c>
      <c r="AT322" t="s">
        <v>89</v>
      </c>
      <c r="AU322" t="s">
        <v>343</v>
      </c>
      <c r="AV322" t="s">
        <v>344</v>
      </c>
      <c r="AW322" t="s">
        <v>345</v>
      </c>
      <c r="AX322" t="s">
        <v>149</v>
      </c>
      <c r="AY322" t="s">
        <v>346</v>
      </c>
      <c r="AZ322" t="s">
        <v>64</v>
      </c>
      <c r="BA322" t="s">
        <v>191</v>
      </c>
      <c r="BB322" t="s">
        <v>1034</v>
      </c>
      <c r="BC322" t="s">
        <v>59</v>
      </c>
      <c r="BD322" t="s">
        <v>191</v>
      </c>
      <c r="BE322" t="s">
        <v>348</v>
      </c>
      <c r="BF322" t="s">
        <v>73</v>
      </c>
      <c r="BG322" t="s">
        <v>64</v>
      </c>
      <c r="BK322" t="s">
        <v>89</v>
      </c>
      <c r="BL322" t="s">
        <v>341</v>
      </c>
      <c r="BM322" t="s">
        <v>342</v>
      </c>
      <c r="BN322" t="s">
        <v>89</v>
      </c>
      <c r="BO322" t="s">
        <v>343</v>
      </c>
      <c r="BP322" t="s">
        <v>344</v>
      </c>
      <c r="BQ322" t="s">
        <v>345</v>
      </c>
      <c r="BR322" t="s">
        <v>149</v>
      </c>
      <c r="BS322" t="s">
        <v>346</v>
      </c>
      <c r="BT322" t="s">
        <v>64</v>
      </c>
      <c r="BU322" t="s">
        <v>191</v>
      </c>
      <c r="BV322" t="s">
        <v>1034</v>
      </c>
      <c r="BW322" t="s">
        <v>59</v>
      </c>
      <c r="BX322" t="s">
        <v>191</v>
      </c>
      <c r="BY322" t="s">
        <v>348</v>
      </c>
      <c r="BZ322" t="s">
        <v>73</v>
      </c>
      <c r="CA322" t="s">
        <v>64</v>
      </c>
      <c r="CE322" t="s">
        <v>89</v>
      </c>
      <c r="CF322" t="s">
        <v>341</v>
      </c>
      <c r="CG322" t="s">
        <v>342</v>
      </c>
      <c r="CH322" t="s">
        <v>89</v>
      </c>
      <c r="CI322" t="s">
        <v>343</v>
      </c>
      <c r="CJ322" t="s">
        <v>344</v>
      </c>
      <c r="CK322" t="s">
        <v>345</v>
      </c>
      <c r="CL322" t="s">
        <v>149</v>
      </c>
      <c r="CM322" t="s">
        <v>346</v>
      </c>
      <c r="CN322" t="s">
        <v>64</v>
      </c>
      <c r="CO322" t="s">
        <v>191</v>
      </c>
      <c r="CP322" t="s">
        <v>1034</v>
      </c>
      <c r="CQ322" t="s">
        <v>59</v>
      </c>
      <c r="CR322" t="s">
        <v>191</v>
      </c>
      <c r="CS322" t="s">
        <v>348</v>
      </c>
      <c r="CT322" t="s">
        <v>73</v>
      </c>
      <c r="CU322" t="s">
        <v>64</v>
      </c>
    </row>
    <row r="323" spans="3:99" x14ac:dyDescent="0.35">
      <c r="C323">
        <v>1</v>
      </c>
      <c r="D323" t="s">
        <v>91</v>
      </c>
      <c r="E323" t="s">
        <v>682</v>
      </c>
      <c r="F323" t="s">
        <v>1035</v>
      </c>
      <c r="G323" t="s">
        <v>1036</v>
      </c>
      <c r="H323" t="s">
        <v>1037</v>
      </c>
      <c r="I323" t="s">
        <v>190</v>
      </c>
      <c r="J323" t="s">
        <v>1038</v>
      </c>
      <c r="K323" t="s">
        <v>266</v>
      </c>
      <c r="L323" t="s">
        <v>1039</v>
      </c>
      <c r="M323" t="s">
        <v>73</v>
      </c>
      <c r="N323" t="s">
        <v>191</v>
      </c>
      <c r="O323" t="s">
        <v>1040</v>
      </c>
      <c r="P323" t="s">
        <v>64</v>
      </c>
      <c r="Q323" t="s">
        <v>149</v>
      </c>
      <c r="R323" t="s">
        <v>1041</v>
      </c>
      <c r="S323" t="s">
        <v>73</v>
      </c>
      <c r="T323" t="s">
        <v>193</v>
      </c>
      <c r="W323" t="s">
        <v>91</v>
      </c>
      <c r="X323" t="s">
        <v>602</v>
      </c>
      <c r="Y323" t="s">
        <v>1570</v>
      </c>
      <c r="Z323" t="s">
        <v>1571</v>
      </c>
      <c r="AA323" t="s">
        <v>1572</v>
      </c>
      <c r="AB323" t="s">
        <v>255</v>
      </c>
      <c r="AC323" t="s">
        <v>1573</v>
      </c>
      <c r="AD323" t="s">
        <v>276</v>
      </c>
      <c r="AE323" t="s">
        <v>1574</v>
      </c>
      <c r="AF323" t="s">
        <v>251</v>
      </c>
      <c r="AG323" t="s">
        <v>277</v>
      </c>
      <c r="AH323" t="s">
        <v>1575</v>
      </c>
      <c r="AI323" t="s">
        <v>86</v>
      </c>
      <c r="AJ323" t="s">
        <v>73</v>
      </c>
      <c r="AK323" t="s">
        <v>1576</v>
      </c>
      <c r="AL323" t="s">
        <v>64</v>
      </c>
      <c r="AM323" t="s">
        <v>88</v>
      </c>
      <c r="AQ323" t="s">
        <v>91</v>
      </c>
      <c r="AR323" t="s">
        <v>341</v>
      </c>
      <c r="AS323" t="s">
        <v>559</v>
      </c>
      <c r="AT323" t="s">
        <v>480</v>
      </c>
      <c r="AU323" t="s">
        <v>2026</v>
      </c>
      <c r="AV323" t="s">
        <v>71</v>
      </c>
      <c r="AW323" t="s">
        <v>2027</v>
      </c>
      <c r="AX323" t="s">
        <v>151</v>
      </c>
      <c r="AY323" t="s">
        <v>563</v>
      </c>
      <c r="AZ323" t="s">
        <v>193</v>
      </c>
      <c r="BA323" t="s">
        <v>64</v>
      </c>
      <c r="BB323" t="s">
        <v>2028</v>
      </c>
      <c r="BC323" t="s">
        <v>86</v>
      </c>
      <c r="BD323" t="s">
        <v>251</v>
      </c>
      <c r="BE323" t="s">
        <v>1576</v>
      </c>
      <c r="BF323" t="s">
        <v>86</v>
      </c>
      <c r="BG323" t="s">
        <v>59</v>
      </c>
      <c r="BK323" t="s">
        <v>91</v>
      </c>
      <c r="BL323" t="s">
        <v>602</v>
      </c>
      <c r="BM323" t="s">
        <v>2360</v>
      </c>
      <c r="BN323" t="s">
        <v>1571</v>
      </c>
      <c r="BO323" t="s">
        <v>2361</v>
      </c>
      <c r="BP323" t="s">
        <v>136</v>
      </c>
      <c r="BQ323" t="s">
        <v>2362</v>
      </c>
      <c r="BR323" t="s">
        <v>276</v>
      </c>
      <c r="BS323" t="s">
        <v>2363</v>
      </c>
      <c r="BT323" t="s">
        <v>251</v>
      </c>
      <c r="BU323" t="s">
        <v>277</v>
      </c>
      <c r="BV323" t="s">
        <v>1575</v>
      </c>
      <c r="BW323" t="s">
        <v>86</v>
      </c>
      <c r="BX323" t="s">
        <v>277</v>
      </c>
      <c r="BY323" t="s">
        <v>1576</v>
      </c>
      <c r="BZ323" t="s">
        <v>64</v>
      </c>
      <c r="CA323" t="s">
        <v>88</v>
      </c>
      <c r="CE323" t="s">
        <v>91</v>
      </c>
      <c r="CF323" t="s">
        <v>602</v>
      </c>
      <c r="CG323" t="s">
        <v>1570</v>
      </c>
      <c r="CH323" t="s">
        <v>1571</v>
      </c>
      <c r="CI323" t="s">
        <v>1572</v>
      </c>
      <c r="CJ323" t="s">
        <v>255</v>
      </c>
      <c r="CK323" t="s">
        <v>1573</v>
      </c>
      <c r="CL323" t="s">
        <v>276</v>
      </c>
      <c r="CM323" t="s">
        <v>1574</v>
      </c>
      <c r="CN323" t="s">
        <v>251</v>
      </c>
      <c r="CO323" t="s">
        <v>277</v>
      </c>
      <c r="CP323" t="s">
        <v>1575</v>
      </c>
      <c r="CQ323" t="s">
        <v>86</v>
      </c>
      <c r="CR323" t="s">
        <v>73</v>
      </c>
      <c r="CS323" t="s">
        <v>1576</v>
      </c>
      <c r="CT323" t="s">
        <v>64</v>
      </c>
      <c r="CU323" t="s">
        <v>88</v>
      </c>
    </row>
    <row r="324" spans="3:99" hidden="1" x14ac:dyDescent="0.35">
      <c r="C324">
        <v>0</v>
      </c>
      <c r="D324" t="s">
        <v>89</v>
      </c>
      <c r="E324" t="s">
        <v>341</v>
      </c>
      <c r="F324" t="s">
        <v>342</v>
      </c>
      <c r="G324" t="s">
        <v>89</v>
      </c>
      <c r="H324" t="s">
        <v>343</v>
      </c>
      <c r="I324" t="s">
        <v>344</v>
      </c>
      <c r="J324" t="s">
        <v>345</v>
      </c>
      <c r="K324" t="s">
        <v>149</v>
      </c>
      <c r="L324" t="s">
        <v>346</v>
      </c>
      <c r="M324" t="s">
        <v>64</v>
      </c>
      <c r="N324" t="s">
        <v>191</v>
      </c>
      <c r="O324" t="s">
        <v>1042</v>
      </c>
      <c r="P324" t="s">
        <v>59</v>
      </c>
      <c r="Q324" t="s">
        <v>191</v>
      </c>
      <c r="R324" t="s">
        <v>348</v>
      </c>
      <c r="S324" t="s">
        <v>73</v>
      </c>
      <c r="T324" t="s">
        <v>64</v>
      </c>
      <c r="W324" t="s">
        <v>89</v>
      </c>
      <c r="X324" t="s">
        <v>341</v>
      </c>
      <c r="Y324" t="s">
        <v>342</v>
      </c>
      <c r="Z324" t="s">
        <v>89</v>
      </c>
      <c r="AA324" t="s">
        <v>343</v>
      </c>
      <c r="AB324" t="s">
        <v>344</v>
      </c>
      <c r="AC324" t="s">
        <v>345</v>
      </c>
      <c r="AD324" t="s">
        <v>149</v>
      </c>
      <c r="AE324" t="s">
        <v>346</v>
      </c>
      <c r="AF324" t="s">
        <v>64</v>
      </c>
      <c r="AG324" t="s">
        <v>191</v>
      </c>
      <c r="AH324" t="s">
        <v>1042</v>
      </c>
      <c r="AI324" t="s">
        <v>59</v>
      </c>
      <c r="AJ324" t="s">
        <v>191</v>
      </c>
      <c r="AK324" t="s">
        <v>348</v>
      </c>
      <c r="AL324" t="s">
        <v>73</v>
      </c>
      <c r="AM324" t="s">
        <v>64</v>
      </c>
      <c r="AQ324" t="s">
        <v>89</v>
      </c>
      <c r="AR324" t="s">
        <v>341</v>
      </c>
      <c r="AS324" t="s">
        <v>342</v>
      </c>
      <c r="AT324" t="s">
        <v>89</v>
      </c>
      <c r="AU324" t="s">
        <v>343</v>
      </c>
      <c r="AV324" t="s">
        <v>344</v>
      </c>
      <c r="AW324" t="s">
        <v>345</v>
      </c>
      <c r="AX324" t="s">
        <v>149</v>
      </c>
      <c r="AY324" t="s">
        <v>346</v>
      </c>
      <c r="AZ324" t="s">
        <v>64</v>
      </c>
      <c r="BA324" t="s">
        <v>191</v>
      </c>
      <c r="BB324" t="s">
        <v>1042</v>
      </c>
      <c r="BC324" t="s">
        <v>59</v>
      </c>
      <c r="BD324" t="s">
        <v>191</v>
      </c>
      <c r="BE324" t="s">
        <v>348</v>
      </c>
      <c r="BF324" t="s">
        <v>73</v>
      </c>
      <c r="BG324" t="s">
        <v>64</v>
      </c>
      <c r="BK324" t="s">
        <v>89</v>
      </c>
      <c r="BL324" t="s">
        <v>341</v>
      </c>
      <c r="BM324" t="s">
        <v>342</v>
      </c>
      <c r="BN324" t="s">
        <v>89</v>
      </c>
      <c r="BO324" t="s">
        <v>343</v>
      </c>
      <c r="BP324" t="s">
        <v>344</v>
      </c>
      <c r="BQ324" t="s">
        <v>345</v>
      </c>
      <c r="BR324" t="s">
        <v>149</v>
      </c>
      <c r="BS324" t="s">
        <v>346</v>
      </c>
      <c r="BT324" t="s">
        <v>64</v>
      </c>
      <c r="BU324" t="s">
        <v>191</v>
      </c>
      <c r="BV324" t="s">
        <v>1042</v>
      </c>
      <c r="BW324" t="s">
        <v>59</v>
      </c>
      <c r="BX324" t="s">
        <v>191</v>
      </c>
      <c r="BY324" t="s">
        <v>348</v>
      </c>
      <c r="BZ324" t="s">
        <v>73</v>
      </c>
      <c r="CA324" t="s">
        <v>64</v>
      </c>
      <c r="CE324" t="s">
        <v>89</v>
      </c>
      <c r="CF324" t="s">
        <v>341</v>
      </c>
      <c r="CG324" t="s">
        <v>342</v>
      </c>
      <c r="CH324" t="s">
        <v>89</v>
      </c>
      <c r="CI324" t="s">
        <v>343</v>
      </c>
      <c r="CJ324" t="s">
        <v>344</v>
      </c>
      <c r="CK324" t="s">
        <v>345</v>
      </c>
      <c r="CL324" t="s">
        <v>149</v>
      </c>
      <c r="CM324" t="s">
        <v>346</v>
      </c>
      <c r="CN324" t="s">
        <v>64</v>
      </c>
      <c r="CO324" t="s">
        <v>191</v>
      </c>
      <c r="CP324" t="s">
        <v>1042</v>
      </c>
      <c r="CQ324" t="s">
        <v>59</v>
      </c>
      <c r="CR324" t="s">
        <v>191</v>
      </c>
      <c r="CS324" t="s">
        <v>348</v>
      </c>
      <c r="CT324" t="s">
        <v>73</v>
      </c>
      <c r="CU324" t="s">
        <v>64</v>
      </c>
    </row>
    <row r="325" spans="3:99" x14ac:dyDescent="0.35">
      <c r="C325">
        <v>1</v>
      </c>
      <c r="D325" t="s">
        <v>89</v>
      </c>
      <c r="E325" t="s">
        <v>723</v>
      </c>
      <c r="F325" t="s">
        <v>235</v>
      </c>
      <c r="G325" t="s">
        <v>1043</v>
      </c>
      <c r="H325" t="s">
        <v>1044</v>
      </c>
      <c r="I325" t="s">
        <v>516</v>
      </c>
      <c r="J325" t="s">
        <v>1045</v>
      </c>
      <c r="K325" t="s">
        <v>464</v>
      </c>
      <c r="L325" t="s">
        <v>1046</v>
      </c>
      <c r="M325" t="s">
        <v>75</v>
      </c>
      <c r="N325" t="s">
        <v>63</v>
      </c>
      <c r="O325" t="s">
        <v>1047</v>
      </c>
      <c r="P325" t="s">
        <v>73</v>
      </c>
      <c r="Q325" t="s">
        <v>344</v>
      </c>
      <c r="R325" t="s">
        <v>1048</v>
      </c>
      <c r="S325" t="s">
        <v>136</v>
      </c>
      <c r="T325" t="s">
        <v>151</v>
      </c>
      <c r="W325" t="s">
        <v>89</v>
      </c>
      <c r="X325" t="s">
        <v>406</v>
      </c>
      <c r="Y325" t="s">
        <v>224</v>
      </c>
      <c r="Z325" t="s">
        <v>1577</v>
      </c>
      <c r="AA325" t="s">
        <v>1578</v>
      </c>
      <c r="AB325" t="s">
        <v>143</v>
      </c>
      <c r="AC325" t="s">
        <v>1579</v>
      </c>
      <c r="AD325" t="s">
        <v>60</v>
      </c>
      <c r="AE325" t="s">
        <v>1580</v>
      </c>
      <c r="AF325" t="s">
        <v>149</v>
      </c>
      <c r="AG325" t="s">
        <v>190</v>
      </c>
      <c r="AH325" t="s">
        <v>1581</v>
      </c>
      <c r="AI325" t="s">
        <v>64</v>
      </c>
      <c r="AJ325" t="s">
        <v>255</v>
      </c>
      <c r="AK325" t="s">
        <v>1582</v>
      </c>
      <c r="AL325" t="s">
        <v>255</v>
      </c>
      <c r="AM325" t="s">
        <v>289</v>
      </c>
      <c r="AQ325" t="s">
        <v>89</v>
      </c>
      <c r="AR325" t="s">
        <v>266</v>
      </c>
      <c r="AS325" t="s">
        <v>2029</v>
      </c>
      <c r="AT325" t="s">
        <v>64</v>
      </c>
      <c r="AU325" t="s">
        <v>2030</v>
      </c>
      <c r="AV325" t="s">
        <v>321</v>
      </c>
      <c r="AW325" t="s">
        <v>2031</v>
      </c>
      <c r="AX325" t="s">
        <v>136</v>
      </c>
      <c r="AY325" t="s">
        <v>2032</v>
      </c>
      <c r="AZ325" t="s">
        <v>191</v>
      </c>
      <c r="BA325" t="s">
        <v>344</v>
      </c>
      <c r="BB325" t="s">
        <v>2033</v>
      </c>
      <c r="BC325" t="s">
        <v>64</v>
      </c>
      <c r="BD325" t="s">
        <v>266</v>
      </c>
      <c r="BE325" t="s">
        <v>1582</v>
      </c>
      <c r="BF325" t="s">
        <v>266</v>
      </c>
      <c r="BG325" t="s">
        <v>191</v>
      </c>
      <c r="BK325" t="s">
        <v>89</v>
      </c>
      <c r="BL325" t="s">
        <v>406</v>
      </c>
      <c r="BM325" t="s">
        <v>1779</v>
      </c>
      <c r="BN325" t="s">
        <v>1577</v>
      </c>
      <c r="BO325" t="s">
        <v>2364</v>
      </c>
      <c r="BP325" t="s">
        <v>1106</v>
      </c>
      <c r="BQ325" t="s">
        <v>2365</v>
      </c>
      <c r="BR325" t="s">
        <v>60</v>
      </c>
      <c r="BS325" t="s">
        <v>2366</v>
      </c>
      <c r="BT325" t="s">
        <v>149</v>
      </c>
      <c r="BU325" t="s">
        <v>190</v>
      </c>
      <c r="BV325" t="s">
        <v>1581</v>
      </c>
      <c r="BW325" t="s">
        <v>64</v>
      </c>
      <c r="BX325" t="s">
        <v>136</v>
      </c>
      <c r="BY325" t="s">
        <v>1582</v>
      </c>
      <c r="BZ325" t="s">
        <v>255</v>
      </c>
      <c r="CA325" t="s">
        <v>289</v>
      </c>
      <c r="CE325" t="s">
        <v>89</v>
      </c>
      <c r="CF325" t="s">
        <v>406</v>
      </c>
      <c r="CG325" t="s">
        <v>224</v>
      </c>
      <c r="CH325" t="s">
        <v>1577</v>
      </c>
      <c r="CI325" t="s">
        <v>1578</v>
      </c>
      <c r="CJ325" t="s">
        <v>143</v>
      </c>
      <c r="CK325" t="s">
        <v>1579</v>
      </c>
      <c r="CL325" t="s">
        <v>60</v>
      </c>
      <c r="CM325" t="s">
        <v>1580</v>
      </c>
      <c r="CN325" t="s">
        <v>149</v>
      </c>
      <c r="CO325" t="s">
        <v>190</v>
      </c>
      <c r="CP325" t="s">
        <v>1581</v>
      </c>
      <c r="CQ325" t="s">
        <v>64</v>
      </c>
      <c r="CR325" t="s">
        <v>255</v>
      </c>
      <c r="CS325" t="s">
        <v>1582</v>
      </c>
      <c r="CT325" t="s">
        <v>255</v>
      </c>
      <c r="CU325" t="s">
        <v>289</v>
      </c>
    </row>
    <row r="326" spans="3:99" x14ac:dyDescent="0.35">
      <c r="C326">
        <v>1</v>
      </c>
      <c r="D326" t="s">
        <v>91</v>
      </c>
      <c r="E326" t="s">
        <v>682</v>
      </c>
      <c r="F326" t="s">
        <v>1049</v>
      </c>
      <c r="G326" t="s">
        <v>1050</v>
      </c>
      <c r="H326" t="s">
        <v>1051</v>
      </c>
      <c r="I326" t="s">
        <v>141</v>
      </c>
      <c r="J326" t="s">
        <v>1052</v>
      </c>
      <c r="K326" t="s">
        <v>71</v>
      </c>
      <c r="L326" t="s">
        <v>1053</v>
      </c>
      <c r="M326" t="s">
        <v>277</v>
      </c>
      <c r="N326" t="s">
        <v>61</v>
      </c>
      <c r="O326" t="s">
        <v>1054</v>
      </c>
      <c r="P326" t="s">
        <v>193</v>
      </c>
      <c r="Q326" t="s">
        <v>75</v>
      </c>
      <c r="R326" t="s">
        <v>1055</v>
      </c>
      <c r="S326" t="s">
        <v>134</v>
      </c>
      <c r="T326" t="s">
        <v>193</v>
      </c>
      <c r="W326" t="s">
        <v>91</v>
      </c>
      <c r="X326" t="s">
        <v>602</v>
      </c>
      <c r="Y326" t="s">
        <v>1583</v>
      </c>
      <c r="Z326" t="s">
        <v>1584</v>
      </c>
      <c r="AA326" t="s">
        <v>1585</v>
      </c>
      <c r="AB326" t="s">
        <v>626</v>
      </c>
      <c r="AC326" t="s">
        <v>1586</v>
      </c>
      <c r="AD326" t="s">
        <v>276</v>
      </c>
      <c r="AE326" t="s">
        <v>1587</v>
      </c>
      <c r="AF326" t="s">
        <v>64</v>
      </c>
      <c r="AG326" t="s">
        <v>305</v>
      </c>
      <c r="AH326" t="s">
        <v>1588</v>
      </c>
      <c r="AI326" t="s">
        <v>193</v>
      </c>
      <c r="AJ326" t="s">
        <v>134</v>
      </c>
      <c r="AK326" t="s">
        <v>1589</v>
      </c>
      <c r="AL326" t="s">
        <v>277</v>
      </c>
      <c r="AM326" t="s">
        <v>88</v>
      </c>
      <c r="AQ326" t="s">
        <v>91</v>
      </c>
      <c r="AR326" t="s">
        <v>341</v>
      </c>
      <c r="AS326" t="s">
        <v>2034</v>
      </c>
      <c r="AT326" t="s">
        <v>274</v>
      </c>
      <c r="AU326" t="s">
        <v>2035</v>
      </c>
      <c r="AV326" t="s">
        <v>464</v>
      </c>
      <c r="AW326" t="s">
        <v>2036</v>
      </c>
      <c r="AX326" t="s">
        <v>149</v>
      </c>
      <c r="AY326" t="s">
        <v>2037</v>
      </c>
      <c r="AZ326" t="s">
        <v>86</v>
      </c>
      <c r="BA326" t="s">
        <v>75</v>
      </c>
      <c r="BB326" t="s">
        <v>2038</v>
      </c>
      <c r="BC326" t="s">
        <v>274</v>
      </c>
      <c r="BD326" t="s">
        <v>73</v>
      </c>
      <c r="BE326" t="s">
        <v>2039</v>
      </c>
      <c r="BF326" t="s">
        <v>64</v>
      </c>
      <c r="BG326" t="s">
        <v>59</v>
      </c>
      <c r="BK326" t="s">
        <v>91</v>
      </c>
      <c r="BL326" t="s">
        <v>602</v>
      </c>
      <c r="BM326" t="s">
        <v>2367</v>
      </c>
      <c r="BN326" t="s">
        <v>1584</v>
      </c>
      <c r="BO326" t="s">
        <v>2368</v>
      </c>
      <c r="BP326" t="s">
        <v>694</v>
      </c>
      <c r="BQ326" t="s">
        <v>2369</v>
      </c>
      <c r="BR326" t="s">
        <v>276</v>
      </c>
      <c r="BS326" t="s">
        <v>2370</v>
      </c>
      <c r="BT326" t="s">
        <v>64</v>
      </c>
      <c r="BU326" t="s">
        <v>305</v>
      </c>
      <c r="BV326" t="s">
        <v>1588</v>
      </c>
      <c r="BW326" t="s">
        <v>193</v>
      </c>
      <c r="BX326" t="s">
        <v>191</v>
      </c>
      <c r="BY326" t="s">
        <v>1589</v>
      </c>
      <c r="BZ326" t="s">
        <v>277</v>
      </c>
      <c r="CA326" t="s">
        <v>88</v>
      </c>
      <c r="CE326" t="s">
        <v>91</v>
      </c>
      <c r="CF326" t="s">
        <v>602</v>
      </c>
      <c r="CG326" t="s">
        <v>1583</v>
      </c>
      <c r="CH326" t="s">
        <v>1584</v>
      </c>
      <c r="CI326" t="s">
        <v>1585</v>
      </c>
      <c r="CJ326" t="s">
        <v>626</v>
      </c>
      <c r="CK326" t="s">
        <v>1586</v>
      </c>
      <c r="CL326" t="s">
        <v>276</v>
      </c>
      <c r="CM326" t="s">
        <v>1587</v>
      </c>
      <c r="CN326" t="s">
        <v>64</v>
      </c>
      <c r="CO326" t="s">
        <v>305</v>
      </c>
      <c r="CP326" t="s">
        <v>1588</v>
      </c>
      <c r="CQ326" t="s">
        <v>193</v>
      </c>
      <c r="CR326" t="s">
        <v>134</v>
      </c>
      <c r="CS326" t="s">
        <v>1589</v>
      </c>
      <c r="CT326" t="s">
        <v>277</v>
      </c>
      <c r="CU326" t="s">
        <v>88</v>
      </c>
    </row>
    <row r="327" spans="3:99" x14ac:dyDescent="0.35">
      <c r="C327">
        <v>1</v>
      </c>
      <c r="D327" t="s">
        <v>21</v>
      </c>
      <c r="E327" t="s">
        <v>1056</v>
      </c>
      <c r="F327" t="s">
        <v>233</v>
      </c>
      <c r="G327" t="s">
        <v>1057</v>
      </c>
      <c r="H327" t="s">
        <v>1058</v>
      </c>
      <c r="I327" t="s">
        <v>1059</v>
      </c>
      <c r="J327" t="s">
        <v>1060</v>
      </c>
      <c r="K327" t="s">
        <v>148</v>
      </c>
      <c r="L327" t="s">
        <v>1061</v>
      </c>
      <c r="M327" t="s">
        <v>61</v>
      </c>
      <c r="N327" t="s">
        <v>63</v>
      </c>
      <c r="O327" t="s">
        <v>1062</v>
      </c>
      <c r="P327" t="s">
        <v>88</v>
      </c>
      <c r="Q327" t="s">
        <v>148</v>
      </c>
      <c r="R327" t="s">
        <v>1063</v>
      </c>
      <c r="S327" t="s">
        <v>61</v>
      </c>
      <c r="T327" t="s">
        <v>276</v>
      </c>
      <c r="W327" t="s">
        <v>21</v>
      </c>
      <c r="X327" t="s">
        <v>1590</v>
      </c>
      <c r="Y327" t="s">
        <v>1591</v>
      </c>
      <c r="Z327" t="s">
        <v>1592</v>
      </c>
      <c r="AA327" t="s">
        <v>1593</v>
      </c>
      <c r="AB327" t="s">
        <v>58</v>
      </c>
      <c r="AC327" t="s">
        <v>1594</v>
      </c>
      <c r="AD327" t="s">
        <v>255</v>
      </c>
      <c r="AE327" t="s">
        <v>1595</v>
      </c>
      <c r="AF327" t="s">
        <v>305</v>
      </c>
      <c r="AG327" t="s">
        <v>190</v>
      </c>
      <c r="AH327" t="s">
        <v>1596</v>
      </c>
      <c r="AI327" t="s">
        <v>118</v>
      </c>
      <c r="AJ327" t="s">
        <v>254</v>
      </c>
      <c r="AK327" t="s">
        <v>1597</v>
      </c>
      <c r="AL327" t="s">
        <v>71</v>
      </c>
      <c r="AM327" t="s">
        <v>151</v>
      </c>
      <c r="AQ327" t="s">
        <v>21</v>
      </c>
      <c r="AR327" t="s">
        <v>2040</v>
      </c>
      <c r="AS327" t="s">
        <v>267</v>
      </c>
      <c r="AT327" t="s">
        <v>2041</v>
      </c>
      <c r="AU327" t="s">
        <v>2042</v>
      </c>
      <c r="AV327" t="s">
        <v>397</v>
      </c>
      <c r="AW327" t="s">
        <v>2043</v>
      </c>
      <c r="AX327" t="s">
        <v>61</v>
      </c>
      <c r="AY327" t="s">
        <v>2044</v>
      </c>
      <c r="AZ327" t="s">
        <v>75</v>
      </c>
      <c r="BA327" t="s">
        <v>344</v>
      </c>
      <c r="BB327" t="s">
        <v>2045</v>
      </c>
      <c r="BC327" t="s">
        <v>89</v>
      </c>
      <c r="BD327" t="s">
        <v>61</v>
      </c>
      <c r="BE327" t="s">
        <v>2046</v>
      </c>
      <c r="BF327" t="s">
        <v>276</v>
      </c>
      <c r="BG327" t="s">
        <v>149</v>
      </c>
      <c r="BK327" t="s">
        <v>21</v>
      </c>
      <c r="BL327" t="s">
        <v>1590</v>
      </c>
      <c r="BM327" t="s">
        <v>1615</v>
      </c>
      <c r="BN327" t="s">
        <v>2371</v>
      </c>
      <c r="BO327" t="s">
        <v>2372</v>
      </c>
      <c r="BP327" t="s">
        <v>143</v>
      </c>
      <c r="BQ327" t="s">
        <v>2373</v>
      </c>
      <c r="BR327" t="s">
        <v>136</v>
      </c>
      <c r="BS327" t="s">
        <v>2374</v>
      </c>
      <c r="BT327" t="s">
        <v>305</v>
      </c>
      <c r="BU327" t="s">
        <v>190</v>
      </c>
      <c r="BV327" t="s">
        <v>1596</v>
      </c>
      <c r="BW327" t="s">
        <v>59</v>
      </c>
      <c r="BX327" t="s">
        <v>255</v>
      </c>
      <c r="BY327" t="s">
        <v>2375</v>
      </c>
      <c r="BZ327" t="s">
        <v>71</v>
      </c>
      <c r="CA327" t="s">
        <v>151</v>
      </c>
      <c r="CE327" t="s">
        <v>21</v>
      </c>
      <c r="CF327" t="s">
        <v>1590</v>
      </c>
      <c r="CG327" t="s">
        <v>1591</v>
      </c>
      <c r="CH327" t="s">
        <v>1592</v>
      </c>
      <c r="CI327" t="s">
        <v>1593</v>
      </c>
      <c r="CJ327" t="s">
        <v>58</v>
      </c>
      <c r="CK327" t="s">
        <v>1594</v>
      </c>
      <c r="CL327" t="s">
        <v>255</v>
      </c>
      <c r="CM327" t="s">
        <v>1595</v>
      </c>
      <c r="CN327" t="s">
        <v>305</v>
      </c>
      <c r="CO327" t="s">
        <v>190</v>
      </c>
      <c r="CP327" t="s">
        <v>1596</v>
      </c>
      <c r="CQ327" t="s">
        <v>118</v>
      </c>
      <c r="CR327" t="s">
        <v>254</v>
      </c>
      <c r="CS327" t="s">
        <v>1597</v>
      </c>
      <c r="CT327" t="s">
        <v>71</v>
      </c>
      <c r="CU327" t="s">
        <v>151</v>
      </c>
    </row>
    <row r="328" spans="3:99" x14ac:dyDescent="0.35">
      <c r="C328">
        <v>1</v>
      </c>
      <c r="D328" t="s">
        <v>88</v>
      </c>
      <c r="E328" t="s">
        <v>1064</v>
      </c>
      <c r="F328" t="s">
        <v>1065</v>
      </c>
      <c r="G328" t="s">
        <v>1066</v>
      </c>
      <c r="H328" t="s">
        <v>1067</v>
      </c>
      <c r="I328" t="s">
        <v>1068</v>
      </c>
      <c r="J328" t="s">
        <v>1069</v>
      </c>
      <c r="K328" t="s">
        <v>624</v>
      </c>
      <c r="L328" t="s">
        <v>1070</v>
      </c>
      <c r="M328" t="s">
        <v>298</v>
      </c>
      <c r="N328" t="s">
        <v>466</v>
      </c>
      <c r="O328" t="s">
        <v>1071</v>
      </c>
      <c r="P328" t="s">
        <v>274</v>
      </c>
      <c r="Q328" t="s">
        <v>58</v>
      </c>
      <c r="R328" t="s">
        <v>1072</v>
      </c>
      <c r="S328" t="s">
        <v>134</v>
      </c>
      <c r="T328" t="s">
        <v>252</v>
      </c>
      <c r="W328" t="s">
        <v>88</v>
      </c>
      <c r="X328" t="s">
        <v>1064</v>
      </c>
      <c r="Y328" t="s">
        <v>1598</v>
      </c>
      <c r="Z328" t="s">
        <v>1066</v>
      </c>
      <c r="AA328" t="s">
        <v>1599</v>
      </c>
      <c r="AB328" t="s">
        <v>1600</v>
      </c>
      <c r="AC328" t="s">
        <v>1601</v>
      </c>
      <c r="AD328" t="s">
        <v>624</v>
      </c>
      <c r="AE328" t="s">
        <v>1602</v>
      </c>
      <c r="AF328" t="s">
        <v>298</v>
      </c>
      <c r="AG328" t="s">
        <v>466</v>
      </c>
      <c r="AH328" t="s">
        <v>1603</v>
      </c>
      <c r="AI328" t="s">
        <v>274</v>
      </c>
      <c r="AJ328" t="s">
        <v>427</v>
      </c>
      <c r="AK328" t="s">
        <v>1072</v>
      </c>
      <c r="AL328" t="s">
        <v>134</v>
      </c>
      <c r="AM328" t="s">
        <v>252</v>
      </c>
      <c r="AQ328" t="s">
        <v>88</v>
      </c>
      <c r="AR328" t="s">
        <v>2047</v>
      </c>
      <c r="AS328" t="s">
        <v>1817</v>
      </c>
      <c r="AT328" t="s">
        <v>2048</v>
      </c>
      <c r="AU328" t="s">
        <v>2049</v>
      </c>
      <c r="AV328" t="s">
        <v>609</v>
      </c>
      <c r="AW328" t="s">
        <v>2050</v>
      </c>
      <c r="AX328" t="s">
        <v>635</v>
      </c>
      <c r="AY328" t="s">
        <v>2051</v>
      </c>
      <c r="AZ328" t="s">
        <v>626</v>
      </c>
      <c r="BA328" t="s">
        <v>491</v>
      </c>
      <c r="BB328" t="s">
        <v>2052</v>
      </c>
      <c r="BC328" t="s">
        <v>59</v>
      </c>
      <c r="BD328" t="s">
        <v>70</v>
      </c>
      <c r="BE328" t="s">
        <v>2053</v>
      </c>
      <c r="BF328" t="s">
        <v>64</v>
      </c>
      <c r="BG328" t="s">
        <v>626</v>
      </c>
      <c r="BK328" t="s">
        <v>88</v>
      </c>
      <c r="BL328" t="s">
        <v>2376</v>
      </c>
      <c r="BM328" t="s">
        <v>2377</v>
      </c>
      <c r="BN328" t="s">
        <v>2378</v>
      </c>
      <c r="BO328" t="s">
        <v>2379</v>
      </c>
      <c r="BP328" t="s">
        <v>2380</v>
      </c>
      <c r="BQ328" t="s">
        <v>2381</v>
      </c>
      <c r="BR328" t="s">
        <v>325</v>
      </c>
      <c r="BS328" t="s">
        <v>2382</v>
      </c>
      <c r="BT328" t="s">
        <v>265</v>
      </c>
      <c r="BU328" t="s">
        <v>834</v>
      </c>
      <c r="BV328" t="s">
        <v>2383</v>
      </c>
      <c r="BW328" t="s">
        <v>274</v>
      </c>
      <c r="BX328" t="s">
        <v>143</v>
      </c>
      <c r="BY328" t="s">
        <v>1072</v>
      </c>
      <c r="BZ328" t="s">
        <v>191</v>
      </c>
      <c r="CA328" t="s">
        <v>298</v>
      </c>
      <c r="CE328" t="s">
        <v>88</v>
      </c>
      <c r="CF328" t="s">
        <v>1064</v>
      </c>
      <c r="CG328" t="s">
        <v>1598</v>
      </c>
      <c r="CH328" t="s">
        <v>1066</v>
      </c>
      <c r="CI328" t="s">
        <v>1599</v>
      </c>
      <c r="CJ328" t="s">
        <v>1600</v>
      </c>
      <c r="CK328" t="s">
        <v>1601</v>
      </c>
      <c r="CL328" t="s">
        <v>624</v>
      </c>
      <c r="CM328" t="s">
        <v>1602</v>
      </c>
      <c r="CN328" t="s">
        <v>298</v>
      </c>
      <c r="CO328" t="s">
        <v>466</v>
      </c>
      <c r="CP328" t="s">
        <v>1603</v>
      </c>
      <c r="CQ328" t="s">
        <v>274</v>
      </c>
      <c r="CR328" t="s">
        <v>427</v>
      </c>
      <c r="CS328" t="s">
        <v>1072</v>
      </c>
      <c r="CT328" t="s">
        <v>134</v>
      </c>
      <c r="CU328" t="s">
        <v>252</v>
      </c>
    </row>
    <row r="329" spans="3:99" x14ac:dyDescent="0.35">
      <c r="C329">
        <v>1</v>
      </c>
      <c r="D329" t="s">
        <v>21</v>
      </c>
      <c r="E329" t="s">
        <v>266</v>
      </c>
      <c r="F329" t="s">
        <v>683</v>
      </c>
      <c r="G329" t="s">
        <v>547</v>
      </c>
      <c r="H329" t="s">
        <v>1073</v>
      </c>
      <c r="I329" t="s">
        <v>254</v>
      </c>
      <c r="J329" t="s">
        <v>1074</v>
      </c>
      <c r="K329" t="s">
        <v>71</v>
      </c>
      <c r="L329" t="s">
        <v>1075</v>
      </c>
      <c r="M329" t="s">
        <v>149</v>
      </c>
      <c r="N329" t="s">
        <v>149</v>
      </c>
      <c r="O329" t="s">
        <v>1076</v>
      </c>
      <c r="P329" t="s">
        <v>118</v>
      </c>
      <c r="Q329" t="s">
        <v>274</v>
      </c>
      <c r="R329" t="s">
        <v>552</v>
      </c>
      <c r="S329" t="s">
        <v>75</v>
      </c>
      <c r="T329" t="s">
        <v>89</v>
      </c>
      <c r="W329" t="s">
        <v>21</v>
      </c>
      <c r="X329" t="s">
        <v>325</v>
      </c>
      <c r="Y329" t="s">
        <v>1288</v>
      </c>
      <c r="Z329" t="s">
        <v>1193</v>
      </c>
      <c r="AA329" t="s">
        <v>1604</v>
      </c>
      <c r="AB329" t="s">
        <v>151</v>
      </c>
      <c r="AC329" t="s">
        <v>1605</v>
      </c>
      <c r="AD329" t="s">
        <v>151</v>
      </c>
      <c r="AE329" t="s">
        <v>1606</v>
      </c>
      <c r="AF329" t="s">
        <v>191</v>
      </c>
      <c r="AG329" t="s">
        <v>191</v>
      </c>
      <c r="AH329" t="s">
        <v>1607</v>
      </c>
      <c r="AI329" t="s">
        <v>87</v>
      </c>
      <c r="AJ329" t="s">
        <v>87</v>
      </c>
      <c r="AK329" t="s">
        <v>1198</v>
      </c>
      <c r="AL329" t="s">
        <v>151</v>
      </c>
      <c r="AM329" t="s">
        <v>91</v>
      </c>
      <c r="AQ329" t="s">
        <v>21</v>
      </c>
      <c r="AR329" t="s">
        <v>1693</v>
      </c>
      <c r="AS329" t="s">
        <v>565</v>
      </c>
      <c r="AT329" t="s">
        <v>1694</v>
      </c>
      <c r="AU329" t="s">
        <v>2054</v>
      </c>
      <c r="AV329" t="s">
        <v>134</v>
      </c>
      <c r="AW329" t="s">
        <v>2055</v>
      </c>
      <c r="AX329" t="s">
        <v>134</v>
      </c>
      <c r="AY329" t="s">
        <v>2056</v>
      </c>
      <c r="AZ329" t="s">
        <v>277</v>
      </c>
      <c r="BA329" t="s">
        <v>277</v>
      </c>
      <c r="BB329" t="s">
        <v>2057</v>
      </c>
      <c r="BC329" t="s">
        <v>21</v>
      </c>
      <c r="BD329" t="s">
        <v>21</v>
      </c>
      <c r="BE329" t="s">
        <v>1699</v>
      </c>
      <c r="BF329" t="s">
        <v>289</v>
      </c>
      <c r="BG329" t="s">
        <v>21</v>
      </c>
      <c r="BK329" t="s">
        <v>21</v>
      </c>
      <c r="BL329" t="s">
        <v>325</v>
      </c>
      <c r="BM329" t="s">
        <v>553</v>
      </c>
      <c r="BN329" t="s">
        <v>91</v>
      </c>
      <c r="BO329" t="s">
        <v>2384</v>
      </c>
      <c r="BP329" t="s">
        <v>75</v>
      </c>
      <c r="BQ329" t="s">
        <v>2385</v>
      </c>
      <c r="BR329" t="s">
        <v>75</v>
      </c>
      <c r="BS329" t="s">
        <v>2386</v>
      </c>
      <c r="BT329" t="s">
        <v>191</v>
      </c>
      <c r="BU329" t="s">
        <v>191</v>
      </c>
      <c r="BV329" t="s">
        <v>1607</v>
      </c>
      <c r="BW329" t="s">
        <v>89</v>
      </c>
      <c r="BX329" t="s">
        <v>89</v>
      </c>
      <c r="BY329" t="s">
        <v>2128</v>
      </c>
      <c r="BZ329" t="s">
        <v>151</v>
      </c>
      <c r="CA329" t="s">
        <v>91</v>
      </c>
      <c r="CE329" t="s">
        <v>21</v>
      </c>
      <c r="CF329" t="s">
        <v>325</v>
      </c>
      <c r="CG329" t="s">
        <v>1288</v>
      </c>
      <c r="CH329" t="s">
        <v>1193</v>
      </c>
      <c r="CI329" t="s">
        <v>1604</v>
      </c>
      <c r="CJ329" t="s">
        <v>151</v>
      </c>
      <c r="CK329" t="s">
        <v>1605</v>
      </c>
      <c r="CL329" t="s">
        <v>151</v>
      </c>
      <c r="CM329" t="s">
        <v>1606</v>
      </c>
      <c r="CN329" t="s">
        <v>191</v>
      </c>
      <c r="CO329" t="s">
        <v>191</v>
      </c>
      <c r="CP329" t="s">
        <v>1607</v>
      </c>
      <c r="CQ329" t="s">
        <v>87</v>
      </c>
      <c r="CR329" t="s">
        <v>87</v>
      </c>
      <c r="CS329" t="s">
        <v>1198</v>
      </c>
      <c r="CT329" t="s">
        <v>151</v>
      </c>
      <c r="CU329" t="s">
        <v>91</v>
      </c>
    </row>
    <row r="330" spans="3:99" hidden="1" x14ac:dyDescent="0.35">
      <c r="C330">
        <v>0</v>
      </c>
      <c r="D330" t="s">
        <v>21</v>
      </c>
      <c r="E330" t="s">
        <v>325</v>
      </c>
      <c r="F330" t="s">
        <v>1077</v>
      </c>
      <c r="G330" t="s">
        <v>91</v>
      </c>
      <c r="H330" t="s">
        <v>1078</v>
      </c>
      <c r="I330" t="s">
        <v>88</v>
      </c>
      <c r="J330" t="s">
        <v>1079</v>
      </c>
      <c r="K330" t="s">
        <v>88</v>
      </c>
      <c r="L330" t="s">
        <v>1080</v>
      </c>
      <c r="M330" t="s">
        <v>87</v>
      </c>
      <c r="N330" t="s">
        <v>87</v>
      </c>
      <c r="O330" t="s">
        <v>1081</v>
      </c>
      <c r="P330" t="s">
        <v>89</v>
      </c>
      <c r="Q330" t="s">
        <v>89</v>
      </c>
      <c r="R330" t="s">
        <v>1082</v>
      </c>
      <c r="S330" t="s">
        <v>89</v>
      </c>
      <c r="T330" t="s">
        <v>91</v>
      </c>
      <c r="W330" t="s">
        <v>21</v>
      </c>
      <c r="X330" t="s">
        <v>325</v>
      </c>
      <c r="Y330" t="s">
        <v>1077</v>
      </c>
      <c r="Z330" t="s">
        <v>91</v>
      </c>
      <c r="AA330" t="s">
        <v>1078</v>
      </c>
      <c r="AB330" t="s">
        <v>88</v>
      </c>
      <c r="AC330" t="s">
        <v>1079</v>
      </c>
      <c r="AD330" t="s">
        <v>88</v>
      </c>
      <c r="AE330" t="s">
        <v>1080</v>
      </c>
      <c r="AF330" t="s">
        <v>87</v>
      </c>
      <c r="AG330" t="s">
        <v>87</v>
      </c>
      <c r="AH330" t="s">
        <v>1081</v>
      </c>
      <c r="AI330" t="s">
        <v>89</v>
      </c>
      <c r="AJ330" t="s">
        <v>89</v>
      </c>
      <c r="AK330" t="s">
        <v>1082</v>
      </c>
      <c r="AL330" t="s">
        <v>89</v>
      </c>
      <c r="AM330" t="s">
        <v>91</v>
      </c>
      <c r="AQ330" t="s">
        <v>21</v>
      </c>
      <c r="AR330" t="s">
        <v>325</v>
      </c>
      <c r="AS330" t="s">
        <v>1077</v>
      </c>
      <c r="AT330" t="s">
        <v>91</v>
      </c>
      <c r="AU330" t="s">
        <v>1078</v>
      </c>
      <c r="AV330" t="s">
        <v>88</v>
      </c>
      <c r="AW330" t="s">
        <v>1079</v>
      </c>
      <c r="AX330" t="s">
        <v>88</v>
      </c>
      <c r="AY330" t="s">
        <v>1080</v>
      </c>
      <c r="AZ330" t="s">
        <v>87</v>
      </c>
      <c r="BA330" t="s">
        <v>87</v>
      </c>
      <c r="BB330" t="s">
        <v>1081</v>
      </c>
      <c r="BC330" t="s">
        <v>89</v>
      </c>
      <c r="BD330" t="s">
        <v>89</v>
      </c>
      <c r="BE330" t="s">
        <v>1082</v>
      </c>
      <c r="BF330" t="s">
        <v>89</v>
      </c>
      <c r="BG330" t="s">
        <v>91</v>
      </c>
      <c r="BK330" t="s">
        <v>21</v>
      </c>
      <c r="BL330" t="s">
        <v>325</v>
      </c>
      <c r="BM330" t="s">
        <v>1077</v>
      </c>
      <c r="BN330" t="s">
        <v>91</v>
      </c>
      <c r="BO330" t="s">
        <v>1078</v>
      </c>
      <c r="BP330" t="s">
        <v>88</v>
      </c>
      <c r="BQ330" t="s">
        <v>1079</v>
      </c>
      <c r="BR330" t="s">
        <v>88</v>
      </c>
      <c r="BS330" t="s">
        <v>1080</v>
      </c>
      <c r="BT330" t="s">
        <v>87</v>
      </c>
      <c r="BU330" t="s">
        <v>87</v>
      </c>
      <c r="BV330" t="s">
        <v>1081</v>
      </c>
      <c r="BW330" t="s">
        <v>89</v>
      </c>
      <c r="BX330" t="s">
        <v>89</v>
      </c>
      <c r="BY330" t="s">
        <v>1082</v>
      </c>
      <c r="BZ330" t="s">
        <v>89</v>
      </c>
      <c r="CA330" t="s">
        <v>91</v>
      </c>
      <c r="CE330" t="s">
        <v>21</v>
      </c>
      <c r="CF330" t="s">
        <v>325</v>
      </c>
      <c r="CG330" t="s">
        <v>1077</v>
      </c>
      <c r="CH330" t="s">
        <v>91</v>
      </c>
      <c r="CI330" t="s">
        <v>1078</v>
      </c>
      <c r="CJ330" t="s">
        <v>88</v>
      </c>
      <c r="CK330" t="s">
        <v>1079</v>
      </c>
      <c r="CL330" t="s">
        <v>88</v>
      </c>
      <c r="CM330" t="s">
        <v>1080</v>
      </c>
      <c r="CN330" t="s">
        <v>87</v>
      </c>
      <c r="CO330" t="s">
        <v>87</v>
      </c>
      <c r="CP330" t="s">
        <v>1081</v>
      </c>
      <c r="CQ330" t="s">
        <v>89</v>
      </c>
      <c r="CR330" t="s">
        <v>89</v>
      </c>
      <c r="CS330" t="s">
        <v>1082</v>
      </c>
      <c r="CT330" t="s">
        <v>89</v>
      </c>
      <c r="CU330" t="s">
        <v>91</v>
      </c>
    </row>
    <row r="331" spans="3:99" hidden="1" x14ac:dyDescent="0.35">
      <c r="C331">
        <v>0</v>
      </c>
      <c r="D331" t="s">
        <v>21</v>
      </c>
      <c r="E331" t="s">
        <v>325</v>
      </c>
      <c r="F331" t="s">
        <v>1077</v>
      </c>
      <c r="G331" t="s">
        <v>91</v>
      </c>
      <c r="H331" t="s">
        <v>1078</v>
      </c>
      <c r="I331" t="s">
        <v>88</v>
      </c>
      <c r="J331" t="s">
        <v>1079</v>
      </c>
      <c r="K331" t="s">
        <v>88</v>
      </c>
      <c r="L331" t="s">
        <v>1080</v>
      </c>
      <c r="M331" t="s">
        <v>87</v>
      </c>
      <c r="N331" t="s">
        <v>87</v>
      </c>
      <c r="O331" t="s">
        <v>1083</v>
      </c>
      <c r="P331" t="s">
        <v>89</v>
      </c>
      <c r="Q331" t="s">
        <v>89</v>
      </c>
      <c r="R331" t="s">
        <v>1082</v>
      </c>
      <c r="S331" t="s">
        <v>88</v>
      </c>
      <c r="T331" t="s">
        <v>91</v>
      </c>
      <c r="W331" t="s">
        <v>21</v>
      </c>
      <c r="X331" t="s">
        <v>325</v>
      </c>
      <c r="Y331" t="s">
        <v>1077</v>
      </c>
      <c r="Z331" t="s">
        <v>91</v>
      </c>
      <c r="AA331" t="s">
        <v>1078</v>
      </c>
      <c r="AB331" t="s">
        <v>88</v>
      </c>
      <c r="AC331" t="s">
        <v>1079</v>
      </c>
      <c r="AD331" t="s">
        <v>88</v>
      </c>
      <c r="AE331" t="s">
        <v>1080</v>
      </c>
      <c r="AF331" t="s">
        <v>87</v>
      </c>
      <c r="AG331" t="s">
        <v>87</v>
      </c>
      <c r="AH331" t="s">
        <v>1083</v>
      </c>
      <c r="AI331" t="s">
        <v>89</v>
      </c>
      <c r="AJ331" t="s">
        <v>89</v>
      </c>
      <c r="AK331" t="s">
        <v>1082</v>
      </c>
      <c r="AL331" t="s">
        <v>88</v>
      </c>
      <c r="AM331" t="s">
        <v>91</v>
      </c>
      <c r="AQ331" t="s">
        <v>21</v>
      </c>
      <c r="AR331" t="s">
        <v>325</v>
      </c>
      <c r="AS331" t="s">
        <v>1077</v>
      </c>
      <c r="AT331" t="s">
        <v>91</v>
      </c>
      <c r="AU331" t="s">
        <v>1078</v>
      </c>
      <c r="AV331" t="s">
        <v>88</v>
      </c>
      <c r="AW331" t="s">
        <v>1079</v>
      </c>
      <c r="AX331" t="s">
        <v>88</v>
      </c>
      <c r="AY331" t="s">
        <v>1080</v>
      </c>
      <c r="AZ331" t="s">
        <v>87</v>
      </c>
      <c r="BA331" t="s">
        <v>87</v>
      </c>
      <c r="BB331" t="s">
        <v>1083</v>
      </c>
      <c r="BC331" t="s">
        <v>89</v>
      </c>
      <c r="BD331" t="s">
        <v>89</v>
      </c>
      <c r="BE331" t="s">
        <v>1082</v>
      </c>
      <c r="BF331" t="s">
        <v>88</v>
      </c>
      <c r="BG331" t="s">
        <v>91</v>
      </c>
      <c r="BK331" t="s">
        <v>21</v>
      </c>
      <c r="BL331" t="s">
        <v>325</v>
      </c>
      <c r="BM331" t="s">
        <v>1077</v>
      </c>
      <c r="BN331" t="s">
        <v>91</v>
      </c>
      <c r="BO331" t="s">
        <v>1078</v>
      </c>
      <c r="BP331" t="s">
        <v>88</v>
      </c>
      <c r="BQ331" t="s">
        <v>1079</v>
      </c>
      <c r="BR331" t="s">
        <v>88</v>
      </c>
      <c r="BS331" t="s">
        <v>1080</v>
      </c>
      <c r="BT331" t="s">
        <v>87</v>
      </c>
      <c r="BU331" t="s">
        <v>87</v>
      </c>
      <c r="BV331" t="s">
        <v>1083</v>
      </c>
      <c r="BW331" t="s">
        <v>89</v>
      </c>
      <c r="BX331" t="s">
        <v>89</v>
      </c>
      <c r="BY331" t="s">
        <v>1082</v>
      </c>
      <c r="BZ331" t="s">
        <v>88</v>
      </c>
      <c r="CA331" t="s">
        <v>91</v>
      </c>
      <c r="CE331" t="s">
        <v>21</v>
      </c>
      <c r="CF331" t="s">
        <v>325</v>
      </c>
      <c r="CG331" t="s">
        <v>1077</v>
      </c>
      <c r="CH331" t="s">
        <v>91</v>
      </c>
      <c r="CI331" t="s">
        <v>1078</v>
      </c>
      <c r="CJ331" t="s">
        <v>88</v>
      </c>
      <c r="CK331" t="s">
        <v>1079</v>
      </c>
      <c r="CL331" t="s">
        <v>88</v>
      </c>
      <c r="CM331" t="s">
        <v>1080</v>
      </c>
      <c r="CN331" t="s">
        <v>87</v>
      </c>
      <c r="CO331" t="s">
        <v>87</v>
      </c>
      <c r="CP331" t="s">
        <v>1083</v>
      </c>
      <c r="CQ331" t="s">
        <v>89</v>
      </c>
      <c r="CR331" t="s">
        <v>89</v>
      </c>
      <c r="CS331" t="s">
        <v>1082</v>
      </c>
      <c r="CT331" t="s">
        <v>88</v>
      </c>
      <c r="CU331" t="s">
        <v>91</v>
      </c>
    </row>
    <row r="332" spans="3:99" hidden="1" x14ac:dyDescent="0.35">
      <c r="C332">
        <v>0</v>
      </c>
      <c r="D332" t="s">
        <v>87</v>
      </c>
      <c r="E332" t="s">
        <v>1084</v>
      </c>
      <c r="F332" t="s">
        <v>1085</v>
      </c>
      <c r="G332" t="s">
        <v>1086</v>
      </c>
      <c r="H332" t="s">
        <v>1087</v>
      </c>
      <c r="I332" t="s">
        <v>305</v>
      </c>
      <c r="J332" t="s">
        <v>1088</v>
      </c>
      <c r="K332" t="s">
        <v>277</v>
      </c>
      <c r="L332" t="s">
        <v>1089</v>
      </c>
      <c r="M332" t="s">
        <v>86</v>
      </c>
      <c r="N332" t="s">
        <v>251</v>
      </c>
      <c r="O332" t="s">
        <v>1090</v>
      </c>
      <c r="P332" t="s">
        <v>89</v>
      </c>
      <c r="Q332" t="s">
        <v>251</v>
      </c>
      <c r="R332" t="s">
        <v>1091</v>
      </c>
      <c r="S332" t="s">
        <v>86</v>
      </c>
      <c r="T332" t="s">
        <v>274</v>
      </c>
      <c r="W332" t="s">
        <v>87</v>
      </c>
      <c r="X332" t="s">
        <v>1084</v>
      </c>
      <c r="Y332" t="s">
        <v>1085</v>
      </c>
      <c r="Z332" t="s">
        <v>1086</v>
      </c>
      <c r="AA332" t="s">
        <v>1087</v>
      </c>
      <c r="AB332" t="s">
        <v>305</v>
      </c>
      <c r="AC332" t="s">
        <v>1088</v>
      </c>
      <c r="AD332" t="s">
        <v>277</v>
      </c>
      <c r="AE332" t="s">
        <v>1089</v>
      </c>
      <c r="AF332" t="s">
        <v>86</v>
      </c>
      <c r="AG332" t="s">
        <v>251</v>
      </c>
      <c r="AH332" t="s">
        <v>1090</v>
      </c>
      <c r="AI332" t="s">
        <v>89</v>
      </c>
      <c r="AJ332" t="s">
        <v>251</v>
      </c>
      <c r="AK332" t="s">
        <v>1091</v>
      </c>
      <c r="AL332" t="s">
        <v>86</v>
      </c>
      <c r="AM332" t="s">
        <v>274</v>
      </c>
      <c r="AQ332" t="s">
        <v>87</v>
      </c>
      <c r="AR332" t="s">
        <v>1084</v>
      </c>
      <c r="AS332" t="s">
        <v>1085</v>
      </c>
      <c r="AT332" t="s">
        <v>1086</v>
      </c>
      <c r="AU332" t="s">
        <v>1087</v>
      </c>
      <c r="AV332" t="s">
        <v>305</v>
      </c>
      <c r="AW332" t="s">
        <v>1088</v>
      </c>
      <c r="AX332" t="s">
        <v>277</v>
      </c>
      <c r="AY332" t="s">
        <v>1089</v>
      </c>
      <c r="AZ332" t="s">
        <v>86</v>
      </c>
      <c r="BA332" t="s">
        <v>251</v>
      </c>
      <c r="BB332" t="s">
        <v>1090</v>
      </c>
      <c r="BC332" t="s">
        <v>89</v>
      </c>
      <c r="BD332" t="s">
        <v>251</v>
      </c>
      <c r="BE332" t="s">
        <v>1091</v>
      </c>
      <c r="BF332" t="s">
        <v>86</v>
      </c>
      <c r="BG332" t="s">
        <v>274</v>
      </c>
      <c r="BK332" t="s">
        <v>87</v>
      </c>
      <c r="BL332" t="s">
        <v>1084</v>
      </c>
      <c r="BM332" t="s">
        <v>1085</v>
      </c>
      <c r="BN332" t="s">
        <v>1086</v>
      </c>
      <c r="BO332" t="s">
        <v>1087</v>
      </c>
      <c r="BP332" t="s">
        <v>305</v>
      </c>
      <c r="BQ332" t="s">
        <v>1088</v>
      </c>
      <c r="BR332" t="s">
        <v>277</v>
      </c>
      <c r="BS332" t="s">
        <v>1089</v>
      </c>
      <c r="BT332" t="s">
        <v>86</v>
      </c>
      <c r="BU332" t="s">
        <v>251</v>
      </c>
      <c r="BV332" t="s">
        <v>1090</v>
      </c>
      <c r="BW332" t="s">
        <v>89</v>
      </c>
      <c r="BX332" t="s">
        <v>251</v>
      </c>
      <c r="BY332" t="s">
        <v>1091</v>
      </c>
      <c r="BZ332" t="s">
        <v>86</v>
      </c>
      <c r="CA332" t="s">
        <v>274</v>
      </c>
      <c r="CE332" t="s">
        <v>87</v>
      </c>
      <c r="CF332" t="s">
        <v>1084</v>
      </c>
      <c r="CG332" t="s">
        <v>1085</v>
      </c>
      <c r="CH332" t="s">
        <v>1086</v>
      </c>
      <c r="CI332" t="s">
        <v>1087</v>
      </c>
      <c r="CJ332" t="s">
        <v>305</v>
      </c>
      <c r="CK332" t="s">
        <v>1088</v>
      </c>
      <c r="CL332" t="s">
        <v>277</v>
      </c>
      <c r="CM332" t="s">
        <v>1089</v>
      </c>
      <c r="CN332" t="s">
        <v>86</v>
      </c>
      <c r="CO332" t="s">
        <v>251</v>
      </c>
      <c r="CP332" t="s">
        <v>1090</v>
      </c>
      <c r="CQ332" t="s">
        <v>89</v>
      </c>
      <c r="CR332" t="s">
        <v>251</v>
      </c>
      <c r="CS332" t="s">
        <v>1091</v>
      </c>
      <c r="CT332" t="s">
        <v>86</v>
      </c>
      <c r="CU332" t="s">
        <v>274</v>
      </c>
    </row>
    <row r="333" spans="3:99" hidden="1" x14ac:dyDescent="0.35">
      <c r="C333">
        <v>0</v>
      </c>
      <c r="D333" t="s">
        <v>21</v>
      </c>
      <c r="E333" t="s">
        <v>20</v>
      </c>
      <c r="F333" t="s">
        <v>20</v>
      </c>
      <c r="G333" t="s">
        <v>20</v>
      </c>
      <c r="H333" t="s">
        <v>20</v>
      </c>
      <c r="I333" t="s">
        <v>20</v>
      </c>
      <c r="J333" t="s">
        <v>20</v>
      </c>
      <c r="K333" t="s">
        <v>20</v>
      </c>
      <c r="L333" t="s">
        <v>20</v>
      </c>
      <c r="M333" t="s">
        <v>20</v>
      </c>
      <c r="N333" t="s">
        <v>20</v>
      </c>
      <c r="P333" t="s">
        <v>20</v>
      </c>
      <c r="Q333" t="s">
        <v>20</v>
      </c>
      <c r="S333" t="s">
        <v>325</v>
      </c>
      <c r="T333" t="s">
        <v>20</v>
      </c>
      <c r="W333" t="s">
        <v>21</v>
      </c>
      <c r="X333" t="s">
        <v>20</v>
      </c>
      <c r="Y333" t="s">
        <v>20</v>
      </c>
      <c r="Z333" t="s">
        <v>20</v>
      </c>
      <c r="AA333" t="s">
        <v>20</v>
      </c>
      <c r="AB333" t="s">
        <v>20</v>
      </c>
      <c r="AC333" t="s">
        <v>20</v>
      </c>
      <c r="AD333" t="s">
        <v>20</v>
      </c>
      <c r="AE333" t="s">
        <v>20</v>
      </c>
      <c r="AF333" t="s">
        <v>20</v>
      </c>
      <c r="AG333" t="s">
        <v>20</v>
      </c>
      <c r="AI333" t="s">
        <v>20</v>
      </c>
      <c r="AJ333" t="s">
        <v>20</v>
      </c>
      <c r="AL333" t="s">
        <v>325</v>
      </c>
      <c r="AM333" t="s">
        <v>20</v>
      </c>
      <c r="AQ333" t="s">
        <v>21</v>
      </c>
      <c r="AR333" t="s">
        <v>20</v>
      </c>
      <c r="AS333" t="s">
        <v>20</v>
      </c>
      <c r="AT333" t="s">
        <v>20</v>
      </c>
      <c r="AU333" t="s">
        <v>20</v>
      </c>
      <c r="AV333" t="s">
        <v>20</v>
      </c>
      <c r="AW333" t="s">
        <v>20</v>
      </c>
      <c r="AX333" t="s">
        <v>20</v>
      </c>
      <c r="AY333" t="s">
        <v>20</v>
      </c>
      <c r="AZ333" t="s">
        <v>20</v>
      </c>
      <c r="BA333" t="s">
        <v>20</v>
      </c>
      <c r="BC333" t="s">
        <v>20</v>
      </c>
      <c r="BD333" t="s">
        <v>20</v>
      </c>
      <c r="BF333" t="s">
        <v>325</v>
      </c>
      <c r="BG333" t="s">
        <v>20</v>
      </c>
      <c r="BK333" t="s">
        <v>21</v>
      </c>
      <c r="BL333" t="s">
        <v>20</v>
      </c>
      <c r="BM333" t="s">
        <v>20</v>
      </c>
      <c r="BN333" t="s">
        <v>20</v>
      </c>
      <c r="BO333" t="s">
        <v>20</v>
      </c>
      <c r="BP333" t="s">
        <v>20</v>
      </c>
      <c r="BQ333" t="s">
        <v>20</v>
      </c>
      <c r="BR333" t="s">
        <v>20</v>
      </c>
      <c r="BS333" t="s">
        <v>20</v>
      </c>
      <c r="BT333" t="s">
        <v>20</v>
      </c>
      <c r="BU333" t="s">
        <v>20</v>
      </c>
      <c r="BW333" t="s">
        <v>20</v>
      </c>
      <c r="BX333" t="s">
        <v>20</v>
      </c>
      <c r="BZ333" t="s">
        <v>325</v>
      </c>
      <c r="CA333" t="s">
        <v>20</v>
      </c>
      <c r="CE333" t="s">
        <v>21</v>
      </c>
      <c r="CF333" t="s">
        <v>20</v>
      </c>
      <c r="CG333" t="s">
        <v>20</v>
      </c>
      <c r="CH333" t="s">
        <v>20</v>
      </c>
      <c r="CI333" t="s">
        <v>20</v>
      </c>
      <c r="CJ333" t="s">
        <v>20</v>
      </c>
      <c r="CK333" t="s">
        <v>20</v>
      </c>
      <c r="CL333" t="s">
        <v>20</v>
      </c>
      <c r="CM333" t="s">
        <v>20</v>
      </c>
      <c r="CN333" t="s">
        <v>20</v>
      </c>
      <c r="CO333" t="s">
        <v>20</v>
      </c>
      <c r="CQ333" t="s">
        <v>20</v>
      </c>
      <c r="CR333" t="s">
        <v>20</v>
      </c>
      <c r="CT333" t="s">
        <v>325</v>
      </c>
      <c r="CU333" t="s">
        <v>20</v>
      </c>
    </row>
    <row r="334" spans="3:99" hidden="1" x14ac:dyDescent="0.35">
      <c r="C334">
        <v>0</v>
      </c>
      <c r="D334" t="s">
        <v>21</v>
      </c>
      <c r="E334" t="s">
        <v>86</v>
      </c>
      <c r="F334" t="s">
        <v>1092</v>
      </c>
      <c r="G334" t="s">
        <v>1093</v>
      </c>
      <c r="H334" t="s">
        <v>1094</v>
      </c>
      <c r="I334" t="s">
        <v>635</v>
      </c>
      <c r="J334" t="s">
        <v>1095</v>
      </c>
      <c r="K334" t="s">
        <v>254</v>
      </c>
      <c r="L334" t="s">
        <v>1096</v>
      </c>
      <c r="M334" t="s">
        <v>75</v>
      </c>
      <c r="N334" t="s">
        <v>254</v>
      </c>
      <c r="O334" t="s">
        <v>1097</v>
      </c>
      <c r="P334" t="s">
        <v>59</v>
      </c>
      <c r="Q334" t="s">
        <v>289</v>
      </c>
      <c r="R334" t="s">
        <v>1098</v>
      </c>
      <c r="S334" t="s">
        <v>151</v>
      </c>
      <c r="T334" t="s">
        <v>86</v>
      </c>
      <c r="W334" t="s">
        <v>21</v>
      </c>
      <c r="X334" t="s">
        <v>86</v>
      </c>
      <c r="Y334" t="s">
        <v>1092</v>
      </c>
      <c r="Z334" t="s">
        <v>1093</v>
      </c>
      <c r="AA334" t="s">
        <v>1094</v>
      </c>
      <c r="AB334" t="s">
        <v>635</v>
      </c>
      <c r="AC334" t="s">
        <v>1095</v>
      </c>
      <c r="AD334" t="s">
        <v>254</v>
      </c>
      <c r="AE334" t="s">
        <v>1096</v>
      </c>
      <c r="AF334" t="s">
        <v>75</v>
      </c>
      <c r="AG334" t="s">
        <v>254</v>
      </c>
      <c r="AH334" t="s">
        <v>1097</v>
      </c>
      <c r="AI334" t="s">
        <v>59</v>
      </c>
      <c r="AJ334" t="s">
        <v>289</v>
      </c>
      <c r="AK334" t="s">
        <v>1098</v>
      </c>
      <c r="AL334" t="s">
        <v>151</v>
      </c>
      <c r="AM334" t="s">
        <v>86</v>
      </c>
      <c r="AQ334" t="s">
        <v>21</v>
      </c>
      <c r="AR334" t="s">
        <v>86</v>
      </c>
      <c r="AS334" t="s">
        <v>1092</v>
      </c>
      <c r="AT334" t="s">
        <v>1093</v>
      </c>
      <c r="AU334" t="s">
        <v>1094</v>
      </c>
      <c r="AV334" t="s">
        <v>635</v>
      </c>
      <c r="AW334" t="s">
        <v>1095</v>
      </c>
      <c r="AX334" t="s">
        <v>254</v>
      </c>
      <c r="AY334" t="s">
        <v>1096</v>
      </c>
      <c r="AZ334" t="s">
        <v>75</v>
      </c>
      <c r="BA334" t="s">
        <v>254</v>
      </c>
      <c r="BB334" t="s">
        <v>1097</v>
      </c>
      <c r="BC334" t="s">
        <v>59</v>
      </c>
      <c r="BD334" t="s">
        <v>289</v>
      </c>
      <c r="BE334" t="s">
        <v>1098</v>
      </c>
      <c r="BF334" t="s">
        <v>151</v>
      </c>
      <c r="BG334" t="s">
        <v>86</v>
      </c>
      <c r="BK334" t="s">
        <v>21</v>
      </c>
      <c r="BL334" t="s">
        <v>86</v>
      </c>
      <c r="BM334" t="s">
        <v>1092</v>
      </c>
      <c r="BN334" t="s">
        <v>1093</v>
      </c>
      <c r="BO334" t="s">
        <v>1094</v>
      </c>
      <c r="BP334" t="s">
        <v>635</v>
      </c>
      <c r="BQ334" t="s">
        <v>1095</v>
      </c>
      <c r="BR334" t="s">
        <v>254</v>
      </c>
      <c r="BS334" t="s">
        <v>1096</v>
      </c>
      <c r="BT334" t="s">
        <v>75</v>
      </c>
      <c r="BU334" t="s">
        <v>254</v>
      </c>
      <c r="BV334" t="s">
        <v>1097</v>
      </c>
      <c r="BW334" t="s">
        <v>59</v>
      </c>
      <c r="BX334" t="s">
        <v>289</v>
      </c>
      <c r="BY334" t="s">
        <v>1098</v>
      </c>
      <c r="BZ334" t="s">
        <v>151</v>
      </c>
      <c r="CA334" t="s">
        <v>86</v>
      </c>
      <c r="CE334" t="s">
        <v>21</v>
      </c>
      <c r="CF334" t="s">
        <v>86</v>
      </c>
      <c r="CG334" t="s">
        <v>1092</v>
      </c>
      <c r="CH334" t="s">
        <v>1093</v>
      </c>
      <c r="CI334" t="s">
        <v>1094</v>
      </c>
      <c r="CJ334" t="s">
        <v>635</v>
      </c>
      <c r="CK334" t="s">
        <v>1095</v>
      </c>
      <c r="CL334" t="s">
        <v>254</v>
      </c>
      <c r="CM334" t="s">
        <v>1096</v>
      </c>
      <c r="CN334" t="s">
        <v>75</v>
      </c>
      <c r="CO334" t="s">
        <v>254</v>
      </c>
      <c r="CP334" t="s">
        <v>1097</v>
      </c>
      <c r="CQ334" t="s">
        <v>59</v>
      </c>
      <c r="CR334" t="s">
        <v>289</v>
      </c>
      <c r="CS334" t="s">
        <v>1098</v>
      </c>
      <c r="CT334" t="s">
        <v>151</v>
      </c>
      <c r="CU334" t="s">
        <v>86</v>
      </c>
    </row>
  </sheetData>
  <autoFilter ref="C1:C334" xr:uid="{00000000-0009-0000-0000-000000000000}">
    <filterColumn colId="0">
      <filters blank="1">
        <filter val="1"/>
        <filter val="10"/>
        <filter val="11"/>
        <filter val="12"/>
        <filter val="17"/>
        <filter val="3"/>
        <filter val="5"/>
        <filter val="7"/>
      </filters>
    </filterColumn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gener1scenario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Perdek</dc:creator>
  <cp:lastModifiedBy>Jakub Perdek</cp:lastModifiedBy>
  <dcterms:created xsi:type="dcterms:W3CDTF">2024-02-04T12:45:52Z</dcterms:created>
  <dcterms:modified xsi:type="dcterms:W3CDTF">2024-02-13T18:05:21Z</dcterms:modified>
</cp:coreProperties>
</file>