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EDEC48C-16EA-43AF-A315-E9F511ACC936}" xr6:coauthVersionLast="47" xr6:coauthVersionMax="47" xr10:uidLastSave="{00000000-0000-0000-0000-000000000000}"/>
  <bookViews>
    <workbookView xWindow="-120" yWindow="-120" windowWidth="20730" windowHeight="11160" xr2:uid="{7FD93C8C-2308-4E4B-A81F-BC8CBB859C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0" i="1"/>
  <c r="D18" i="1"/>
  <c r="D17" i="1"/>
  <c r="D14" i="1"/>
  <c r="D15" i="1"/>
  <c r="D16" i="1"/>
  <c r="D13" i="1"/>
  <c r="D12" i="1"/>
  <c r="D11" i="1"/>
  <c r="D10" i="1"/>
  <c r="D9" i="1"/>
  <c r="D8" i="1"/>
  <c r="D6" i="1"/>
  <c r="D4" i="1"/>
  <c r="D3" i="1"/>
  <c r="D7" i="1"/>
  <c r="D5" i="1"/>
</calcChain>
</file>

<file path=xl/sharedStrings.xml><?xml version="1.0" encoding="utf-8"?>
<sst xmlns="http://schemas.openxmlformats.org/spreadsheetml/2006/main" count="44" uniqueCount="27">
  <si>
    <t>DiRT 5 64 GB</t>
  </si>
  <si>
    <t>Doom Eternal 77 GB</t>
  </si>
  <si>
    <t>Half-Life Alyx 67 GB</t>
  </si>
  <si>
    <t>Call of Duty: Warzone 175 GB</t>
  </si>
  <si>
    <t>Call of Duty: Black Ops Cold War 125 GB</t>
  </si>
  <si>
    <t>Watch Dogs Legión 45 GB</t>
  </si>
  <si>
    <t>Deus Ex: Mankind Divided 46 GB</t>
  </si>
  <si>
    <t>Baldur's Gate 3 150 GB</t>
  </si>
  <si>
    <t xml:space="preserve">Assassin's Creed: Valhalla </t>
  </si>
  <si>
    <t>GB</t>
  </si>
  <si>
    <t>MB</t>
  </si>
  <si>
    <t>PB</t>
  </si>
  <si>
    <t>KB</t>
  </si>
  <si>
    <t>Shadow of the Tomb Raider MB</t>
  </si>
  <si>
    <t>Cyberpunk 2077  PB</t>
  </si>
  <si>
    <t>FIFA 21  KB</t>
  </si>
  <si>
    <t>Microsoft Flight Simulator  MB</t>
  </si>
  <si>
    <t>The Witcher III: Wild Hunt  Terabytes</t>
  </si>
  <si>
    <t>TB</t>
  </si>
  <si>
    <t>Marvel's Avengers  KB</t>
  </si>
  <si>
    <t>Juego</t>
  </si>
  <si>
    <t>Peso</t>
  </si>
  <si>
    <t>UM</t>
  </si>
  <si>
    <t xml:space="preserve"> --&gt;</t>
  </si>
  <si>
    <t>Total juegos</t>
  </si>
  <si>
    <t>Capacidad</t>
  </si>
  <si>
    <t>Peso en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</si>
</sst>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DEEC-D567-45E5-87C8-77F052DCDBDC}">
  <dimension ref="A2:K23"/>
  <sheetViews>
    <sheetView tabSelected="1" topLeftCell="A4" workbookViewId="0">
      <selection activeCell="D12" sqref="D12"/>
    </sheetView>
  </sheetViews>
  <sheetFormatPr baseColWidth="10" defaultRowHeight="15" x14ac:dyDescent="0.25"/>
  <cols>
    <col min="1" max="1" width="41.5703125" bestFit="1" customWidth="1"/>
    <col min="2" max="2" width="12.5703125" bestFit="1" customWidth="1"/>
  </cols>
  <sheetData>
    <row r="2" spans="1:11" x14ac:dyDescent="0.25">
      <c r="A2" s="3" t="s">
        <v>20</v>
      </c>
      <c r="B2" s="3" t="s">
        <v>21</v>
      </c>
      <c r="C2" s="3" t="s">
        <v>22</v>
      </c>
      <c r="D2" s="4" t="s">
        <v>26</v>
      </c>
      <c r="G2">
        <v>1000</v>
      </c>
      <c r="H2" t="s">
        <v>10</v>
      </c>
      <c r="I2" t="s">
        <v>23</v>
      </c>
      <c r="J2">
        <v>1</v>
      </c>
      <c r="K2" t="s">
        <v>9</v>
      </c>
    </row>
    <row r="3" spans="1:11" x14ac:dyDescent="0.25">
      <c r="A3" s="1" t="s">
        <v>8</v>
      </c>
      <c r="B3" s="1">
        <v>50</v>
      </c>
      <c r="C3" s="1" t="s">
        <v>9</v>
      </c>
      <c r="D3" s="1">
        <f>+B3</f>
        <v>50</v>
      </c>
    </row>
    <row r="4" spans="1:11" x14ac:dyDescent="0.25">
      <c r="A4" s="1" t="s">
        <v>0</v>
      </c>
      <c r="B4" s="1">
        <v>64</v>
      </c>
      <c r="C4" s="1" t="s">
        <v>9</v>
      </c>
      <c r="D4" s="1">
        <f>+B4</f>
        <v>64</v>
      </c>
    </row>
    <row r="5" spans="1:11" x14ac:dyDescent="0.25">
      <c r="A5" s="1" t="s">
        <v>13</v>
      </c>
      <c r="B5" s="1">
        <v>25395.200000000001</v>
      </c>
      <c r="C5" s="1" t="s">
        <v>10</v>
      </c>
      <c r="D5" s="1">
        <f>+B5/1000</f>
        <v>25.395199999999999</v>
      </c>
    </row>
    <row r="6" spans="1:11" x14ac:dyDescent="0.25">
      <c r="A6" s="1" t="s">
        <v>1</v>
      </c>
      <c r="B6" s="1">
        <v>77</v>
      </c>
      <c r="C6" s="1" t="s">
        <v>9</v>
      </c>
      <c r="D6" s="1">
        <f>+B6</f>
        <v>77</v>
      </c>
    </row>
    <row r="7" spans="1:11" x14ac:dyDescent="0.25">
      <c r="A7" s="1" t="s">
        <v>14</v>
      </c>
      <c r="B7" s="1">
        <v>6.6757199999999998E-5</v>
      </c>
      <c r="C7" s="1" t="s">
        <v>11</v>
      </c>
      <c r="D7" s="1">
        <f>+B7*1000000</f>
        <v>66.757199999999997</v>
      </c>
    </row>
    <row r="8" spans="1:11" x14ac:dyDescent="0.25">
      <c r="A8" s="1" t="s">
        <v>2</v>
      </c>
      <c r="B8" s="1">
        <v>67</v>
      </c>
      <c r="C8" s="1" t="s">
        <v>9</v>
      </c>
      <c r="D8" s="1">
        <f t="shared" ref="D8:D10" si="0">+B8</f>
        <v>67</v>
      </c>
    </row>
    <row r="9" spans="1:11" x14ac:dyDescent="0.25">
      <c r="A9" s="1" t="s">
        <v>3</v>
      </c>
      <c r="B9" s="1">
        <v>175</v>
      </c>
      <c r="C9" s="1" t="s">
        <v>9</v>
      </c>
      <c r="D9" s="1">
        <f t="shared" si="0"/>
        <v>175</v>
      </c>
    </row>
    <row r="10" spans="1:11" x14ac:dyDescent="0.25">
      <c r="A10" s="1" t="s">
        <v>4</v>
      </c>
      <c r="B10" s="1">
        <v>125</v>
      </c>
      <c r="C10" s="1" t="s">
        <v>9</v>
      </c>
      <c r="D10" s="1">
        <f t="shared" si="0"/>
        <v>125</v>
      </c>
    </row>
    <row r="11" spans="1:11" x14ac:dyDescent="0.25">
      <c r="A11" s="1" t="s">
        <v>15</v>
      </c>
      <c r="B11" s="1">
        <v>52428800</v>
      </c>
      <c r="C11" s="1" t="s">
        <v>12</v>
      </c>
      <c r="D11" s="1">
        <f>+B11/1000000</f>
        <v>52.428800000000003</v>
      </c>
    </row>
    <row r="12" spans="1:11" x14ac:dyDescent="0.25">
      <c r="A12" s="2" t="s">
        <v>16</v>
      </c>
      <c r="B12" s="2">
        <v>153600</v>
      </c>
      <c r="C12" s="2" t="s">
        <v>10</v>
      </c>
      <c r="D12" s="2">
        <f>+B12/1000</f>
        <v>153.6</v>
      </c>
    </row>
    <row r="13" spans="1:11" x14ac:dyDescent="0.25">
      <c r="A13" s="1" t="s">
        <v>5</v>
      </c>
      <c r="B13" s="1">
        <v>45</v>
      </c>
      <c r="C13" s="1" t="s">
        <v>9</v>
      </c>
      <c r="D13" s="1">
        <f t="shared" ref="D13:D15" si="1">+B13</f>
        <v>45</v>
      </c>
    </row>
    <row r="14" spans="1:11" x14ac:dyDescent="0.25">
      <c r="A14" s="1" t="s">
        <v>17</v>
      </c>
      <c r="B14" s="1">
        <v>4.6875E-2</v>
      </c>
      <c r="C14" s="1" t="s">
        <v>18</v>
      </c>
      <c r="D14" s="1">
        <f>+B14*1000</f>
        <v>46.875</v>
      </c>
    </row>
    <row r="15" spans="1:11" x14ac:dyDescent="0.25">
      <c r="A15" s="1" t="s">
        <v>6</v>
      </c>
      <c r="B15" s="1">
        <v>46</v>
      </c>
      <c r="C15" s="1" t="s">
        <v>9</v>
      </c>
      <c r="D15" s="1">
        <f t="shared" si="1"/>
        <v>46</v>
      </c>
    </row>
    <row r="16" spans="1:11" x14ac:dyDescent="0.25">
      <c r="A16" s="2" t="s">
        <v>19</v>
      </c>
      <c r="B16" s="2">
        <v>94371840</v>
      </c>
      <c r="C16" s="2" t="s">
        <v>12</v>
      </c>
      <c r="D16" s="2">
        <f>+B16/1000000</f>
        <v>94.371840000000006</v>
      </c>
    </row>
    <row r="17" spans="1:5" x14ac:dyDescent="0.25">
      <c r="A17" s="1" t="s">
        <v>7</v>
      </c>
      <c r="B17" s="1">
        <v>150</v>
      </c>
      <c r="C17" s="1" t="s">
        <v>9</v>
      </c>
      <c r="D17" s="1">
        <f>+B17</f>
        <v>150</v>
      </c>
    </row>
    <row r="18" spans="1:5" x14ac:dyDescent="0.25">
      <c r="D18">
        <f>SUM(D3:D17)</f>
        <v>1238.42804</v>
      </c>
      <c r="E18" t="s">
        <v>9</v>
      </c>
    </row>
    <row r="20" spans="1:5" x14ac:dyDescent="0.25">
      <c r="C20" t="s">
        <v>24</v>
      </c>
      <c r="D20">
        <f>+D18/1000</f>
        <v>1.2384280400000001</v>
      </c>
      <c r="E20" t="s">
        <v>18</v>
      </c>
    </row>
    <row r="21" spans="1:5" x14ac:dyDescent="0.25">
      <c r="C21" t="s">
        <v>25</v>
      </c>
      <c r="D21">
        <v>1</v>
      </c>
      <c r="E21" t="s">
        <v>18</v>
      </c>
    </row>
    <row r="22" spans="1:5" x14ac:dyDescent="0.25">
      <c r="D22">
        <f>+D20-D21</f>
        <v>0.23842804000000006</v>
      </c>
      <c r="E22" t="s">
        <v>18</v>
      </c>
    </row>
    <row r="23" spans="1:5" x14ac:dyDescent="0.25">
      <c r="D23">
        <f>+D22*1000</f>
        <v>238.42804000000007</v>
      </c>
      <c r="E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2022-08-17T19:38:03Z</dcterms:created>
  <dcterms:modified xsi:type="dcterms:W3CDTF">2022-08-17T19:45:57Z</dcterms:modified>
</cp:coreProperties>
</file>