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Digital House\Mochila_1022C1PT\Primera Entrega\Clase 8- Memoria\Alumnos\"/>
    </mc:Choice>
  </mc:AlternateContent>
  <xr:revisionPtr revIDLastSave="0" documentId="8_{9BC23E94-641A-4298-BF69-9FD909D9740F}" xr6:coauthVersionLast="47" xr6:coauthVersionMax="47" xr10:uidLastSave="{00000000-0000-0000-0000-000000000000}"/>
  <bookViews>
    <workbookView xWindow="-120" yWindow="-120" windowWidth="29040" windowHeight="15840" xr2:uid="{AA48C19D-71DD-4E3E-A82C-A7948F52C724}"/>
  </bookViews>
  <sheets>
    <sheet name="Hoja1" sheetId="1" r:id="rId1"/>
  </sheets>
  <definedNames>
    <definedName name="_xlnm._FilterDatabase" localSheetId="0" hidden="1">Hoja1!$B$2:$D$17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D3" i="1"/>
  <c r="D4" i="1"/>
  <c r="D5" i="1"/>
  <c r="D9" i="1"/>
  <c r="D7" i="1"/>
  <c r="D6" i="1"/>
</calcChain>
</file>

<file path=xl/sharedStrings.xml><?xml version="1.0" encoding="utf-8"?>
<sst xmlns="http://schemas.openxmlformats.org/spreadsheetml/2006/main" count="35" uniqueCount="35">
  <si>
    <t>Bound by Flame</t>
  </si>
  <si>
    <t>Peso</t>
  </si>
  <si>
    <t>Peso en GB</t>
  </si>
  <si>
    <t>5200 MB</t>
  </si>
  <si>
    <t>41 GB</t>
  </si>
  <si>
    <t>DriveClub</t>
  </si>
  <si>
    <t>28,86 GB</t>
  </si>
  <si>
    <t>Flower</t>
  </si>
  <si>
    <t>18000 MB</t>
  </si>
  <si>
    <t>Infamous: Second Son</t>
  </si>
  <si>
    <t>0,023438 TB</t>
  </si>
  <si>
    <t>Killzone: Shadow Fall SP</t>
  </si>
  <si>
    <t>38,5 GB</t>
  </si>
  <si>
    <t>Knack</t>
  </si>
  <si>
    <t>35,6 GB</t>
  </si>
  <si>
    <t>MLB 14 The show</t>
  </si>
  <si>
    <t>37,5 GB</t>
  </si>
  <si>
    <t>Resogun</t>
  </si>
  <si>
    <t>460800 KB</t>
  </si>
  <si>
    <t>Trine 2: Complete Story</t>
  </si>
  <si>
    <t>2760 MB</t>
  </si>
  <si>
    <t>The last of Us</t>
  </si>
  <si>
    <t>48,11 GB</t>
  </si>
  <si>
    <t>Assasin's Creed IV: Black Flag</t>
  </si>
  <si>
    <t>21,2 GB</t>
  </si>
  <si>
    <t>Call of Duty: Ghosts</t>
  </si>
  <si>
    <t>49 GB</t>
  </si>
  <si>
    <t>Don't Starve</t>
  </si>
  <si>
    <t>609 MB</t>
  </si>
  <si>
    <t>Battlefield 4</t>
  </si>
  <si>
    <t>41,85 GB</t>
  </si>
  <si>
    <t>GB</t>
  </si>
  <si>
    <t>Juego</t>
  </si>
  <si>
    <t>*los juegos que estan destacados son los que se van a instalar</t>
  </si>
  <si>
    <t>Diablo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</si>
</sst>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9E2DB-C567-40C2-BFF9-1A5D619166E7}">
  <dimension ref="B2:G17"/>
  <sheetViews>
    <sheetView tabSelected="1" workbookViewId="0">
      <selection activeCell="B15" sqref="B15"/>
    </sheetView>
  </sheetViews>
  <sheetFormatPr baseColWidth="10" defaultRowHeight="15" x14ac:dyDescent="0.25"/>
  <cols>
    <col min="2" max="2" width="26.85546875" bestFit="1" customWidth="1"/>
    <col min="3" max="3" width="11.140625" bestFit="1" customWidth="1"/>
    <col min="4" max="4" width="13.140625" bestFit="1" customWidth="1"/>
  </cols>
  <sheetData>
    <row r="2" spans="2:7" x14ac:dyDescent="0.25">
      <c r="B2" s="3" t="s">
        <v>32</v>
      </c>
      <c r="C2" s="3" t="s">
        <v>1</v>
      </c>
      <c r="D2" s="3" t="s">
        <v>2</v>
      </c>
    </row>
    <row r="3" spans="2:7" x14ac:dyDescent="0.25">
      <c r="B3" s="2" t="s">
        <v>17</v>
      </c>
      <c r="C3" s="2" t="s">
        <v>18</v>
      </c>
      <c r="D3" s="2">
        <f>460800/1024/1024</f>
        <v>0.439453125</v>
      </c>
    </row>
    <row r="4" spans="2:7" x14ac:dyDescent="0.25">
      <c r="B4" s="2" t="s">
        <v>27</v>
      </c>
      <c r="C4" s="2" t="s">
        <v>28</v>
      </c>
      <c r="D4" s="2">
        <f>609/1024</f>
        <v>0.5947265625</v>
      </c>
    </row>
    <row r="5" spans="2:7" x14ac:dyDescent="0.25">
      <c r="B5" s="2" t="s">
        <v>19</v>
      </c>
      <c r="C5" s="2" t="s">
        <v>20</v>
      </c>
      <c r="D5" s="2">
        <f>2760/1024</f>
        <v>2.6953125</v>
      </c>
    </row>
    <row r="6" spans="2:7" x14ac:dyDescent="0.25">
      <c r="B6" s="2" t="s">
        <v>0</v>
      </c>
      <c r="C6" s="2" t="s">
        <v>3</v>
      </c>
      <c r="D6" s="2">
        <f>5200/1024</f>
        <v>5.078125</v>
      </c>
    </row>
    <row r="7" spans="2:7" x14ac:dyDescent="0.25">
      <c r="B7" s="2" t="s">
        <v>7</v>
      </c>
      <c r="C7" s="2" t="s">
        <v>8</v>
      </c>
      <c r="D7" s="2">
        <f>18000/1024</f>
        <v>17.578125</v>
      </c>
    </row>
    <row r="8" spans="2:7" x14ac:dyDescent="0.25">
      <c r="B8" s="2" t="s">
        <v>23</v>
      </c>
      <c r="C8" s="2" t="s">
        <v>24</v>
      </c>
      <c r="D8" s="2">
        <v>21.2</v>
      </c>
    </row>
    <row r="9" spans="2:7" x14ac:dyDescent="0.25">
      <c r="B9" s="2" t="s">
        <v>9</v>
      </c>
      <c r="C9" s="2" t="s">
        <v>10</v>
      </c>
      <c r="D9" s="2">
        <f>0.023438*1024</f>
        <v>24.000512000000001</v>
      </c>
    </row>
    <row r="10" spans="2:7" x14ac:dyDescent="0.25">
      <c r="B10" s="2" t="s">
        <v>5</v>
      </c>
      <c r="C10" s="2" t="s">
        <v>6</v>
      </c>
      <c r="D10" s="2">
        <v>28.86</v>
      </c>
    </row>
    <row r="11" spans="2:7" x14ac:dyDescent="0.25">
      <c r="B11" s="2" t="s">
        <v>13</v>
      </c>
      <c r="C11" s="2" t="s">
        <v>14</v>
      </c>
      <c r="D11" s="2">
        <v>35.6</v>
      </c>
    </row>
    <row r="12" spans="2:7" x14ac:dyDescent="0.25">
      <c r="B12" s="2" t="s">
        <v>15</v>
      </c>
      <c r="C12" s="2" t="s">
        <v>16</v>
      </c>
      <c r="D12" s="2">
        <v>37.5</v>
      </c>
    </row>
    <row r="13" spans="2:7" x14ac:dyDescent="0.25">
      <c r="B13" s="2" t="s">
        <v>11</v>
      </c>
      <c r="C13" s="2" t="s">
        <v>12</v>
      </c>
      <c r="D13" s="2">
        <v>38.5</v>
      </c>
    </row>
    <row r="14" spans="2:7" x14ac:dyDescent="0.25">
      <c r="B14" s="2" t="s">
        <v>34</v>
      </c>
      <c r="C14" s="2" t="s">
        <v>4</v>
      </c>
      <c r="D14" s="2">
        <v>41</v>
      </c>
      <c r="E14">
        <f>SUM(D3:D14)</f>
        <v>253.04625418750001</v>
      </c>
      <c r="F14" t="s">
        <v>31</v>
      </c>
      <c r="G14" s="4" t="s">
        <v>33</v>
      </c>
    </row>
    <row r="15" spans="2:7" x14ac:dyDescent="0.25">
      <c r="B15" s="1" t="s">
        <v>29</v>
      </c>
      <c r="C15" s="1" t="s">
        <v>30</v>
      </c>
      <c r="D15" s="1">
        <v>41.85</v>
      </c>
    </row>
    <row r="16" spans="2:7" x14ac:dyDescent="0.25">
      <c r="B16" s="1" t="s">
        <v>21</v>
      </c>
      <c r="C16" s="1" t="s">
        <v>22</v>
      </c>
      <c r="D16" s="1">
        <v>48.11</v>
      </c>
    </row>
    <row r="17" spans="2:4" x14ac:dyDescent="0.25">
      <c r="B17" s="1" t="s">
        <v>25</v>
      </c>
      <c r="C17" s="1" t="s">
        <v>26</v>
      </c>
      <c r="D17" s="1">
        <v>49</v>
      </c>
    </row>
  </sheetData>
  <autoFilter ref="B2:D17" xr:uid="{E7C9E2DB-C567-40C2-BFF9-1A5D619166E7}">
    <sortState xmlns:xlrd2="http://schemas.microsoft.com/office/spreadsheetml/2017/richdata2" ref="B3:D17">
      <sortCondition ref="D2:D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2022-11-01T23:06:01Z</dcterms:created>
  <dcterms:modified xsi:type="dcterms:W3CDTF">2022-11-01T23:21:03Z</dcterms:modified>
</cp:coreProperties>
</file>