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\Desktop\Git\Meus-repositorios\Projeto_PI\sprint2\ATAs_de_Reuniao\Sprint 2\Semana 0310\"/>
    </mc:Choice>
  </mc:AlternateContent>
  <xr:revisionPtr revIDLastSave="0" documentId="13_ncr:1_{70F54A0D-A5F4-4AEE-847A-2BE48897ACF8}" xr6:coauthVersionLast="47" xr6:coauthVersionMax="47" xr10:uidLastSave="{00000000-0000-0000-0000-000000000000}"/>
  <bookViews>
    <workbookView xWindow="-110" yWindow="-110" windowWidth="19420" windowHeight="10300" firstSheet="1" activeTab="6" xr2:uid="{D70EAD62-B489-48DA-AED6-4403B2320B59}"/>
  </bookViews>
  <sheets>
    <sheet name="BANCO DE DADOS" sheetId="2" state="hidden" r:id="rId1"/>
    <sheet name="Quinta" sheetId="1" r:id="rId2"/>
    <sheet name="Sexta" sheetId="11" r:id="rId3"/>
    <sheet name="Sábado" sheetId="12" r:id="rId4"/>
    <sheet name="Segunda" sheetId="13" r:id="rId5"/>
    <sheet name="Terça" sheetId="16" r:id="rId6"/>
    <sheet name="Quarta" sheetId="15" r:id="rId7"/>
    <sheet name="SEMAN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6" l="1"/>
  <c r="D27" i="15"/>
  <c r="D29" i="13"/>
  <c r="D30" i="12"/>
  <c r="D30" i="11"/>
  <c r="D27" i="1"/>
</calcChain>
</file>

<file path=xl/sharedStrings.xml><?xml version="1.0" encoding="utf-8"?>
<sst xmlns="http://schemas.openxmlformats.org/spreadsheetml/2006/main" count="432" uniqueCount="71">
  <si>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</si>
  <si>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</si>
  <si>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</si>
  <si>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</si>
  <si>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</si>
  <si>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</si>
  <si>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</si>
  <si>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</si>
  <si>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</si>
  <si>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</si>
  <si>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</si>
  <si>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</si>
  <si>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</si>
  <si>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</si>
  <si>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</si>
  <si>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</si>
  <si>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</si>
  <si>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</si>
  <si>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</si>
  <si>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</si>
  <si>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</si>
  <si>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</si>
  <si>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</si>
  <si>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</si>
  <si>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</si>
  <si>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</si>
  <si>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</si>
  <si>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ALTERAÇÃO DOCUMENTAÇÃO</t>
  </si>
  <si>
    <t>MODELO CALCULADORA</t>
  </si>
  <si>
    <t xml:space="preserve">DESCRIÇÕES </t>
  </si>
  <si>
    <t>PLANEJAMENTO SEMANA 26/09</t>
  </si>
  <si>
    <t>ANOTAÇÕES</t>
  </si>
  <si>
    <t>Product Owner</t>
  </si>
  <si>
    <t>Scrum Master</t>
  </si>
  <si>
    <t>PROTOTIPAÇÃO DO SITE</t>
  </si>
  <si>
    <t>ALTERAÇÃO DAS TABELAS SQL</t>
  </si>
  <si>
    <t>DIAGRAMA DE SOLUÇÃO</t>
  </si>
  <si>
    <t>SCRIPT DE LOGIN e CADASTRO</t>
  </si>
  <si>
    <t>MODELAGEM DE DADOS</t>
  </si>
  <si>
    <t>INSTALAR O MYSQL na VM Local</t>
  </si>
  <si>
    <t>Sprint Review - Gasbusters (Grupo 4)</t>
  </si>
  <si>
    <t>RA</t>
  </si>
  <si>
    <t>01242071</t>
  </si>
  <si>
    <t>01242123</t>
  </si>
  <si>
    <t>01242038</t>
  </si>
  <si>
    <t>01242107</t>
  </si>
  <si>
    <t>01242093</t>
  </si>
  <si>
    <t>01242006</t>
  </si>
  <si>
    <t>INCREMENTAR O TRELLO</t>
  </si>
  <si>
    <t>DIAGRAMA DE NEGÓCIO</t>
  </si>
  <si>
    <t>INSTALAR MYSQL NA VM LOCAL</t>
  </si>
  <si>
    <t>Foi apresentado o trabalho feito no final de semana por cada integrante do grupo e decidido como seria o novo protótipo do Site. Também definimos pontos acerca das tabelas que farão parte do banco de dados.</t>
  </si>
  <si>
    <t>CALCULADORA</t>
  </si>
  <si>
    <t>SITE ESTÁTICO (HTML+CSS)</t>
  </si>
  <si>
    <t>VALIDAR SOLUÇÃO TÉCNICA</t>
  </si>
  <si>
    <t>PLANILHA DE RISCO</t>
  </si>
  <si>
    <t>ESPECIFICAÇÃO DA DASHBOARD</t>
  </si>
  <si>
    <t>Percebemos que houve um maior entrosamento entre os integrantes do grupo e atingimos maior produtividade nas tarefas. Planejamos entregar todos os requisitos essenciais faltantes até a semana do dia 09/10.</t>
  </si>
  <si>
    <t>PLANEJAMENTO SEMANA 03/10</t>
  </si>
  <si>
    <t>Sprint 2B finalizada e comunicada, definição de novas tarefas para a Sprint 2C, atualização do Product Owner para: Lucas Aiello e Scrum Master para: Miguel Angel. Backlog atualizado com Tamanho e Prioridade e Planilha de risco implementada.</t>
  </si>
  <si>
    <t>ATUALIZAÇÃO DAS TABELAS</t>
  </si>
  <si>
    <t>INCREMENTAR BACKLOG</t>
  </si>
  <si>
    <t>SCRIPT BANCO DE DADOS</t>
  </si>
  <si>
    <t>HOME SITE</t>
  </si>
  <si>
    <t>As tabelas do banco de dados precisaram ser refeitas, vigente feedback do cliente, junto de adição de novas tarefas como a home do site principal e alteração de alguns prazos.</t>
  </si>
  <si>
    <t>Finalizamos o backlog do projeto acrescentando as tarefas faltantes e os responsáveis por cada demanda. Também definimos o restante das tabelas de bando de dados que serão utilizadas na Sprint 2.</t>
  </si>
  <si>
    <t>Foi reorganizado os prazos de entrega das tarefas, debatido sobre as mudanças que irão ocorrer no grupo por conta da perda de um integrante, além disso falamos sobre o feedback que recebemos com a reunião com o Marcos.</t>
  </si>
  <si>
    <t>Trancou o curso</t>
  </si>
  <si>
    <t>DASHBOARD ESTÁTICA</t>
  </si>
  <si>
    <t>Foi discutido a respeito do banco de dados, das telas de cadastro e login e a calculadora.</t>
  </si>
  <si>
    <t>Possivelmente saiu da faculdade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</si>
</sst>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 applyProtection="1">
      <alignment horizontal="center" vertical="center" wrapText="1"/>
      <protection locked="0"/>
    </xf>
    <xf numFmtId="0" fontId="5" fillId="3" borderId="8" xfId="0" applyFont="1" applyFill="1" applyBorder="1" applyAlignment="1" applyProtection="1">
      <alignment horizontal="center" vertical="center" wrapText="1"/>
      <protection locked="0"/>
    </xf>
    <xf numFmtId="0" fontId="5" fillId="3" borderId="9" xfId="0" applyFont="1" applyFill="1" applyBorder="1" applyAlignment="1" applyProtection="1">
      <alignment horizontal="center" vertical="center" wrapText="1"/>
      <protection locked="0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8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19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</cellXfs>
  <cellStyles count="1">
    <cellStyle name="Normal" xfId="0" builtinId="0"/>
  </cellStyles>
  <dxfs count="1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2" totalsRowShown="0" headerRowDxfId="123" dataDxfId="122" tableBorderDxfId="121">
  <autoFilter ref="A4:D12" xr:uid="{2A6FFF7A-C2A8-4229-AD8A-85BF792BC551}"/>
  <tableColumns count="4">
    <tableColumn id="1" xr3:uid="{304AA193-8246-42D6-B1C9-59B7CDC154B3}" name="O QUE FAZER" dataDxfId="120"/>
    <tableColumn id="2" xr3:uid="{78AA6BC8-76A1-4FBB-8FD3-BCC5150E3A32}" name="PRAZOS DE ENTREGA" dataDxfId="119"/>
    <tableColumn id="3" xr3:uid="{2F5C5138-DE27-4C39-AB08-9838AABC1D77}" name="RESPONSAVEL" dataDxfId="118"/>
    <tableColumn id="4" xr3:uid="{D7517C3D-D3B1-4731-934F-9B5B368C5317}" name="SITUAÇÃO" dataDxfId="117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67C996-856A-46BE-858A-EE661CA1DC38}" name="Tabela2165713" displayName="Tabela2165713" ref="A22:C28" totalsRowShown="0" headerRowDxfId="64" dataDxfId="63" tableBorderDxfId="62">
  <autoFilter ref="A22:C28" xr:uid="{0DE2F4A7-28E2-496F-A24F-1236B78FA213}"/>
  <tableColumns count="3">
    <tableColumn id="1" xr3:uid="{9F9FFDDA-0637-482D-BE7C-9123DF19F3C1}" name="NOME" dataDxfId="61"/>
    <tableColumn id="2" xr3:uid="{3EAC496C-C984-4E87-A163-F9C5F4690901}" name="PARTICIPAÇÃO" dataDxfId="60"/>
    <tableColumn id="3" xr3:uid="{6FC35D35-5B2B-461B-BA9D-4DE2632E81DC}" name="JUSTIFICATIVA" dataDxfId="59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91C4DF-42DB-4953-AF20-457CABC56FEC}" name="Tabela11546810" displayName="Tabela11546810" ref="A4:D12" totalsRowShown="0" headerRowDxfId="58" dataDxfId="57" tableBorderDxfId="56">
  <autoFilter ref="A4:D12" xr:uid="{2A6FFF7A-C2A8-4229-AD8A-85BF792BC551}"/>
  <sortState xmlns:xlrd2="http://schemas.microsoft.com/office/spreadsheetml/2017/richdata2" ref="A5:D12">
    <sortCondition ref="B5:B12"/>
  </sortState>
  <tableColumns count="4">
    <tableColumn id="1" xr3:uid="{858C7998-D092-476C-BA38-00BFDD03CAC8}" name="O QUE FAZER" dataDxfId="55"/>
    <tableColumn id="2" xr3:uid="{359F04F9-B255-453C-964F-60CE7A43531F}" name="PRAZOS DE ENTREGA" dataDxfId="54"/>
    <tableColumn id="3" xr3:uid="{85B08382-C992-4A73-A20C-88A4AEFF9181}" name="RESPONSAVEL" dataDxfId="53"/>
    <tableColumn id="4" xr3:uid="{00B398DB-E5DD-46C9-A85D-A0F1A41304EF}" name="SITUAÇÃO" dataDxfId="52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7DC006-90BB-4A21-8363-6711FF969141}" name="Tabela21657911" displayName="Tabela21657911" ref="A21:C27" totalsRowShown="0" headerRowDxfId="51" dataDxfId="50" tableBorderDxfId="49">
  <autoFilter ref="A21:C27" xr:uid="{0DE2F4A7-28E2-496F-A24F-1236B78FA213}"/>
  <tableColumns count="3">
    <tableColumn id="1" xr3:uid="{0EC888F5-FDA9-40C2-9479-76175354E904}" name="NOME" dataDxfId="48"/>
    <tableColumn id="2" xr3:uid="{ECFC391D-EC26-474E-A50A-574A03222BAF}" name="PARTICIPAÇÃO" dataDxfId="47"/>
    <tableColumn id="3" xr3:uid="{7BC4BFBF-9DCA-4173-BB6D-824380DCF690}" name="JUSTIFICATIVA" dataDxfId="46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51227-CD21-44B9-B384-BB058BE2415C}" name="Tabela1468101214" displayName="Tabela1468101214" ref="A7:D17" totalsRowShown="0" headerRowDxfId="45" tableBorderDxfId="44">
  <autoFilter ref="A7:D17" xr:uid="{2A6FFF7A-C2A8-4229-AD8A-85BF792BC551}"/>
  <tableColumns count="4">
    <tableColumn id="1" xr3:uid="{60DF006F-DEC1-44B4-B650-77AA681BD053}" name="O QUE FAZER" dataDxfId="43"/>
    <tableColumn id="2" xr3:uid="{B1C8A4D2-1A12-4627-B02D-C93638B8E22A}" name="PRAZOS DE ENTREGA" dataDxfId="42"/>
    <tableColumn id="3" xr3:uid="{F9358C8C-A26D-4EC1-88FC-FC7F9E7F7126}" name="RESPONSAVEL" dataDxfId="41"/>
    <tableColumn id="4" xr3:uid="{4EFF508D-FF9C-4340-8D19-B4DDBABBA711}" name="SITUAÇÃO" dataDxfId="40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0F418-B85A-4611-A179-37FFDCA32F80}" name="Tabela146810121418" displayName="Tabela146810121418" ref="F7:I14" totalsRowShown="0" headerRowDxfId="39" dataDxfId="38" tableBorderDxfId="37">
  <autoFilter ref="F7:I14" xr:uid="{3230F418-B85A-4611-A179-37FFDCA32F80}"/>
  <sortState xmlns:xlrd2="http://schemas.microsoft.com/office/spreadsheetml/2017/richdata2" ref="F8:I10">
    <sortCondition ref="H7:H10"/>
  </sortState>
  <tableColumns count="4">
    <tableColumn id="1" xr3:uid="{8C9AFF73-6E6E-4E4C-A377-C37849BB14F7}" name="O QUE FAZER" dataDxfId="36"/>
    <tableColumn id="2" xr3:uid="{591F032C-5225-4191-A54B-DEF3830ED570}" name="PRAZOS DE ENTREGA" dataDxfId="35"/>
    <tableColumn id="3" xr3:uid="{E796F4BB-4BEF-4028-8B36-D1E4B9650852}" name="RESPONSAVEL" dataDxfId="34"/>
    <tableColumn id="4" xr3:uid="{D6A8EF5F-93E1-4C3A-A560-545F459C0602}" name="SITUAÇÃO" dataDxfId="3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1:C27" totalsRowShown="0" headerRowDxfId="116" dataDxfId="115" tableBorderDxfId="114">
  <autoFilter ref="A21:C27" xr:uid="{0DE2F4A7-28E2-496F-A24F-1236B78FA213}"/>
  <tableColumns count="3">
    <tableColumn id="1" xr3:uid="{EE178185-CFC7-4789-A834-552542FE9234}" name="NOME" dataDxfId="113"/>
    <tableColumn id="2" xr3:uid="{441E3B93-F7D3-4DEA-9A31-B2AAF98FF93F}" name="PARTICIPAÇÃO" dataDxfId="112"/>
    <tableColumn id="3" xr3:uid="{63718DE3-E919-4841-AE71-A3377F141C19}" name="JUSTIFICATIVA" dataDxfId="111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E7EA3C-BE91-4CD4-8D6B-11CF5253537E}" name="Tabela115" displayName="Tabela115" ref="A4:D15" totalsRowShown="0" headerRowDxfId="110" dataDxfId="109" tableBorderDxfId="108">
  <autoFilter ref="A4:D15" xr:uid="{2A6FFF7A-C2A8-4229-AD8A-85BF792BC551}"/>
  <tableColumns count="4">
    <tableColumn id="1" xr3:uid="{B6DB7E5E-011A-48D2-A976-ECEFE111C94E}" name="O QUE FAZER" dataDxfId="107"/>
    <tableColumn id="2" xr3:uid="{C8C44900-7A4B-42F1-AAB5-3F3D22C68477}" name="PRAZOS DE ENTREGA" dataDxfId="106"/>
    <tableColumn id="3" xr3:uid="{7D5CA6FE-4AAD-477F-AF2F-FCF9BB79F2A4}" name="RESPONSAVEL" dataDxfId="105"/>
    <tableColumn id="4" xr3:uid="{C66C4879-8B2E-4E01-B450-94C2F9ACD3E6}" name="SITUAÇÃO" dataDxfId="104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450B737-251D-4080-BADD-F4A96802C130}" name="Tabela216" displayName="Tabela216" ref="A24:C30" totalsRowShown="0" headerRowDxfId="103" dataDxfId="102" tableBorderDxfId="101">
  <autoFilter ref="A24:C30" xr:uid="{0DE2F4A7-28E2-496F-A24F-1236B78FA213}"/>
  <tableColumns count="3">
    <tableColumn id="1" xr3:uid="{4F27162E-8CFA-4DAC-B500-6AABDBBE620A}" name="NOME" dataDxfId="100"/>
    <tableColumn id="2" xr3:uid="{37D7277D-4E73-48C0-9519-8AD7D8FE33D8}" name="PARTICIPAÇÃO" dataDxfId="99"/>
    <tableColumn id="3" xr3:uid="{496DFA61-9424-423D-B0E5-A7735AFDCAF4}" name="JUSTIFICATIVA" dataDxfId="98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693141-5581-47AE-AA42-42593B3EBCC5}" name="Tabela1154" displayName="Tabela1154" ref="A4:D15" totalsRowShown="0" headerRowDxfId="97" dataDxfId="96" tableBorderDxfId="95">
  <autoFilter ref="A4:D15" xr:uid="{2A6FFF7A-C2A8-4229-AD8A-85BF792BC551}"/>
  <sortState xmlns:xlrd2="http://schemas.microsoft.com/office/spreadsheetml/2017/richdata2" ref="A5:D14">
    <sortCondition ref="B5:B14"/>
  </sortState>
  <tableColumns count="4">
    <tableColumn id="1" xr3:uid="{9F852A18-D2ED-4627-9A9F-5F87E825A023}" name="O QUE FAZER" dataDxfId="94"/>
    <tableColumn id="2" xr3:uid="{47171A49-03A0-4FA7-9867-33A0B4CA3732}" name="PRAZOS DE ENTREGA" dataDxfId="93"/>
    <tableColumn id="3" xr3:uid="{D64896FF-DF85-432A-AF0B-6A09292E6318}" name="RESPONSAVEL" dataDxfId="92"/>
    <tableColumn id="4" xr3:uid="{3524D571-73DA-4A58-9780-D5CE262B5B8B}" name="SITUAÇÃO" dataDxfId="91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79F966-3FFA-418D-B80E-FC555E57811D}" name="Tabela2165" displayName="Tabela2165" ref="A24:C30" totalsRowShown="0" headerRowDxfId="90" dataDxfId="89" tableBorderDxfId="88">
  <autoFilter ref="A24:C30" xr:uid="{0DE2F4A7-28E2-496F-A24F-1236B78FA213}"/>
  <tableColumns count="3">
    <tableColumn id="1" xr3:uid="{6971728D-486F-404A-9A71-16C4D8DC9AA4}" name="NOME" dataDxfId="87"/>
    <tableColumn id="2" xr3:uid="{C9BB7BC6-2734-4029-ACCA-3F1D8B884C14}" name="PARTICIPAÇÃO" dataDxfId="86"/>
    <tableColumn id="3" xr3:uid="{D1D8705A-36D0-46DD-926C-E78547A7E649}" name="JUSTIFICATIVA" dataDxfId="85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031CDA-53E0-45FD-9AE0-557E1E0765C8}" name="Tabela11546" displayName="Tabela11546" ref="A4:D14" totalsRowShown="0" headerRowDxfId="84" dataDxfId="83" tableBorderDxfId="82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BB742C24-B969-47D8-BDF5-2D9DD9DE0453}" name="O QUE FAZER" dataDxfId="81"/>
    <tableColumn id="2" xr3:uid="{08450859-D0AC-4147-80B0-0A2BE06A68E3}" name="PRAZOS DE ENTREGA" dataDxfId="80"/>
    <tableColumn id="3" xr3:uid="{90CA058E-F8FF-4FF1-BD90-FA898BB69129}" name="RESPONSAVEL" dataDxfId="79"/>
    <tableColumn id="4" xr3:uid="{4533BAE4-7102-4B9B-8C5E-D2327FE6E37B}" name="SITUAÇÃO" dataDxfId="78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D2C419-0C8F-420E-9F09-51777412EA0C}" name="Tabela21657" displayName="Tabela21657" ref="A23:C29" totalsRowShown="0" headerRowDxfId="77" dataDxfId="76" tableBorderDxfId="75">
  <autoFilter ref="A23:C29" xr:uid="{0DE2F4A7-28E2-496F-A24F-1236B78FA213}"/>
  <tableColumns count="3">
    <tableColumn id="1" xr3:uid="{E570557C-2EE0-4811-A62D-094AB9B0C9BC}" name="NOME" dataDxfId="74"/>
    <tableColumn id="2" xr3:uid="{89F08E2F-F9ED-4424-B655-EEE89E3DA5A7}" name="PARTICIPAÇÃO" dataDxfId="73"/>
    <tableColumn id="3" xr3:uid="{DE6C6C5E-3892-42A9-B8A6-EDE8DE750751}" name="JUSTIFICATIVA" dataDxfId="72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B87E3DE-020E-4DB1-B973-FEA4CF144636}" name="Tabela1154612" displayName="Tabela1154612" ref="A4:D13" totalsRowShown="0" headerRowDxfId="71" dataDxfId="70" tableBorderDxfId="69">
  <autoFilter ref="A4:D13" xr:uid="{8B87E3DE-020E-4DB1-B973-FEA4CF144636}"/>
  <sortState xmlns:xlrd2="http://schemas.microsoft.com/office/spreadsheetml/2017/richdata2" ref="A5:D13">
    <sortCondition ref="B5:B13"/>
  </sortState>
  <tableColumns count="4">
    <tableColumn id="1" xr3:uid="{4CD68898-BF51-40F7-8A2C-0ED0A2C43325}" name="O QUE FAZER" dataDxfId="68"/>
    <tableColumn id="2" xr3:uid="{D549D94A-6AE3-4343-A22F-FA226F905EFD}" name="PRAZOS DE ENTREGA" dataDxfId="67"/>
    <tableColumn id="3" xr3:uid="{7C74E9E5-8939-4A73-B489-AE85EF3FBCBF}" name="RESPONSAVEL" dataDxfId="66"/>
    <tableColumn id="4" xr3:uid="{42898429-7E82-4C5F-9E36-A0417F741348}" name="SITUAÇÃO" dataDxfId="6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5" x14ac:dyDescent="0.35"/>
  <cols>
    <col min="4" max="4" width="18.1796875" bestFit="1" customWidth="1"/>
  </cols>
  <sheetData>
    <row r="1" spans="1:4" x14ac:dyDescent="0.35">
      <c r="A1" t="s">
        <v>14</v>
      </c>
      <c r="B1" t="s">
        <v>16</v>
      </c>
      <c r="D1" t="s">
        <v>25</v>
      </c>
    </row>
    <row r="2" spans="1:4" x14ac:dyDescent="0.35">
      <c r="A2" t="s">
        <v>15</v>
      </c>
      <c r="B2" t="s">
        <v>17</v>
      </c>
      <c r="D2" t="s">
        <v>26</v>
      </c>
    </row>
    <row r="3" spans="1:4" x14ac:dyDescent="0.3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27"/>
  <sheetViews>
    <sheetView showGridLines="0" zoomScale="85" zoomScaleNormal="85" workbookViewId="0">
      <selection activeCell="A12" sqref="A12"/>
    </sheetView>
  </sheetViews>
  <sheetFormatPr defaultColWidth="8.81640625" defaultRowHeight="15.5" x14ac:dyDescent="0.35"/>
  <cols>
    <col min="1" max="1" width="37.453125" style="1" bestFit="1" customWidth="1"/>
    <col min="2" max="2" width="31.1796875" style="1" customWidth="1"/>
    <col min="3" max="3" width="30.453125" style="1" customWidth="1"/>
    <col min="4" max="4" width="21.453125" style="1" customWidth="1"/>
    <col min="5" max="5" width="10.1796875" style="1" customWidth="1"/>
    <col min="6" max="16384" width="8.81640625" style="1"/>
  </cols>
  <sheetData>
    <row r="1" spans="1:9" ht="39.65" customHeight="1" thickBot="1" x14ac:dyDescent="0.4">
      <c r="A1" s="21" t="s">
        <v>24</v>
      </c>
      <c r="B1" s="22"/>
      <c r="C1" s="22"/>
      <c r="D1" s="23"/>
    </row>
    <row r="2" spans="1:9" ht="6" customHeight="1" thickBot="1" x14ac:dyDescent="0.4"/>
    <row r="3" spans="1:9" ht="24" customHeight="1" thickBot="1" x14ac:dyDescent="0.4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5" customHeight="1" x14ac:dyDescent="0.35">
      <c r="A5" s="5" t="s">
        <v>52</v>
      </c>
      <c r="B5" s="6">
        <v>45574</v>
      </c>
      <c r="C5" s="5" t="s">
        <v>9</v>
      </c>
      <c r="D5" s="5" t="s">
        <v>17</v>
      </c>
      <c r="F5"/>
      <c r="G5"/>
      <c r="H5"/>
      <c r="I5"/>
    </row>
    <row r="6" spans="1:9" ht="17.5" customHeight="1" x14ac:dyDescent="0.35">
      <c r="A6" s="5" t="s">
        <v>27</v>
      </c>
      <c r="B6" s="6">
        <v>45574</v>
      </c>
      <c r="C6" s="5" t="s">
        <v>10</v>
      </c>
      <c r="D6" s="5" t="s">
        <v>17</v>
      </c>
    </row>
    <row r="7" spans="1:9" ht="17.5" customHeight="1" x14ac:dyDescent="0.35">
      <c r="A7" s="5" t="s">
        <v>36</v>
      </c>
      <c r="B7" s="6">
        <v>45574</v>
      </c>
      <c r="C7" s="5" t="s">
        <v>10</v>
      </c>
      <c r="D7" s="5" t="s">
        <v>16</v>
      </c>
    </row>
    <row r="8" spans="1:9" ht="17.5" customHeight="1" x14ac:dyDescent="0.35">
      <c r="A8" s="5" t="s">
        <v>53</v>
      </c>
      <c r="B8" s="6">
        <v>45574</v>
      </c>
      <c r="C8" s="5" t="s">
        <v>12</v>
      </c>
      <c r="D8" s="5" t="s">
        <v>16</v>
      </c>
    </row>
    <row r="9" spans="1:9" ht="17.5" customHeight="1" x14ac:dyDescent="0.35">
      <c r="A9" s="5" t="s">
        <v>54</v>
      </c>
      <c r="B9" s="6">
        <v>45574</v>
      </c>
      <c r="C9" s="5" t="s">
        <v>8</v>
      </c>
      <c r="D9" s="5" t="s">
        <v>16</v>
      </c>
    </row>
    <row r="10" spans="1:9" ht="17.5" customHeight="1" x14ac:dyDescent="0.35">
      <c r="A10" s="5" t="s">
        <v>55</v>
      </c>
      <c r="B10" s="6">
        <v>45574</v>
      </c>
      <c r="C10" s="5" t="s">
        <v>11</v>
      </c>
      <c r="D10" s="5" t="s">
        <v>17</v>
      </c>
    </row>
    <row r="11" spans="1:9" ht="17.5" customHeight="1" x14ac:dyDescent="0.35">
      <c r="A11" s="5" t="s">
        <v>56</v>
      </c>
      <c r="B11" s="6">
        <v>45574</v>
      </c>
      <c r="C11" s="5" t="s">
        <v>13</v>
      </c>
      <c r="D11" s="5" t="s">
        <v>16</v>
      </c>
    </row>
    <row r="12" spans="1:9" ht="17.5" customHeight="1" x14ac:dyDescent="0.35">
      <c r="A12" s="5" t="s">
        <v>60</v>
      </c>
      <c r="B12" s="6">
        <v>45574</v>
      </c>
      <c r="C12" s="5" t="s">
        <v>11</v>
      </c>
      <c r="D12" s="5" t="s">
        <v>16</v>
      </c>
    </row>
    <row r="13" spans="1:9" ht="16" thickBot="1" x14ac:dyDescent="0.4"/>
    <row r="14" spans="1:9" ht="18" customHeight="1" thickBot="1" x14ac:dyDescent="0.4">
      <c r="A14" s="21" t="s">
        <v>29</v>
      </c>
      <c r="B14" s="22"/>
      <c r="C14" s="22"/>
      <c r="D14" s="23"/>
    </row>
    <row r="15" spans="1:9" ht="16.75" customHeight="1" x14ac:dyDescent="0.35">
      <c r="A15" s="27" t="s">
        <v>59</v>
      </c>
      <c r="B15" s="28"/>
      <c r="C15" s="28"/>
      <c r="D15" s="29"/>
    </row>
    <row r="16" spans="1:9" ht="16.75" customHeight="1" x14ac:dyDescent="0.35">
      <c r="A16" s="30"/>
      <c r="B16" s="31"/>
      <c r="C16" s="31"/>
      <c r="D16" s="32"/>
    </row>
    <row r="17" spans="1:4" ht="16.75" customHeight="1" x14ac:dyDescent="0.35">
      <c r="A17" s="30"/>
      <c r="B17" s="31"/>
      <c r="C17" s="31"/>
      <c r="D17" s="32"/>
    </row>
    <row r="18" spans="1:4" ht="16.75" customHeight="1" thickBot="1" x14ac:dyDescent="0.4">
      <c r="A18" s="33"/>
      <c r="B18" s="34"/>
      <c r="C18" s="34"/>
      <c r="D18" s="35"/>
    </row>
    <row r="19" spans="1:4" ht="6" customHeight="1" thickBot="1" x14ac:dyDescent="0.4"/>
    <row r="20" spans="1:4" ht="24" customHeight="1" thickBot="1" x14ac:dyDescent="0.4">
      <c r="A20" s="24" t="s">
        <v>19</v>
      </c>
      <c r="B20" s="25"/>
      <c r="C20" s="26"/>
      <c r="D20" s="12" t="s">
        <v>20</v>
      </c>
    </row>
    <row r="21" spans="1:4" ht="24" customHeight="1" thickBot="1" x14ac:dyDescent="0.4">
      <c r="A21" s="10" t="s">
        <v>0</v>
      </c>
      <c r="B21" s="11" t="s">
        <v>1</v>
      </c>
      <c r="C21" s="10" t="s">
        <v>7</v>
      </c>
      <c r="D21" s="4">
        <v>45568</v>
      </c>
    </row>
    <row r="22" spans="1:4" ht="17.5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4" ht="17.5" customHeight="1" thickBot="1" x14ac:dyDescent="0.4">
      <c r="A23" s="2" t="s">
        <v>9</v>
      </c>
      <c r="B23" s="5" t="s">
        <v>14</v>
      </c>
      <c r="C23" s="5"/>
      <c r="D23" s="7">
        <v>0.68055555555555558</v>
      </c>
    </row>
    <row r="24" spans="1:4" ht="17.5" customHeight="1" thickBot="1" x14ac:dyDescent="0.4">
      <c r="A24" s="2" t="s">
        <v>10</v>
      </c>
      <c r="B24" s="5" t="s">
        <v>14</v>
      </c>
      <c r="C24" s="5"/>
      <c r="D24" s="12" t="s">
        <v>22</v>
      </c>
    </row>
    <row r="25" spans="1:4" ht="17.5" customHeight="1" thickBot="1" x14ac:dyDescent="0.4">
      <c r="A25" s="2" t="s">
        <v>11</v>
      </c>
      <c r="B25" s="5" t="s">
        <v>14</v>
      </c>
      <c r="C25" s="5"/>
      <c r="D25" s="8">
        <v>0.6875</v>
      </c>
    </row>
    <row r="26" spans="1:4" ht="17.5" customHeight="1" thickBot="1" x14ac:dyDescent="0.4">
      <c r="A26" s="2" t="s">
        <v>12</v>
      </c>
      <c r="B26" s="5" t="s">
        <v>14</v>
      </c>
      <c r="C26" s="5"/>
      <c r="D26" s="12" t="s">
        <v>23</v>
      </c>
    </row>
    <row r="27" spans="1:4" ht="17.5" customHeight="1" thickBot="1" x14ac:dyDescent="0.4">
      <c r="A27" s="2" t="s">
        <v>13</v>
      </c>
      <c r="B27" s="5" t="s">
        <v>14</v>
      </c>
      <c r="C27" s="5"/>
      <c r="D27" s="3">
        <f>IF(D25="","",D25-D23)</f>
        <v>6.9444444444444198E-3</v>
      </c>
    </row>
  </sheetData>
  <sheetProtection selectLockedCells="1"/>
  <sortState xmlns:xlrd2="http://schemas.microsoft.com/office/spreadsheetml/2017/richdata2" ref="A22:C27">
    <sortCondition ref="A21:A27"/>
  </sortState>
  <mergeCells count="5">
    <mergeCell ref="A3:D3"/>
    <mergeCell ref="A20:C20"/>
    <mergeCell ref="A14:D14"/>
    <mergeCell ref="A15:D18"/>
    <mergeCell ref="A1:D1"/>
  </mergeCells>
  <phoneticPr fontId="6" type="noConversion"/>
  <conditionalFormatting sqref="B22:B27">
    <cfRule type="cellIs" dxfId="32" priority="4" operator="equal">
      <formula>"AUSENTE"</formula>
    </cfRule>
    <cfRule type="cellIs" dxfId="31" priority="5" operator="equal">
      <formula>"PRESENTE"</formula>
    </cfRule>
  </conditionalFormatting>
  <conditionalFormatting sqref="D5:D12">
    <cfRule type="cellIs" dxfId="30" priority="1" operator="equal">
      <formula>"Finalizada"</formula>
    </cfRule>
    <cfRule type="cellIs" dxfId="29" priority="2" operator="equal">
      <formula>"Em Andamento"</formula>
    </cfRule>
    <cfRule type="cellIs" dxfId="28" priority="3" operator="equal">
      <formula>"Pendente"</formula>
    </cfRule>
  </conditionalFormatting>
  <dataValidations count="1">
    <dataValidation type="list" allowBlank="1" showInputMessage="1" showErrorMessage="1" sqref="C5:C12" xr:uid="{3324AE11-71AC-4AA1-B23A-F31A79FB27A6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C666-6B9B-4ED9-8062-81E393DBE6A0}">
  <dimension ref="A1:I30"/>
  <sheetViews>
    <sheetView showGridLines="0" zoomScale="85" zoomScaleNormal="85" workbookViewId="0">
      <selection activeCell="F23" sqref="F23"/>
    </sheetView>
  </sheetViews>
  <sheetFormatPr defaultColWidth="8.81640625" defaultRowHeight="15.5" x14ac:dyDescent="0.35"/>
  <cols>
    <col min="1" max="1" width="34.453125" style="1" customWidth="1"/>
    <col min="2" max="2" width="31.1796875" style="1" customWidth="1"/>
    <col min="3" max="3" width="30.453125" style="1" customWidth="1"/>
    <col min="4" max="4" width="21.453125" style="1" customWidth="1"/>
    <col min="5" max="5" width="10.1796875" style="1" customWidth="1"/>
    <col min="6" max="16384" width="8.81640625" style="1"/>
  </cols>
  <sheetData>
    <row r="1" spans="1:9" ht="39.65" customHeight="1" thickBot="1" x14ac:dyDescent="0.4">
      <c r="A1" s="21" t="s">
        <v>24</v>
      </c>
      <c r="B1" s="22"/>
      <c r="C1" s="22"/>
      <c r="D1" s="23"/>
    </row>
    <row r="2" spans="1:9" ht="6" customHeight="1" thickBot="1" x14ac:dyDescent="0.4"/>
    <row r="3" spans="1:9" ht="24" customHeight="1" thickBot="1" x14ac:dyDescent="0.4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5" customHeight="1" x14ac:dyDescent="0.35">
      <c r="A5" s="5" t="s">
        <v>61</v>
      </c>
      <c r="B5" s="6">
        <v>45567</v>
      </c>
      <c r="C5" s="5" t="s">
        <v>9</v>
      </c>
      <c r="D5" s="5" t="s">
        <v>17</v>
      </c>
      <c r="F5"/>
      <c r="G5"/>
      <c r="H5"/>
      <c r="I5"/>
    </row>
    <row r="6" spans="1:9" ht="17.5" customHeight="1" x14ac:dyDescent="0.35">
      <c r="A6" s="5" t="s">
        <v>28</v>
      </c>
      <c r="B6" s="6">
        <v>45567</v>
      </c>
      <c r="C6" s="5" t="s">
        <v>12</v>
      </c>
      <c r="D6" s="5" t="s">
        <v>17</v>
      </c>
    </row>
    <row r="7" spans="1:9" ht="17.5" customHeight="1" x14ac:dyDescent="0.35">
      <c r="A7" s="5" t="s">
        <v>37</v>
      </c>
      <c r="B7" s="6">
        <v>45565</v>
      </c>
      <c r="C7" s="5" t="s">
        <v>9</v>
      </c>
      <c r="D7" s="5" t="s">
        <v>17</v>
      </c>
    </row>
    <row r="8" spans="1:9" ht="17.5" customHeight="1" x14ac:dyDescent="0.35">
      <c r="A8" s="5" t="s">
        <v>27</v>
      </c>
      <c r="B8" s="6">
        <v>45567</v>
      </c>
      <c r="C8" s="5" t="s">
        <v>10</v>
      </c>
      <c r="D8" s="5" t="s">
        <v>17</v>
      </c>
    </row>
    <row r="9" spans="1:9" ht="17.5" customHeight="1" x14ac:dyDescent="0.35">
      <c r="A9" s="5" t="s">
        <v>36</v>
      </c>
      <c r="B9" s="6">
        <v>45567</v>
      </c>
      <c r="C9" s="5" t="s">
        <v>10</v>
      </c>
      <c r="D9" s="5" t="s">
        <v>16</v>
      </c>
    </row>
    <row r="10" spans="1:9" ht="17.5" hidden="1" customHeight="1" x14ac:dyDescent="0.35">
      <c r="A10" s="5" t="s">
        <v>27</v>
      </c>
      <c r="B10" s="6">
        <v>45567</v>
      </c>
      <c r="C10" s="5" t="s">
        <v>11</v>
      </c>
      <c r="D10" s="5" t="s">
        <v>16</v>
      </c>
    </row>
    <row r="11" spans="1:9" ht="17.5" customHeight="1" x14ac:dyDescent="0.35">
      <c r="A11" s="5" t="s">
        <v>34</v>
      </c>
      <c r="B11" s="6">
        <v>45565</v>
      </c>
      <c r="C11" s="5" t="s">
        <v>12</v>
      </c>
      <c r="D11" s="5" t="s">
        <v>18</v>
      </c>
    </row>
    <row r="12" spans="1:9" ht="17.5" customHeight="1" x14ac:dyDescent="0.35">
      <c r="A12" s="5" t="s">
        <v>63</v>
      </c>
      <c r="B12" s="6">
        <v>45572</v>
      </c>
      <c r="C12" s="5" t="s">
        <v>8</v>
      </c>
      <c r="D12" s="5" t="s">
        <v>16</v>
      </c>
    </row>
    <row r="13" spans="1:9" x14ac:dyDescent="0.35">
      <c r="A13" s="5" t="s">
        <v>38</v>
      </c>
      <c r="B13" s="6">
        <v>45573</v>
      </c>
      <c r="C13" s="5" t="s">
        <v>13</v>
      </c>
      <c r="D13" s="5" t="s">
        <v>17</v>
      </c>
    </row>
    <row r="14" spans="1:9" ht="18" customHeight="1" x14ac:dyDescent="0.35">
      <c r="A14" s="5" t="s">
        <v>62</v>
      </c>
      <c r="B14" s="6">
        <v>45574</v>
      </c>
      <c r="C14" s="5" t="s">
        <v>11</v>
      </c>
      <c r="D14" s="5" t="s">
        <v>17</v>
      </c>
    </row>
    <row r="15" spans="1:9" ht="16.75" customHeight="1" x14ac:dyDescent="0.35">
      <c r="A15" s="5" t="s">
        <v>60</v>
      </c>
      <c r="B15" s="6">
        <v>45575</v>
      </c>
      <c r="C15" s="5" t="s">
        <v>11</v>
      </c>
      <c r="D15" s="5" t="s">
        <v>17</v>
      </c>
    </row>
    <row r="16" spans="1:9" ht="16.75" customHeight="1" thickBot="1" x14ac:dyDescent="0.4"/>
    <row r="17" spans="1:4" ht="16.75" customHeight="1" thickBot="1" x14ac:dyDescent="0.4">
      <c r="A17" s="21" t="s">
        <v>29</v>
      </c>
      <c r="B17" s="22"/>
      <c r="C17" s="22"/>
      <c r="D17" s="23"/>
    </row>
    <row r="18" spans="1:4" ht="16.75" customHeight="1" x14ac:dyDescent="0.35">
      <c r="A18" s="27" t="s">
        <v>64</v>
      </c>
      <c r="B18" s="28"/>
      <c r="C18" s="28"/>
      <c r="D18" s="29"/>
    </row>
    <row r="19" spans="1:4" ht="6" customHeight="1" x14ac:dyDescent="0.35">
      <c r="A19" s="30"/>
      <c r="B19" s="31"/>
      <c r="C19" s="31"/>
      <c r="D19" s="32"/>
    </row>
    <row r="20" spans="1:4" ht="24" customHeight="1" x14ac:dyDescent="0.35">
      <c r="A20" s="30"/>
      <c r="B20" s="31"/>
      <c r="C20" s="31"/>
      <c r="D20" s="32"/>
    </row>
    <row r="21" spans="1:4" ht="24" customHeight="1" thickBot="1" x14ac:dyDescent="0.4">
      <c r="A21" s="33"/>
      <c r="B21" s="34"/>
      <c r="C21" s="34"/>
      <c r="D21" s="35"/>
    </row>
    <row r="22" spans="1:4" ht="17.5" customHeight="1" thickBot="1" x14ac:dyDescent="0.4"/>
    <row r="23" spans="1:4" ht="17.5" customHeight="1" thickBot="1" x14ac:dyDescent="0.4">
      <c r="A23" s="24" t="s">
        <v>19</v>
      </c>
      <c r="B23" s="25"/>
      <c r="C23" s="26"/>
      <c r="D23" s="12" t="s">
        <v>20</v>
      </c>
    </row>
    <row r="24" spans="1:4" ht="17.5" customHeight="1" thickBot="1" x14ac:dyDescent="0.4">
      <c r="A24" s="10" t="s">
        <v>0</v>
      </c>
      <c r="B24" s="11" t="s">
        <v>1</v>
      </c>
      <c r="C24" s="10" t="s">
        <v>7</v>
      </c>
      <c r="D24" s="4">
        <v>45569</v>
      </c>
    </row>
    <row r="25" spans="1:4" ht="17.5" customHeight="1" thickBot="1" x14ac:dyDescent="0.4">
      <c r="A25" s="2" t="s">
        <v>8</v>
      </c>
      <c r="B25" s="5" t="s">
        <v>14</v>
      </c>
      <c r="C25" s="5"/>
      <c r="D25" s="12" t="s">
        <v>21</v>
      </c>
    </row>
    <row r="26" spans="1:4" ht="17.5" customHeight="1" thickBot="1" x14ac:dyDescent="0.4">
      <c r="A26" s="2" t="s">
        <v>9</v>
      </c>
      <c r="B26" s="5" t="s">
        <v>14</v>
      </c>
      <c r="C26" s="5"/>
      <c r="D26" s="7">
        <v>0.68055555555555558</v>
      </c>
    </row>
    <row r="27" spans="1:4" ht="17.5" customHeight="1" thickBot="1" x14ac:dyDescent="0.4">
      <c r="A27" s="2" t="s">
        <v>10</v>
      </c>
      <c r="B27" s="5" t="s">
        <v>14</v>
      </c>
      <c r="C27" s="5"/>
      <c r="D27" s="12" t="s">
        <v>22</v>
      </c>
    </row>
    <row r="28" spans="1:4" ht="16" thickBot="1" x14ac:dyDescent="0.4">
      <c r="A28" s="2" t="s">
        <v>11</v>
      </c>
      <c r="B28" s="5" t="s">
        <v>14</v>
      </c>
      <c r="C28" s="5"/>
      <c r="D28" s="8">
        <v>0.69166666666666665</v>
      </c>
    </row>
    <row r="29" spans="1:4" ht="16" thickBot="1" x14ac:dyDescent="0.4">
      <c r="A29" s="2" t="s">
        <v>12</v>
      </c>
      <c r="B29" s="5" t="s">
        <v>14</v>
      </c>
      <c r="C29" s="5"/>
      <c r="D29" s="12" t="s">
        <v>23</v>
      </c>
    </row>
    <row r="30" spans="1:4" ht="16" thickBot="1" x14ac:dyDescent="0.4">
      <c r="A30" s="2" t="s">
        <v>13</v>
      </c>
      <c r="B30" s="5" t="s">
        <v>14</v>
      </c>
      <c r="C30" s="5"/>
      <c r="D30" s="3">
        <f>IF(D28="","",D28-D26)</f>
        <v>1.1111111111111072E-2</v>
      </c>
    </row>
  </sheetData>
  <sheetProtection selectLockedCells="1"/>
  <mergeCells count="5">
    <mergeCell ref="A1:D1"/>
    <mergeCell ref="A3:D3"/>
    <mergeCell ref="A17:D17"/>
    <mergeCell ref="A18:D21"/>
    <mergeCell ref="A23:C23"/>
  </mergeCells>
  <conditionalFormatting sqref="B25:B30">
    <cfRule type="cellIs" dxfId="27" priority="4" operator="equal">
      <formula>"AUSENTE"</formula>
    </cfRule>
    <cfRule type="cellIs" dxfId="26" priority="5" operator="equal">
      <formula>"PRESENTE"</formula>
    </cfRule>
  </conditionalFormatting>
  <conditionalFormatting sqref="D5:D15">
    <cfRule type="cellIs" dxfId="25" priority="1" operator="equal">
      <formula>"Finalizada"</formula>
    </cfRule>
    <cfRule type="cellIs" dxfId="24" priority="2" operator="equal">
      <formula>"Em Andamento"</formula>
    </cfRule>
    <cfRule type="cellIs" dxfId="23" priority="3" operator="equal">
      <formula>"Pendente"</formula>
    </cfRule>
  </conditionalFormatting>
  <dataValidations count="1">
    <dataValidation type="list" allowBlank="1" showInputMessage="1" showErrorMessage="1" sqref="C5:C15" xr:uid="{2822D207-9769-4913-8107-7AC82BDEAD05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357CC2-7824-413D-9549-3CFC67866BDF}">
          <x14:formula1>
            <xm:f>'BANCO DE DADOS'!$B$1:$B$3</xm:f>
          </x14:formula1>
          <xm:sqref>D5:D15</xm:sqref>
        </x14:dataValidation>
        <x14:dataValidation type="list" allowBlank="1" showInputMessage="1" showErrorMessage="1" xr:uid="{8D35B9F6-D63E-435F-9312-45B566A93C5E}">
          <x14:formula1>
            <xm:f>'BANCO DE DADOS'!$A$1:$A$2</xm:f>
          </x14:formula1>
          <xm:sqref>B25:B30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1DFF-344A-4C41-AE51-A14BEC6B2F7D}">
  <dimension ref="A1:I30"/>
  <sheetViews>
    <sheetView showGridLines="0" topLeftCell="A4" zoomScale="85" zoomScaleNormal="85" workbookViewId="0">
      <selection activeCell="A12" sqref="A12:D12"/>
    </sheetView>
  </sheetViews>
  <sheetFormatPr defaultColWidth="8.81640625" defaultRowHeight="15.5" x14ac:dyDescent="0.35"/>
  <cols>
    <col min="1" max="1" width="34.453125" style="1" customWidth="1"/>
    <col min="2" max="2" width="31.1796875" style="1" customWidth="1"/>
    <col min="3" max="3" width="30.453125" style="1" customWidth="1"/>
    <col min="4" max="4" width="21.453125" style="1" customWidth="1"/>
    <col min="5" max="5" width="10.1796875" style="1" customWidth="1"/>
    <col min="6" max="16384" width="8.81640625" style="1"/>
  </cols>
  <sheetData>
    <row r="1" spans="1:9" ht="39.65" customHeight="1" thickBot="1" x14ac:dyDescent="0.4">
      <c r="A1" s="21" t="s">
        <v>24</v>
      </c>
      <c r="B1" s="22"/>
      <c r="C1" s="22"/>
      <c r="D1" s="23"/>
    </row>
    <row r="2" spans="1:9" ht="6" customHeight="1" thickBot="1" x14ac:dyDescent="0.4"/>
    <row r="3" spans="1:9" ht="24" customHeight="1" thickBot="1" x14ac:dyDescent="0.4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5" customHeight="1" x14ac:dyDescent="0.35">
      <c r="A5" s="5" t="s">
        <v>61</v>
      </c>
      <c r="B5" s="6">
        <v>45567</v>
      </c>
      <c r="C5" s="5" t="s">
        <v>9</v>
      </c>
      <c r="D5" s="5" t="s">
        <v>18</v>
      </c>
      <c r="F5"/>
      <c r="G5"/>
      <c r="H5"/>
      <c r="I5"/>
    </row>
    <row r="6" spans="1:9" ht="17.5" customHeight="1" x14ac:dyDescent="0.35">
      <c r="A6" s="5" t="s">
        <v>28</v>
      </c>
      <c r="B6" s="6">
        <v>45567</v>
      </c>
      <c r="C6" s="5" t="s">
        <v>12</v>
      </c>
      <c r="D6" s="5" t="s">
        <v>17</v>
      </c>
    </row>
    <row r="7" spans="1:9" ht="17.5" customHeight="1" x14ac:dyDescent="0.35">
      <c r="A7" s="5" t="s">
        <v>37</v>
      </c>
      <c r="B7" s="6">
        <v>45565</v>
      </c>
      <c r="C7" s="5" t="s">
        <v>9</v>
      </c>
      <c r="D7" s="5" t="s">
        <v>18</v>
      </c>
    </row>
    <row r="8" spans="1:9" ht="17.5" customHeight="1" x14ac:dyDescent="0.35">
      <c r="A8" s="5" t="s">
        <v>27</v>
      </c>
      <c r="B8" s="6">
        <v>45567</v>
      </c>
      <c r="C8" s="5" t="s">
        <v>10</v>
      </c>
      <c r="D8" s="5" t="s">
        <v>17</v>
      </c>
    </row>
    <row r="9" spans="1:9" ht="17.5" customHeight="1" x14ac:dyDescent="0.35">
      <c r="A9" s="5" t="s">
        <v>36</v>
      </c>
      <c r="B9" s="6">
        <v>45567</v>
      </c>
      <c r="C9" s="5" t="s">
        <v>10</v>
      </c>
      <c r="D9" s="5" t="s">
        <v>16</v>
      </c>
    </row>
    <row r="10" spans="1:9" ht="17.5" customHeight="1" x14ac:dyDescent="0.35">
      <c r="A10" s="5" t="s">
        <v>27</v>
      </c>
      <c r="B10" s="6">
        <v>45567</v>
      </c>
      <c r="C10" s="5" t="s">
        <v>11</v>
      </c>
      <c r="D10" s="5" t="s">
        <v>17</v>
      </c>
    </row>
    <row r="11" spans="1:9" ht="17.5" customHeight="1" x14ac:dyDescent="0.35">
      <c r="A11" s="5" t="s">
        <v>34</v>
      </c>
      <c r="B11" s="6">
        <v>45565</v>
      </c>
      <c r="C11" s="5" t="s">
        <v>12</v>
      </c>
      <c r="D11" s="5" t="s">
        <v>18</v>
      </c>
    </row>
    <row r="12" spans="1:9" x14ac:dyDescent="0.35">
      <c r="A12" s="5" t="s">
        <v>63</v>
      </c>
      <c r="B12" s="6">
        <v>45572</v>
      </c>
      <c r="C12" s="5" t="s">
        <v>8</v>
      </c>
      <c r="D12" s="5" t="s">
        <v>17</v>
      </c>
    </row>
    <row r="13" spans="1:9" ht="18" customHeight="1" x14ac:dyDescent="0.35">
      <c r="A13" s="5" t="s">
        <v>38</v>
      </c>
      <c r="B13" s="6">
        <v>45573</v>
      </c>
      <c r="C13" s="5" t="s">
        <v>13</v>
      </c>
      <c r="D13" s="5" t="s">
        <v>17</v>
      </c>
    </row>
    <row r="14" spans="1:9" ht="16.75" customHeight="1" x14ac:dyDescent="0.35">
      <c r="A14" s="5" t="s">
        <v>62</v>
      </c>
      <c r="B14" s="6">
        <v>45574</v>
      </c>
      <c r="C14" s="5" t="s">
        <v>11</v>
      </c>
      <c r="D14" s="5" t="s">
        <v>17</v>
      </c>
    </row>
    <row r="15" spans="1:9" ht="16.75" customHeight="1" x14ac:dyDescent="0.35">
      <c r="A15" s="5" t="s">
        <v>60</v>
      </c>
      <c r="B15" s="6">
        <v>45575</v>
      </c>
      <c r="C15" s="5" t="s">
        <v>11</v>
      </c>
      <c r="D15" s="5" t="s">
        <v>17</v>
      </c>
    </row>
    <row r="16" spans="1:9" ht="16.75" customHeight="1" thickBot="1" x14ac:dyDescent="0.4">
      <c r="A16" s="5"/>
      <c r="B16" s="6"/>
      <c r="C16" s="5"/>
      <c r="D16" s="5"/>
    </row>
    <row r="17" spans="1:4" ht="16.75" customHeight="1" thickBot="1" x14ac:dyDescent="0.4">
      <c r="A17" s="21" t="s">
        <v>29</v>
      </c>
      <c r="B17" s="22"/>
      <c r="C17" s="22"/>
      <c r="D17" s="23"/>
    </row>
    <row r="18" spans="1:4" ht="16.75" customHeight="1" x14ac:dyDescent="0.35">
      <c r="A18" s="27" t="s">
        <v>65</v>
      </c>
      <c r="B18" s="28"/>
      <c r="C18" s="28"/>
      <c r="D18" s="29"/>
    </row>
    <row r="19" spans="1:4" ht="6" customHeight="1" x14ac:dyDescent="0.35">
      <c r="A19" s="30"/>
      <c r="B19" s="31"/>
      <c r="C19" s="31"/>
      <c r="D19" s="32"/>
    </row>
    <row r="20" spans="1:4" ht="24" customHeight="1" x14ac:dyDescent="0.35">
      <c r="A20" s="30"/>
      <c r="B20" s="31"/>
      <c r="C20" s="31"/>
      <c r="D20" s="32"/>
    </row>
    <row r="21" spans="1:4" ht="24" customHeight="1" thickBot="1" x14ac:dyDescent="0.4">
      <c r="A21" s="33"/>
      <c r="B21" s="34"/>
      <c r="C21" s="34"/>
      <c r="D21" s="35"/>
    </row>
    <row r="22" spans="1:4" ht="17.5" customHeight="1" thickBot="1" x14ac:dyDescent="0.4"/>
    <row r="23" spans="1:4" ht="17.5" customHeight="1" thickBot="1" x14ac:dyDescent="0.4">
      <c r="A23" s="24" t="s">
        <v>19</v>
      </c>
      <c r="B23" s="25"/>
      <c r="C23" s="26"/>
      <c r="D23" s="12" t="s">
        <v>20</v>
      </c>
    </row>
    <row r="24" spans="1:4" ht="17.5" customHeight="1" thickBot="1" x14ac:dyDescent="0.4">
      <c r="A24" s="10" t="s">
        <v>0</v>
      </c>
      <c r="B24" s="11" t="s">
        <v>1</v>
      </c>
      <c r="C24" s="10" t="s">
        <v>7</v>
      </c>
      <c r="D24" s="4">
        <v>45570</v>
      </c>
    </row>
    <row r="25" spans="1:4" ht="17.5" customHeight="1" thickBot="1" x14ac:dyDescent="0.4">
      <c r="A25" s="2" t="s">
        <v>8</v>
      </c>
      <c r="B25" s="5" t="s">
        <v>14</v>
      </c>
      <c r="C25" s="5"/>
      <c r="D25" s="12" t="s">
        <v>21</v>
      </c>
    </row>
    <row r="26" spans="1:4" ht="17.5" customHeight="1" thickBot="1" x14ac:dyDescent="0.4">
      <c r="A26" s="2" t="s">
        <v>9</v>
      </c>
      <c r="B26" s="5" t="s">
        <v>14</v>
      </c>
      <c r="C26" s="5"/>
      <c r="D26" s="7">
        <v>0.4236111111111111</v>
      </c>
    </row>
    <row r="27" spans="1:4" ht="17.5" customHeight="1" thickBot="1" x14ac:dyDescent="0.4">
      <c r="A27" s="2" t="s">
        <v>10</v>
      </c>
      <c r="B27" s="5" t="s">
        <v>14</v>
      </c>
      <c r="C27" s="5"/>
      <c r="D27" s="12" t="s">
        <v>22</v>
      </c>
    </row>
    <row r="28" spans="1:4" ht="16" thickBot="1" x14ac:dyDescent="0.4">
      <c r="A28" s="2" t="s">
        <v>11</v>
      </c>
      <c r="B28" s="5" t="s">
        <v>14</v>
      </c>
      <c r="C28" s="5"/>
      <c r="D28" s="8">
        <v>0.44444444444444442</v>
      </c>
    </row>
    <row r="29" spans="1:4" ht="16" thickBot="1" x14ac:dyDescent="0.4">
      <c r="A29" s="2" t="s">
        <v>12</v>
      </c>
      <c r="B29" s="5" t="s">
        <v>14</v>
      </c>
      <c r="C29" s="5"/>
      <c r="D29" s="12" t="s">
        <v>23</v>
      </c>
    </row>
    <row r="30" spans="1:4" ht="16" thickBot="1" x14ac:dyDescent="0.4">
      <c r="A30" s="2" t="s">
        <v>13</v>
      </c>
      <c r="B30" s="5" t="s">
        <v>14</v>
      </c>
      <c r="C30" s="5"/>
      <c r="D30" s="3">
        <f>IF(D28="","",D28-D26)</f>
        <v>2.0833333333333315E-2</v>
      </c>
    </row>
  </sheetData>
  <sheetProtection selectLockedCells="1"/>
  <mergeCells count="5">
    <mergeCell ref="A1:D1"/>
    <mergeCell ref="A3:D3"/>
    <mergeCell ref="A17:D17"/>
    <mergeCell ref="A18:D21"/>
    <mergeCell ref="A23:C23"/>
  </mergeCells>
  <conditionalFormatting sqref="B25:B30">
    <cfRule type="cellIs" dxfId="22" priority="7" operator="equal">
      <formula>"AUSENTE"</formula>
    </cfRule>
    <cfRule type="cellIs" dxfId="21" priority="8" operator="equal">
      <formula>"PRESENTE"</formula>
    </cfRule>
  </conditionalFormatting>
  <conditionalFormatting sqref="D5:D16">
    <cfRule type="cellIs" dxfId="20" priority="1" operator="equal">
      <formula>"Finalizada"</formula>
    </cfRule>
    <cfRule type="cellIs" dxfId="19" priority="2" operator="equal">
      <formula>"Em Andamento"</formula>
    </cfRule>
    <cfRule type="cellIs" dxfId="18" priority="3" operator="equal">
      <formula>"Pendente"</formula>
    </cfRule>
  </conditionalFormatting>
  <dataValidations count="2">
    <dataValidation type="list" allowBlank="1" showInputMessage="1" showErrorMessage="1" sqref="C5:C11 C13:C16" xr:uid="{DB437040-A45C-41F1-B8F6-085D328AAFD7}">
      <formula1>$A$26:$A$31</formula1>
    </dataValidation>
    <dataValidation type="list" allowBlank="1" showInputMessage="1" showErrorMessage="1" sqref="C12" xr:uid="{FCD48BD0-B5D5-4EE7-9256-14BE4A2E58D6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8C7061-5903-4F23-9649-F9812A833E92}">
          <x14:formula1>
            <xm:f>'BANCO DE DADOS'!$A$1:$A$2</xm:f>
          </x14:formula1>
          <xm:sqref>B25:B30</xm:sqref>
        </x14:dataValidation>
        <x14:dataValidation type="list" allowBlank="1" showInputMessage="1" showErrorMessage="1" xr:uid="{FA6D48A1-85B5-428D-8600-0FDE23873F7A}">
          <x14:formula1>
            <xm:f>'BANCO DE DADOS'!$B$1:$B$3</xm:f>
          </x14:formula1>
          <xm:sqref>D5:D16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0B73-CACA-492F-8733-CCF61DB202E2}">
  <dimension ref="A1:I29"/>
  <sheetViews>
    <sheetView showGridLines="0" topLeftCell="A3" zoomScale="85" zoomScaleNormal="85" workbookViewId="0">
      <selection activeCell="B5" sqref="B5:B13"/>
    </sheetView>
  </sheetViews>
  <sheetFormatPr defaultColWidth="8.81640625" defaultRowHeight="15.5" x14ac:dyDescent="0.35"/>
  <cols>
    <col min="1" max="1" width="34.453125" style="1" customWidth="1"/>
    <col min="2" max="2" width="31.1796875" style="1" customWidth="1"/>
    <col min="3" max="3" width="30.453125" style="1" customWidth="1"/>
    <col min="4" max="4" width="21.453125" style="1" customWidth="1"/>
    <col min="5" max="5" width="10.1796875" style="1" customWidth="1"/>
    <col min="6" max="16384" width="8.81640625" style="1"/>
  </cols>
  <sheetData>
    <row r="1" spans="1:9" ht="39.65" customHeight="1" thickBot="1" x14ac:dyDescent="0.4">
      <c r="A1" s="21" t="s">
        <v>24</v>
      </c>
      <c r="B1" s="22"/>
      <c r="C1" s="22"/>
      <c r="D1" s="23"/>
    </row>
    <row r="2" spans="1:9" ht="6" customHeight="1" thickBot="1" x14ac:dyDescent="0.4"/>
    <row r="3" spans="1:9" ht="24" customHeight="1" thickBot="1" x14ac:dyDescent="0.4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5" customHeight="1" x14ac:dyDescent="0.35">
      <c r="A5" s="5" t="s">
        <v>37</v>
      </c>
      <c r="B5" s="6">
        <v>45569</v>
      </c>
      <c r="C5" s="5" t="s">
        <v>9</v>
      </c>
      <c r="D5" s="5" t="s">
        <v>17</v>
      </c>
      <c r="F5"/>
      <c r="G5"/>
      <c r="H5"/>
      <c r="I5"/>
    </row>
    <row r="6" spans="1:9" ht="17.5" customHeight="1" x14ac:dyDescent="0.35">
      <c r="A6" s="5" t="s">
        <v>34</v>
      </c>
      <c r="B6" s="6">
        <v>45568</v>
      </c>
      <c r="C6" s="5" t="s">
        <v>12</v>
      </c>
      <c r="D6" s="5" t="s">
        <v>17</v>
      </c>
    </row>
    <row r="7" spans="1:9" ht="17.5" customHeight="1" x14ac:dyDescent="0.35">
      <c r="A7" s="5" t="s">
        <v>49</v>
      </c>
      <c r="B7" s="6">
        <v>45569</v>
      </c>
      <c r="C7" s="5" t="s">
        <v>12</v>
      </c>
      <c r="D7" s="5" t="s">
        <v>16</v>
      </c>
    </row>
    <row r="8" spans="1:9" ht="17.5" customHeight="1" x14ac:dyDescent="0.35">
      <c r="A8" s="5" t="s">
        <v>38</v>
      </c>
      <c r="B8" s="6">
        <v>45568</v>
      </c>
      <c r="C8" s="5" t="s">
        <v>13</v>
      </c>
      <c r="D8" s="5" t="s">
        <v>17</v>
      </c>
    </row>
    <row r="9" spans="1:9" ht="17.5" customHeight="1" x14ac:dyDescent="0.35">
      <c r="A9" s="5" t="s">
        <v>48</v>
      </c>
      <c r="B9" s="6">
        <v>45567</v>
      </c>
      <c r="C9" s="5" t="s">
        <v>8</v>
      </c>
      <c r="D9" s="5" t="s">
        <v>18</v>
      </c>
    </row>
    <row r="10" spans="1:9" ht="17.5" customHeight="1" x14ac:dyDescent="0.35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5" customHeight="1" x14ac:dyDescent="0.35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35">
      <c r="A12" s="5" t="s">
        <v>36</v>
      </c>
      <c r="B12" s="6">
        <v>45567</v>
      </c>
      <c r="C12" s="5" t="s">
        <v>10</v>
      </c>
      <c r="D12" s="5" t="s">
        <v>16</v>
      </c>
    </row>
    <row r="13" spans="1:9" ht="18" customHeight="1" x14ac:dyDescent="0.35">
      <c r="A13" s="5" t="s">
        <v>50</v>
      </c>
      <c r="B13" s="6">
        <v>45567</v>
      </c>
      <c r="C13" s="5" t="s">
        <v>13</v>
      </c>
      <c r="D13" s="5" t="s">
        <v>17</v>
      </c>
    </row>
    <row r="14" spans="1:9" ht="16.75" customHeight="1" x14ac:dyDescent="0.35">
      <c r="A14" s="5"/>
      <c r="B14" s="6"/>
      <c r="C14" s="5"/>
      <c r="D14" s="5"/>
    </row>
    <row r="15" spans="1:9" ht="16.75" customHeight="1" thickBot="1" x14ac:dyDescent="0.4"/>
    <row r="16" spans="1:9" ht="16.75" customHeight="1" thickBot="1" x14ac:dyDescent="0.4">
      <c r="A16" s="21" t="s">
        <v>29</v>
      </c>
      <c r="B16" s="22"/>
      <c r="C16" s="22"/>
      <c r="D16" s="23"/>
    </row>
    <row r="17" spans="1:4" ht="16.75" customHeight="1" x14ac:dyDescent="0.35">
      <c r="A17" s="27" t="s">
        <v>51</v>
      </c>
      <c r="B17" s="28"/>
      <c r="C17" s="28"/>
      <c r="D17" s="29"/>
    </row>
    <row r="18" spans="1:4" ht="6" customHeight="1" x14ac:dyDescent="0.35">
      <c r="A18" s="30"/>
      <c r="B18" s="31"/>
      <c r="C18" s="31"/>
      <c r="D18" s="32"/>
    </row>
    <row r="19" spans="1:4" ht="24" customHeight="1" x14ac:dyDescent="0.35">
      <c r="A19" s="30"/>
      <c r="B19" s="31"/>
      <c r="C19" s="31"/>
      <c r="D19" s="32"/>
    </row>
    <row r="20" spans="1:4" ht="24" customHeight="1" thickBot="1" x14ac:dyDescent="0.4">
      <c r="A20" s="33"/>
      <c r="B20" s="34"/>
      <c r="C20" s="34"/>
      <c r="D20" s="35"/>
    </row>
    <row r="21" spans="1:4" ht="17.5" customHeight="1" thickBot="1" x14ac:dyDescent="0.4"/>
    <row r="22" spans="1:4" ht="17.5" customHeight="1" thickBot="1" x14ac:dyDescent="0.4">
      <c r="A22" s="24" t="s">
        <v>19</v>
      </c>
      <c r="B22" s="25"/>
      <c r="C22" s="26"/>
      <c r="D22" s="12" t="s">
        <v>20</v>
      </c>
    </row>
    <row r="23" spans="1:4" ht="17.5" customHeight="1" thickBot="1" x14ac:dyDescent="0.4">
      <c r="A23" s="10" t="s">
        <v>0</v>
      </c>
      <c r="B23" s="11" t="s">
        <v>1</v>
      </c>
      <c r="C23" s="10" t="s">
        <v>7</v>
      </c>
      <c r="D23" s="4">
        <v>45565</v>
      </c>
    </row>
    <row r="24" spans="1:4" ht="17.5" customHeight="1" thickBot="1" x14ac:dyDescent="0.4">
      <c r="A24" s="2" t="s">
        <v>8</v>
      </c>
      <c r="B24" s="5" t="s">
        <v>14</v>
      </c>
      <c r="C24" s="5"/>
      <c r="D24" s="12" t="s">
        <v>21</v>
      </c>
    </row>
    <row r="25" spans="1:4" ht="17.5" customHeight="1" thickBot="1" x14ac:dyDescent="0.4">
      <c r="A25" s="2" t="s">
        <v>9</v>
      </c>
      <c r="B25" s="5" t="s">
        <v>14</v>
      </c>
      <c r="C25" s="5"/>
      <c r="D25" s="7">
        <v>0.68055555555555558</v>
      </c>
    </row>
    <row r="26" spans="1:4" ht="17.5" customHeight="1" thickBot="1" x14ac:dyDescent="0.4">
      <c r="A26" s="2" t="s">
        <v>10</v>
      </c>
      <c r="B26" s="5" t="s">
        <v>14</v>
      </c>
      <c r="C26" s="5"/>
      <c r="D26" s="12" t="s">
        <v>22</v>
      </c>
    </row>
    <row r="27" spans="1:4" ht="16" thickBot="1" x14ac:dyDescent="0.4">
      <c r="A27" s="2" t="s">
        <v>11</v>
      </c>
      <c r="B27" s="5" t="s">
        <v>14</v>
      </c>
      <c r="C27" s="5"/>
      <c r="D27" s="8">
        <v>0.69513888888888886</v>
      </c>
    </row>
    <row r="28" spans="1:4" ht="16" thickBot="1" x14ac:dyDescent="0.4">
      <c r="A28" s="2" t="s">
        <v>12</v>
      </c>
      <c r="B28" s="5" t="s">
        <v>14</v>
      </c>
      <c r="C28" s="5"/>
      <c r="D28" s="12" t="s">
        <v>23</v>
      </c>
    </row>
    <row r="29" spans="1:4" ht="16" thickBot="1" x14ac:dyDescent="0.4">
      <c r="A29" s="2" t="s">
        <v>13</v>
      </c>
      <c r="B29" s="5" t="s">
        <v>14</v>
      </c>
      <c r="C29" s="5"/>
      <c r="D29" s="3">
        <f>IF(D27="","",D27-D25)</f>
        <v>1.4583333333333282E-2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3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C5:C14" xr:uid="{60E3DDA1-5313-49D8-A931-D16E2F618759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995811-7E4B-4AF5-BAA5-8633E95526C3}">
          <x14:formula1>
            <xm:f>'BANCO DE DADOS'!$B$1:$B$3</xm:f>
          </x14:formula1>
          <xm:sqref>D5:D14</xm:sqref>
        </x14:dataValidation>
        <x14:dataValidation type="list" allowBlank="1" showInputMessage="1" showErrorMessage="1" xr:uid="{4BEE6107-5995-4902-99D2-CB1B88A8E637}">
          <x14:formula1>
            <xm:f>'BANCO DE DADOS'!$A$1:$A$2</xm:f>
          </x14:formula1>
          <xm:sqref>B24:B29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9D80-51B6-43B3-9932-AE225A9BF602}">
  <dimension ref="A1:I28"/>
  <sheetViews>
    <sheetView showGridLines="0" zoomScale="85" zoomScaleNormal="85" workbookViewId="0">
      <selection activeCell="D12" sqref="D12"/>
    </sheetView>
  </sheetViews>
  <sheetFormatPr defaultColWidth="8.81640625" defaultRowHeight="15.5" x14ac:dyDescent="0.35"/>
  <cols>
    <col min="1" max="1" width="38.1796875" style="1" bestFit="1" customWidth="1"/>
    <col min="2" max="2" width="31.1796875" style="1" customWidth="1"/>
    <col min="3" max="3" width="30.453125" style="1" customWidth="1"/>
    <col min="4" max="4" width="21.453125" style="1" customWidth="1"/>
    <col min="5" max="5" width="10.1796875" style="1" customWidth="1"/>
    <col min="6" max="16384" width="8.81640625" style="1"/>
  </cols>
  <sheetData>
    <row r="1" spans="1:9" ht="39.65" customHeight="1" thickBot="1" x14ac:dyDescent="0.4">
      <c r="A1" s="21" t="s">
        <v>24</v>
      </c>
      <c r="B1" s="22"/>
      <c r="C1" s="22"/>
      <c r="D1" s="23"/>
    </row>
    <row r="2" spans="1:9" ht="6" customHeight="1" thickBot="1" x14ac:dyDescent="0.4"/>
    <row r="3" spans="1:9" ht="24" customHeight="1" thickBot="1" x14ac:dyDescent="0.4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5" customHeight="1" x14ac:dyDescent="0.35">
      <c r="A5" s="5" t="s">
        <v>37</v>
      </c>
      <c r="B5" s="6">
        <v>45575</v>
      </c>
      <c r="C5" s="5" t="s">
        <v>9</v>
      </c>
      <c r="D5" s="5" t="s">
        <v>18</v>
      </c>
      <c r="F5"/>
      <c r="G5"/>
      <c r="H5"/>
      <c r="I5"/>
    </row>
    <row r="6" spans="1:9" ht="17.5" customHeight="1" x14ac:dyDescent="0.35">
      <c r="A6" s="5" t="s">
        <v>34</v>
      </c>
      <c r="B6" s="6">
        <v>45575</v>
      </c>
      <c r="C6" s="5" t="s">
        <v>12</v>
      </c>
      <c r="D6" s="5" t="s">
        <v>17</v>
      </c>
    </row>
    <row r="7" spans="1:9" ht="17.5" customHeight="1" x14ac:dyDescent="0.35">
      <c r="A7" s="5" t="s">
        <v>49</v>
      </c>
      <c r="B7" s="6">
        <v>45575</v>
      </c>
      <c r="C7" s="5" t="s">
        <v>12</v>
      </c>
      <c r="D7" s="5" t="s">
        <v>16</v>
      </c>
    </row>
    <row r="8" spans="1:9" ht="17.5" customHeight="1" x14ac:dyDescent="0.35">
      <c r="A8" s="5" t="s">
        <v>38</v>
      </c>
      <c r="B8" s="6">
        <v>45575</v>
      </c>
      <c r="C8" s="5" t="s">
        <v>13</v>
      </c>
      <c r="D8" s="5" t="s">
        <v>17</v>
      </c>
    </row>
    <row r="9" spans="1:9" ht="17.5" customHeight="1" x14ac:dyDescent="0.35">
      <c r="A9" s="5" t="s">
        <v>63</v>
      </c>
      <c r="B9" s="6">
        <v>45572</v>
      </c>
      <c r="C9" s="5" t="s">
        <v>13</v>
      </c>
      <c r="D9" s="5" t="s">
        <v>17</v>
      </c>
    </row>
    <row r="10" spans="1:9" ht="17.5" customHeight="1" x14ac:dyDescent="0.35">
      <c r="A10" s="5" t="s">
        <v>28</v>
      </c>
      <c r="B10" s="6">
        <v>45575</v>
      </c>
      <c r="C10" s="5" t="s">
        <v>9</v>
      </c>
      <c r="D10" s="5" t="s">
        <v>17</v>
      </c>
    </row>
    <row r="11" spans="1:9" ht="17.5" customHeight="1" x14ac:dyDescent="0.35">
      <c r="A11" s="5" t="s">
        <v>27</v>
      </c>
      <c r="B11" s="6">
        <v>45575</v>
      </c>
      <c r="C11" s="5" t="s">
        <v>8</v>
      </c>
      <c r="D11" s="5" t="s">
        <v>17</v>
      </c>
    </row>
    <row r="12" spans="1:9" x14ac:dyDescent="0.35">
      <c r="A12" s="5" t="s">
        <v>36</v>
      </c>
      <c r="B12" s="6">
        <v>45575</v>
      </c>
      <c r="C12" s="5" t="s">
        <v>11</v>
      </c>
      <c r="D12" s="5" t="s">
        <v>16</v>
      </c>
    </row>
    <row r="13" spans="1:9" ht="18" customHeight="1" x14ac:dyDescent="0.35">
      <c r="A13" s="5" t="s">
        <v>50</v>
      </c>
      <c r="B13" s="6">
        <v>45575</v>
      </c>
      <c r="C13" s="5" t="s">
        <v>13</v>
      </c>
      <c r="D13" s="5" t="s">
        <v>18</v>
      </c>
    </row>
    <row r="14" spans="1:9" ht="16.75" customHeight="1" thickBot="1" x14ac:dyDescent="0.4">
      <c r="A14" s="5"/>
      <c r="B14" s="6"/>
      <c r="C14" s="5"/>
      <c r="D14" s="5"/>
    </row>
    <row r="15" spans="1:9" ht="16.75" customHeight="1" thickBot="1" x14ac:dyDescent="0.4">
      <c r="A15" s="21" t="s">
        <v>29</v>
      </c>
      <c r="B15" s="22"/>
      <c r="C15" s="22"/>
      <c r="D15" s="23"/>
    </row>
    <row r="16" spans="1:9" ht="16.75" customHeight="1" x14ac:dyDescent="0.35">
      <c r="A16" s="27" t="s">
        <v>66</v>
      </c>
      <c r="B16" s="28"/>
      <c r="C16" s="28"/>
      <c r="D16" s="29"/>
    </row>
    <row r="17" spans="1:4" ht="6" customHeight="1" x14ac:dyDescent="0.35">
      <c r="A17" s="30"/>
      <c r="B17" s="31"/>
      <c r="C17" s="31"/>
      <c r="D17" s="32"/>
    </row>
    <row r="18" spans="1:4" ht="24" customHeight="1" x14ac:dyDescent="0.35">
      <c r="A18" s="30"/>
      <c r="B18" s="31"/>
      <c r="C18" s="31"/>
      <c r="D18" s="32"/>
    </row>
    <row r="19" spans="1:4" ht="24" customHeight="1" thickBot="1" x14ac:dyDescent="0.4">
      <c r="A19" s="33"/>
      <c r="B19" s="34"/>
      <c r="C19" s="34"/>
      <c r="D19" s="35"/>
    </row>
    <row r="20" spans="1:4" ht="17.5" customHeight="1" thickBot="1" x14ac:dyDescent="0.4"/>
    <row r="21" spans="1:4" ht="17.5" customHeight="1" thickBot="1" x14ac:dyDescent="0.4">
      <c r="A21" s="24" t="s">
        <v>19</v>
      </c>
      <c r="B21" s="25"/>
      <c r="C21" s="26"/>
      <c r="D21" s="12" t="s">
        <v>20</v>
      </c>
    </row>
    <row r="22" spans="1:4" ht="17.5" customHeight="1" thickBot="1" x14ac:dyDescent="0.4">
      <c r="A22" s="10" t="s">
        <v>0</v>
      </c>
      <c r="B22" s="11" t="s">
        <v>1</v>
      </c>
      <c r="C22" s="10" t="s">
        <v>7</v>
      </c>
      <c r="D22" s="4">
        <v>45573</v>
      </c>
    </row>
    <row r="23" spans="1:4" ht="17.5" customHeight="1" thickBot="1" x14ac:dyDescent="0.4">
      <c r="A23" s="2" t="s">
        <v>8</v>
      </c>
      <c r="B23" s="5" t="s">
        <v>14</v>
      </c>
      <c r="C23" s="5"/>
      <c r="D23" s="12" t="s">
        <v>21</v>
      </c>
    </row>
    <row r="24" spans="1:4" ht="17.5" customHeight="1" thickBot="1" x14ac:dyDescent="0.4">
      <c r="A24" s="2" t="s">
        <v>9</v>
      </c>
      <c r="B24" s="5" t="s">
        <v>14</v>
      </c>
      <c r="C24" s="5"/>
      <c r="D24" s="7">
        <v>0.73611111111111116</v>
      </c>
    </row>
    <row r="25" spans="1:4" ht="17.5" customHeight="1" thickBot="1" x14ac:dyDescent="0.4">
      <c r="A25" s="2" t="s">
        <v>10</v>
      </c>
      <c r="B25" s="5" t="s">
        <v>15</v>
      </c>
      <c r="C25" s="5" t="s">
        <v>67</v>
      </c>
      <c r="D25" s="12" t="s">
        <v>22</v>
      </c>
    </row>
    <row r="26" spans="1:4" ht="16" thickBot="1" x14ac:dyDescent="0.4">
      <c r="A26" s="2" t="s">
        <v>11</v>
      </c>
      <c r="B26" s="5" t="s">
        <v>14</v>
      </c>
      <c r="C26" s="5"/>
      <c r="D26" s="8">
        <v>0.75138888888888888</v>
      </c>
    </row>
    <row r="27" spans="1:4" ht="16" thickBot="1" x14ac:dyDescent="0.4">
      <c r="A27" s="2" t="s">
        <v>12</v>
      </c>
      <c r="B27" s="5" t="s">
        <v>14</v>
      </c>
      <c r="C27" s="5"/>
      <c r="D27" s="12" t="s">
        <v>23</v>
      </c>
    </row>
    <row r="28" spans="1:4" ht="16" thickBot="1" x14ac:dyDescent="0.4">
      <c r="A28" s="2" t="s">
        <v>13</v>
      </c>
      <c r="B28" s="5" t="s">
        <v>14</v>
      </c>
      <c r="C28" s="5"/>
      <c r="D28" s="3">
        <f>IF(D26="","",D26-D24)</f>
        <v>1.5277777777777724E-2</v>
      </c>
    </row>
  </sheetData>
  <sheetProtection selectLockedCells="1"/>
  <mergeCells count="5">
    <mergeCell ref="A1:D1"/>
    <mergeCell ref="A3:D3"/>
    <mergeCell ref="A15:D15"/>
    <mergeCell ref="A16:D19"/>
    <mergeCell ref="A21:C21"/>
  </mergeCells>
  <conditionalFormatting sqref="B23:B28">
    <cfRule type="cellIs" dxfId="12" priority="7" operator="equal">
      <formula>"AUSENTE"</formula>
    </cfRule>
    <cfRule type="cellIs" dxfId="11" priority="8" operator="equal">
      <formula>"PRESENTE"</formula>
    </cfRule>
  </conditionalFormatting>
  <conditionalFormatting sqref="D5:D13">
    <cfRule type="cellIs" dxfId="10" priority="1" operator="equal">
      <formula>"Finalizada"</formula>
    </cfRule>
    <cfRule type="cellIs" dxfId="9" priority="2" operator="equal">
      <formula>"Em Andamento"</formula>
    </cfRule>
    <cfRule type="cellIs" dxfId="8" priority="3" operator="equal">
      <formula>"Pendente"</formula>
    </cfRule>
  </conditionalFormatting>
  <dataValidations count="2">
    <dataValidation type="list" allowBlank="1" showInputMessage="1" showErrorMessage="1" sqref="C5:C8 C10:C13" xr:uid="{4EF0152B-2ADC-4784-A8EB-10969926F4CD}">
      <formula1>$A$23:$A$28</formula1>
    </dataValidation>
    <dataValidation type="list" allowBlank="1" showInputMessage="1" showErrorMessage="1" sqref="C9" xr:uid="{2C3DF937-3168-405C-85F3-926E2777944E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4FC0B6-946A-4E2F-A8AD-0CB0E84B9580}">
          <x14:formula1>
            <xm:f>'BANCO DE DADOS'!$A$1:$A$2</xm:f>
          </x14:formula1>
          <xm:sqref>B23:B28</xm:sqref>
        </x14:dataValidation>
        <x14:dataValidation type="list" allowBlank="1" showInputMessage="1" showErrorMessage="1" xr:uid="{5A9302DE-4F93-496E-A98E-9F09E6CBE775}">
          <x14:formula1>
            <xm:f>'BANCO DE DADOS'!$B$1:$B$3</xm:f>
          </x14:formula1>
          <xm:sqref>D5:D13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14AF-35E5-4596-923E-E8BF36EBF589}">
  <dimension ref="A1:I27"/>
  <sheetViews>
    <sheetView showGridLines="0" tabSelected="1" topLeftCell="A9" zoomScale="85" zoomScaleNormal="85" workbookViewId="0">
      <selection activeCell="A15" sqref="A15:D18"/>
    </sheetView>
  </sheetViews>
  <sheetFormatPr defaultColWidth="8.81640625" defaultRowHeight="15.5" x14ac:dyDescent="0.35"/>
  <cols>
    <col min="1" max="1" width="34.453125" style="1" customWidth="1"/>
    <col min="2" max="2" width="31.1796875" style="1" customWidth="1"/>
    <col min="3" max="3" width="33.6328125" style="1" bestFit="1" customWidth="1"/>
    <col min="4" max="4" width="21.453125" style="1" customWidth="1"/>
    <col min="5" max="5" width="10.1796875" style="1" customWidth="1"/>
    <col min="6" max="16384" width="8.81640625" style="1"/>
  </cols>
  <sheetData>
    <row r="1" spans="1:9" ht="39.65" customHeight="1" thickBot="1" x14ac:dyDescent="0.4">
      <c r="A1" s="21" t="s">
        <v>24</v>
      </c>
      <c r="B1" s="22"/>
      <c r="C1" s="22"/>
      <c r="D1" s="23"/>
    </row>
    <row r="2" spans="1:9" ht="6" customHeight="1" thickBot="1" x14ac:dyDescent="0.4"/>
    <row r="3" spans="1:9" ht="24" customHeight="1" thickBot="1" x14ac:dyDescent="0.4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5" customHeight="1" x14ac:dyDescent="0.35">
      <c r="A5" s="5" t="s">
        <v>37</v>
      </c>
      <c r="B5" s="6">
        <v>45575</v>
      </c>
      <c r="C5" s="5" t="s">
        <v>9</v>
      </c>
      <c r="D5" s="5" t="s">
        <v>18</v>
      </c>
      <c r="F5"/>
      <c r="G5"/>
      <c r="H5" s="20"/>
      <c r="I5"/>
    </row>
    <row r="6" spans="1:9" ht="17.5" customHeight="1" x14ac:dyDescent="0.35">
      <c r="A6" s="5" t="s">
        <v>49</v>
      </c>
      <c r="B6" s="6">
        <v>45575</v>
      </c>
      <c r="C6" s="5" t="s">
        <v>12</v>
      </c>
      <c r="D6" s="5" t="s">
        <v>17</v>
      </c>
    </row>
    <row r="7" spans="1:9" ht="17.5" customHeight="1" x14ac:dyDescent="0.35">
      <c r="A7" s="5" t="s">
        <v>38</v>
      </c>
      <c r="B7" s="6">
        <v>45575</v>
      </c>
      <c r="C7" s="5" t="s">
        <v>13</v>
      </c>
      <c r="D7" s="5" t="s">
        <v>18</v>
      </c>
    </row>
    <row r="8" spans="1:9" ht="17.5" customHeight="1" x14ac:dyDescent="0.35">
      <c r="A8" s="5" t="s">
        <v>63</v>
      </c>
      <c r="B8" s="6">
        <v>45572</v>
      </c>
      <c r="C8" s="5" t="s">
        <v>13</v>
      </c>
      <c r="D8" s="5" t="s">
        <v>17</v>
      </c>
    </row>
    <row r="9" spans="1:9" ht="17.5" customHeight="1" x14ac:dyDescent="0.35">
      <c r="A9" s="5" t="s">
        <v>28</v>
      </c>
      <c r="B9" s="6">
        <v>45575</v>
      </c>
      <c r="C9" s="5" t="s">
        <v>9</v>
      </c>
      <c r="D9" s="5" t="s">
        <v>17</v>
      </c>
    </row>
    <row r="10" spans="1:9" ht="17.5" customHeight="1" x14ac:dyDescent="0.35">
      <c r="A10" s="5" t="s">
        <v>27</v>
      </c>
      <c r="B10" s="6">
        <v>45575</v>
      </c>
      <c r="C10" s="5" t="s">
        <v>8</v>
      </c>
      <c r="D10" s="5" t="s">
        <v>17</v>
      </c>
    </row>
    <row r="11" spans="1:9" x14ac:dyDescent="0.35">
      <c r="A11" s="5" t="s">
        <v>36</v>
      </c>
      <c r="B11" s="6">
        <v>45575</v>
      </c>
      <c r="C11" s="5" t="s">
        <v>11</v>
      </c>
      <c r="D11" s="5" t="s">
        <v>17</v>
      </c>
    </row>
    <row r="12" spans="1:9" ht="16.75" customHeight="1" x14ac:dyDescent="0.35">
      <c r="A12" s="5" t="s">
        <v>68</v>
      </c>
      <c r="B12" s="6">
        <v>45575</v>
      </c>
      <c r="C12" s="5" t="s">
        <v>9</v>
      </c>
      <c r="D12" s="5" t="s">
        <v>16</v>
      </c>
    </row>
    <row r="13" spans="1:9" ht="16.75" customHeight="1" thickBot="1" x14ac:dyDescent="0.4"/>
    <row r="14" spans="1:9" ht="16.75" customHeight="1" thickBot="1" x14ac:dyDescent="0.4">
      <c r="A14" s="21" t="s">
        <v>29</v>
      </c>
      <c r="B14" s="22"/>
      <c r="C14" s="22"/>
      <c r="D14" s="23"/>
    </row>
    <row r="15" spans="1:9" ht="16.75" customHeight="1" x14ac:dyDescent="0.35">
      <c r="A15" s="27" t="s">
        <v>69</v>
      </c>
      <c r="B15" s="36"/>
      <c r="C15" s="36"/>
      <c r="D15" s="37"/>
    </row>
    <row r="16" spans="1:9" ht="6" customHeight="1" x14ac:dyDescent="0.35">
      <c r="A16" s="38"/>
      <c r="B16" s="39"/>
      <c r="C16" s="39"/>
      <c r="D16" s="40"/>
    </row>
    <row r="17" spans="1:4" ht="24" customHeight="1" x14ac:dyDescent="0.35">
      <c r="A17" s="38"/>
      <c r="B17" s="39"/>
      <c r="C17" s="39"/>
      <c r="D17" s="40"/>
    </row>
    <row r="18" spans="1:4" ht="24" customHeight="1" thickBot="1" x14ac:dyDescent="0.4">
      <c r="A18" s="41"/>
      <c r="B18" s="42"/>
      <c r="C18" s="42"/>
      <c r="D18" s="43"/>
    </row>
    <row r="19" spans="1:4" ht="17.5" customHeight="1" thickBot="1" x14ac:dyDescent="0.4"/>
    <row r="20" spans="1:4" ht="17.5" customHeight="1" thickBot="1" x14ac:dyDescent="0.4">
      <c r="A20" s="24" t="s">
        <v>19</v>
      </c>
      <c r="B20" s="25"/>
      <c r="C20" s="26"/>
      <c r="D20" s="12" t="s">
        <v>20</v>
      </c>
    </row>
    <row r="21" spans="1:4" ht="17.5" customHeight="1" thickBot="1" x14ac:dyDescent="0.4">
      <c r="A21" s="10" t="s">
        <v>0</v>
      </c>
      <c r="B21" s="11" t="s">
        <v>1</v>
      </c>
      <c r="C21" s="10" t="s">
        <v>7</v>
      </c>
      <c r="D21" s="4">
        <v>45574</v>
      </c>
    </row>
    <row r="22" spans="1:4" ht="17.5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4" ht="17.5" customHeight="1" thickBot="1" x14ac:dyDescent="0.4">
      <c r="A23" s="2" t="s">
        <v>9</v>
      </c>
      <c r="B23" s="5" t="s">
        <v>14</v>
      </c>
      <c r="C23" s="5"/>
      <c r="D23" s="7">
        <v>0.68194444444444446</v>
      </c>
    </row>
    <row r="24" spans="1:4" ht="17.5" customHeight="1" thickBot="1" x14ac:dyDescent="0.4">
      <c r="A24" s="2" t="s">
        <v>10</v>
      </c>
      <c r="B24" s="5" t="s">
        <v>15</v>
      </c>
      <c r="C24" s="5" t="s">
        <v>70</v>
      </c>
      <c r="D24" s="12" t="s">
        <v>22</v>
      </c>
    </row>
    <row r="25" spans="1:4" ht="16" thickBot="1" x14ac:dyDescent="0.4">
      <c r="A25" s="2" t="s">
        <v>11</v>
      </c>
      <c r="B25" s="5" t="s">
        <v>14</v>
      </c>
      <c r="C25" s="5"/>
      <c r="D25" s="8">
        <v>0.7055555555555556</v>
      </c>
    </row>
    <row r="26" spans="1:4" ht="16" thickBot="1" x14ac:dyDescent="0.4">
      <c r="A26" s="2" t="s">
        <v>12</v>
      </c>
      <c r="B26" s="5" t="s">
        <v>14</v>
      </c>
      <c r="C26" s="5"/>
      <c r="D26" s="12" t="s">
        <v>23</v>
      </c>
    </row>
    <row r="27" spans="1:4" ht="16" thickBot="1" x14ac:dyDescent="0.4">
      <c r="A27" s="2" t="s">
        <v>13</v>
      </c>
      <c r="B27" s="5" t="s">
        <v>14</v>
      </c>
      <c r="C27" s="5"/>
      <c r="D27" s="3">
        <f>IF(D25="","",D25-D23)</f>
        <v>2.3611111111111138E-2</v>
      </c>
    </row>
  </sheetData>
  <sheetProtection selectLockedCells="1"/>
  <mergeCells count="5">
    <mergeCell ref="A1:D1"/>
    <mergeCell ref="A3:D3"/>
    <mergeCell ref="A14:D14"/>
    <mergeCell ref="A15:D18"/>
    <mergeCell ref="A20:C20"/>
  </mergeCells>
  <conditionalFormatting sqref="B22:B27">
    <cfRule type="cellIs" dxfId="7" priority="7" operator="equal">
      <formula>"AUSENTE"</formula>
    </cfRule>
    <cfRule type="cellIs" dxfId="6" priority="8" operator="equal">
      <formula>"PRESENTE"</formula>
    </cfRule>
  </conditionalFormatting>
  <conditionalFormatting sqref="D5:D12">
    <cfRule type="cellIs" dxfId="2" priority="1" operator="equal">
      <formula>"Finalizada"</formula>
    </cfRule>
    <cfRule type="cellIs" dxfId="1" priority="2" operator="equal">
      <formula>"Em Andamento"</formula>
    </cfRule>
    <cfRule type="cellIs" dxfId="0" priority="3" operator="equal">
      <formula>"Pendente"</formula>
    </cfRule>
  </conditionalFormatting>
  <dataValidations count="2">
    <dataValidation type="list" allowBlank="1" showInputMessage="1" showErrorMessage="1" sqref="C12 C8" xr:uid="{95397FFA-5041-4E31-8F3C-B8B001CC0655}">
      <formula1>$A$22:$A$27</formula1>
    </dataValidation>
    <dataValidation type="list" allowBlank="1" showInputMessage="1" showErrorMessage="1" sqref="C9:C11 C5:C7" xr:uid="{BF6BE469-1BEA-4523-8665-4CADFDE409AC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ignoredErrors>
    <ignoredError sqref="C7" listDataValidation="1"/>
  </ignoredErrors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7FF22DE-2014-4A18-A8C0-5CF4DEDDE2F2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4E0636FB-9A1D-4159-B803-CA79D507499D}">
          <x14:formula1>
            <xm:f>'BANCO DE DADOS'!$B$1:$B$3</xm:f>
          </x14:formula1>
          <xm:sqref>D5:D12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DB3-C6A6-43C6-B55F-EA240D356CC4}">
  <sheetPr>
    <pageSetUpPr fitToPage="1"/>
  </sheetPr>
  <dimension ref="A1:I32"/>
  <sheetViews>
    <sheetView showGridLines="0" zoomScale="85" zoomScaleNormal="85" workbookViewId="0">
      <selection activeCell="F8" sqref="F8:I14"/>
    </sheetView>
  </sheetViews>
  <sheetFormatPr defaultColWidth="8.81640625" defaultRowHeight="15.5" x14ac:dyDescent="0.35"/>
  <cols>
    <col min="1" max="1" width="34.453125" style="1" customWidth="1"/>
    <col min="2" max="2" width="31.1796875" style="1" customWidth="1"/>
    <col min="3" max="3" width="30.453125" style="1" customWidth="1"/>
    <col min="4" max="4" width="21.453125" style="1" customWidth="1"/>
    <col min="5" max="5" width="6.453125" style="1" customWidth="1"/>
    <col min="6" max="6" width="37" style="1" bestFit="1" customWidth="1"/>
    <col min="7" max="7" width="31.1796875" style="1" customWidth="1"/>
    <col min="8" max="8" width="30.453125" style="1" customWidth="1"/>
    <col min="9" max="9" width="21.453125" style="1" customWidth="1"/>
    <col min="10" max="16384" width="8.81640625" style="1"/>
  </cols>
  <sheetData>
    <row r="1" spans="1:9" ht="39.65" customHeight="1" thickBot="1" x14ac:dyDescent="0.4">
      <c r="A1" s="21" t="s">
        <v>40</v>
      </c>
      <c r="B1" s="22"/>
      <c r="C1" s="22"/>
      <c r="D1" s="22"/>
      <c r="E1" s="22"/>
      <c r="F1" s="22"/>
      <c r="G1" s="22"/>
      <c r="H1" s="22"/>
      <c r="I1" s="23"/>
    </row>
    <row r="2" spans="1:9" customFormat="1" ht="20.149999999999999" customHeight="1" thickBot="1" x14ac:dyDescent="0.4"/>
    <row r="3" spans="1:9" ht="20.149999999999999" customHeight="1" thickBot="1" x14ac:dyDescent="0.4">
      <c r="A3" s="21" t="s">
        <v>30</v>
      </c>
      <c r="B3" s="22"/>
      <c r="C3" s="22"/>
      <c r="D3" s="23"/>
      <c r="F3" s="21" t="s">
        <v>58</v>
      </c>
      <c r="G3" s="22"/>
      <c r="H3" s="22"/>
      <c r="I3" s="23"/>
    </row>
    <row r="4" spans="1:9" ht="20.149999999999999" customHeight="1" x14ac:dyDescent="0.35">
      <c r="A4" s="14" t="s">
        <v>32</v>
      </c>
      <c r="B4" s="55" t="s">
        <v>8</v>
      </c>
      <c r="C4" s="55"/>
      <c r="D4" s="56"/>
      <c r="F4" s="14" t="s">
        <v>32</v>
      </c>
      <c r="G4" s="55" t="s">
        <v>9</v>
      </c>
      <c r="H4" s="55"/>
      <c r="I4" s="56"/>
    </row>
    <row r="5" spans="1:9" ht="20.149999999999999" customHeight="1" thickBot="1" x14ac:dyDescent="0.4">
      <c r="A5" s="15" t="s">
        <v>33</v>
      </c>
      <c r="B5" s="57" t="s">
        <v>13</v>
      </c>
      <c r="C5" s="57"/>
      <c r="D5" s="58"/>
      <c r="F5" s="15" t="s">
        <v>33</v>
      </c>
      <c r="G5" s="57" t="s">
        <v>11</v>
      </c>
      <c r="H5" s="57"/>
      <c r="I5" s="58"/>
    </row>
    <row r="6" spans="1:9" ht="20.149999999999999" customHeight="1" x14ac:dyDescent="0.35"/>
    <row r="7" spans="1:9" ht="20.149999999999999" customHeight="1" x14ac:dyDescent="0.35">
      <c r="A7" s="16" t="s">
        <v>3</v>
      </c>
      <c r="B7" s="9" t="s">
        <v>4</v>
      </c>
      <c r="C7" s="10" t="s">
        <v>5</v>
      </c>
      <c r="D7" s="17" t="s">
        <v>6</v>
      </c>
      <c r="F7" s="16" t="s">
        <v>3</v>
      </c>
      <c r="G7" s="9" t="s">
        <v>4</v>
      </c>
      <c r="H7" s="10" t="s">
        <v>5</v>
      </c>
      <c r="I7" s="17" t="s">
        <v>6</v>
      </c>
    </row>
    <row r="8" spans="1:9" ht="20.149999999999999" customHeight="1" x14ac:dyDescent="0.35">
      <c r="A8" s="18" t="s">
        <v>48</v>
      </c>
      <c r="B8" s="6">
        <v>45567</v>
      </c>
      <c r="C8" s="5" t="s">
        <v>8</v>
      </c>
      <c r="D8" s="19" t="s">
        <v>18</v>
      </c>
      <c r="F8" s="18" t="s">
        <v>52</v>
      </c>
      <c r="G8" s="6">
        <v>45574</v>
      </c>
      <c r="H8" s="5" t="s">
        <v>9</v>
      </c>
      <c r="I8" s="19" t="s">
        <v>17</v>
      </c>
    </row>
    <row r="9" spans="1:9" ht="20.149999999999999" customHeight="1" x14ac:dyDescent="0.35">
      <c r="A9" s="18" t="s">
        <v>52</v>
      </c>
      <c r="B9" s="6">
        <v>45567</v>
      </c>
      <c r="C9" s="5" t="s">
        <v>9</v>
      </c>
      <c r="D9" s="19" t="s">
        <v>17</v>
      </c>
      <c r="F9" s="18" t="s">
        <v>27</v>
      </c>
      <c r="G9" s="6">
        <v>45574</v>
      </c>
      <c r="H9" s="5" t="s">
        <v>10</v>
      </c>
      <c r="I9" s="19" t="s">
        <v>17</v>
      </c>
    </row>
    <row r="10" spans="1:9" ht="20.149999999999999" customHeight="1" x14ac:dyDescent="0.35">
      <c r="A10" s="18" t="s">
        <v>37</v>
      </c>
      <c r="B10" s="6">
        <v>45567</v>
      </c>
      <c r="C10" s="5" t="s">
        <v>9</v>
      </c>
      <c r="D10" s="19" t="s">
        <v>18</v>
      </c>
      <c r="F10" s="18" t="s">
        <v>36</v>
      </c>
      <c r="G10" s="6">
        <v>45574</v>
      </c>
      <c r="H10" s="5" t="s">
        <v>10</v>
      </c>
      <c r="I10" s="19" t="s">
        <v>16</v>
      </c>
    </row>
    <row r="11" spans="1:9" ht="20.149999999999999" customHeight="1" x14ac:dyDescent="0.35">
      <c r="A11" s="18" t="s">
        <v>27</v>
      </c>
      <c r="B11" s="6">
        <v>45567</v>
      </c>
      <c r="C11" s="5" t="s">
        <v>10</v>
      </c>
      <c r="D11" s="19" t="s">
        <v>17</v>
      </c>
      <c r="F11" s="5" t="s">
        <v>53</v>
      </c>
      <c r="G11" s="6">
        <v>45574</v>
      </c>
      <c r="H11" s="5" t="s">
        <v>12</v>
      </c>
      <c r="I11" s="5" t="s">
        <v>16</v>
      </c>
    </row>
    <row r="12" spans="1:9" ht="20.149999999999999" customHeight="1" x14ac:dyDescent="0.35">
      <c r="A12" s="18" t="s">
        <v>36</v>
      </c>
      <c r="B12" s="6">
        <v>45567</v>
      </c>
      <c r="C12" s="5" t="s">
        <v>10</v>
      </c>
      <c r="D12" s="19" t="s">
        <v>16</v>
      </c>
      <c r="F12" s="5" t="s">
        <v>54</v>
      </c>
      <c r="G12" s="6">
        <v>45574</v>
      </c>
      <c r="H12" s="5" t="s">
        <v>8</v>
      </c>
      <c r="I12" s="5" t="s">
        <v>16</v>
      </c>
    </row>
    <row r="13" spans="1:9" ht="20.149999999999999" customHeight="1" x14ac:dyDescent="0.35">
      <c r="A13" s="18" t="s">
        <v>35</v>
      </c>
      <c r="B13" s="6">
        <v>45567</v>
      </c>
      <c r="C13" s="5" t="s">
        <v>11</v>
      </c>
      <c r="D13" s="19" t="s">
        <v>18</v>
      </c>
      <c r="F13" s="5" t="s">
        <v>55</v>
      </c>
      <c r="G13" s="6">
        <v>45574</v>
      </c>
      <c r="H13" s="5" t="s">
        <v>11</v>
      </c>
      <c r="I13" s="5" t="s">
        <v>16</v>
      </c>
    </row>
    <row r="14" spans="1:9" ht="20.149999999999999" customHeight="1" x14ac:dyDescent="0.35">
      <c r="A14" s="18" t="s">
        <v>34</v>
      </c>
      <c r="B14" s="6">
        <v>45567</v>
      </c>
      <c r="C14" s="5" t="s">
        <v>12</v>
      </c>
      <c r="D14" s="19" t="s">
        <v>18</v>
      </c>
      <c r="F14" s="5" t="s">
        <v>56</v>
      </c>
      <c r="G14" s="6">
        <v>45574</v>
      </c>
      <c r="H14" s="5" t="s">
        <v>13</v>
      </c>
      <c r="I14" s="5" t="s">
        <v>16</v>
      </c>
    </row>
    <row r="15" spans="1:9" ht="20.149999999999999" customHeight="1" x14ac:dyDescent="0.35">
      <c r="A15" s="18" t="s">
        <v>49</v>
      </c>
      <c r="B15" s="6">
        <v>45567</v>
      </c>
      <c r="C15" s="5" t="s">
        <v>12</v>
      </c>
      <c r="D15" s="19" t="s">
        <v>16</v>
      </c>
    </row>
    <row r="16" spans="1:9" ht="20.149999999999999" customHeight="1" x14ac:dyDescent="0.35">
      <c r="A16" s="5" t="s">
        <v>38</v>
      </c>
      <c r="B16" s="6">
        <v>45567</v>
      </c>
      <c r="C16" s="5" t="s">
        <v>13</v>
      </c>
      <c r="D16" s="5" t="s">
        <v>18</v>
      </c>
    </row>
    <row r="17" spans="1:5" ht="20.149999999999999" customHeight="1" x14ac:dyDescent="0.35">
      <c r="A17" s="5" t="s">
        <v>39</v>
      </c>
      <c r="B17" s="6">
        <v>45567</v>
      </c>
      <c r="C17" s="5" t="s">
        <v>13</v>
      </c>
      <c r="D17" s="5" t="s">
        <v>18</v>
      </c>
    </row>
    <row r="18" spans="1:5" ht="20.149999999999999" customHeight="1" thickBot="1" x14ac:dyDescent="0.4">
      <c r="A18" s="5"/>
      <c r="B18" s="6"/>
      <c r="C18" s="5"/>
      <c r="D18" s="5"/>
    </row>
    <row r="19" spans="1:5" ht="20.149999999999999" customHeight="1" thickBot="1" x14ac:dyDescent="0.4">
      <c r="A19" s="21" t="s">
        <v>31</v>
      </c>
      <c r="B19" s="22"/>
      <c r="C19" s="22"/>
      <c r="D19" s="23"/>
    </row>
    <row r="20" spans="1:5" ht="20.149999999999999" customHeight="1" x14ac:dyDescent="0.35">
      <c r="A20" s="27" t="s">
        <v>57</v>
      </c>
      <c r="B20" s="28"/>
      <c r="C20" s="28"/>
      <c r="D20" s="29"/>
    </row>
    <row r="21" spans="1:5" ht="20.149999999999999" customHeight="1" x14ac:dyDescent="0.35">
      <c r="A21" s="30"/>
      <c r="B21" s="31"/>
      <c r="C21" s="31"/>
      <c r="D21" s="32"/>
      <c r="E21" s="13"/>
    </row>
    <row r="22" spans="1:5" ht="20.149999999999999" customHeight="1" x14ac:dyDescent="0.35">
      <c r="A22" s="30"/>
      <c r="B22" s="31"/>
      <c r="C22" s="31"/>
      <c r="D22" s="32"/>
    </row>
    <row r="23" spans="1:5" ht="20.149999999999999" customHeight="1" thickBot="1" x14ac:dyDescent="0.4">
      <c r="A23" s="33"/>
      <c r="B23" s="34"/>
      <c r="C23" s="34"/>
      <c r="D23" s="35"/>
    </row>
    <row r="24" spans="1:5" ht="20.149999999999999" customHeight="1" thickBot="1" x14ac:dyDescent="0.4">
      <c r="A24"/>
      <c r="B24"/>
      <c r="C24"/>
      <c r="D24"/>
    </row>
    <row r="25" spans="1:5" ht="20.149999999999999" customHeight="1" thickBot="1" x14ac:dyDescent="0.4">
      <c r="A25" s="59" t="s">
        <v>19</v>
      </c>
      <c r="B25" s="60"/>
      <c r="C25" s="60"/>
      <c r="D25" s="61"/>
    </row>
    <row r="26" spans="1:5" ht="20.149999999999999" customHeight="1" thickBot="1" x14ac:dyDescent="0.4">
      <c r="A26" s="66" t="s">
        <v>0</v>
      </c>
      <c r="B26" s="67"/>
      <c r="C26" s="62" t="s">
        <v>41</v>
      </c>
      <c r="D26" s="63"/>
    </row>
    <row r="27" spans="1:5" ht="21" customHeight="1" x14ac:dyDescent="0.35">
      <c r="A27" s="68" t="s">
        <v>8</v>
      </c>
      <c r="B27" s="64"/>
      <c r="C27" s="64" t="s">
        <v>42</v>
      </c>
      <c r="D27" s="65"/>
    </row>
    <row r="28" spans="1:5" ht="21" customHeight="1" x14ac:dyDescent="0.35">
      <c r="A28" s="69" t="s">
        <v>9</v>
      </c>
      <c r="B28" s="53"/>
      <c r="C28" s="53" t="s">
        <v>43</v>
      </c>
      <c r="D28" s="54"/>
    </row>
    <row r="29" spans="1:5" ht="21" customHeight="1" x14ac:dyDescent="0.35">
      <c r="A29" s="44" t="s">
        <v>10</v>
      </c>
      <c r="B29" s="45"/>
      <c r="C29" s="45" t="s">
        <v>44</v>
      </c>
      <c r="D29" s="51"/>
    </row>
    <row r="30" spans="1:5" ht="21" customHeight="1" x14ac:dyDescent="0.35">
      <c r="A30" s="46" t="s">
        <v>11</v>
      </c>
      <c r="B30" s="47"/>
      <c r="C30" s="47" t="s">
        <v>45</v>
      </c>
      <c r="D30" s="52"/>
    </row>
    <row r="31" spans="1:5" ht="21" customHeight="1" x14ac:dyDescent="0.35">
      <c r="A31" s="44" t="s">
        <v>12</v>
      </c>
      <c r="B31" s="45"/>
      <c r="C31" s="45" t="s">
        <v>46</v>
      </c>
      <c r="D31" s="51"/>
    </row>
    <row r="32" spans="1:5" ht="21" customHeight="1" thickBot="1" x14ac:dyDescent="0.4">
      <c r="A32" s="48" t="s">
        <v>13</v>
      </c>
      <c r="B32" s="49"/>
      <c r="C32" s="49" t="s">
        <v>47</v>
      </c>
      <c r="D32" s="50"/>
    </row>
  </sheetData>
  <sheetProtection selectLockedCells="1"/>
  <mergeCells count="24">
    <mergeCell ref="C28:D28"/>
    <mergeCell ref="A19:D19"/>
    <mergeCell ref="A20:D23"/>
    <mergeCell ref="A3:D3"/>
    <mergeCell ref="A1:I1"/>
    <mergeCell ref="B4:D4"/>
    <mergeCell ref="B5:D5"/>
    <mergeCell ref="G4:I4"/>
    <mergeCell ref="G5:I5"/>
    <mergeCell ref="F3:I3"/>
    <mergeCell ref="A25:D25"/>
    <mergeCell ref="C26:D26"/>
    <mergeCell ref="C27:D27"/>
    <mergeCell ref="A26:B26"/>
    <mergeCell ref="A27:B27"/>
    <mergeCell ref="A28:B28"/>
    <mergeCell ref="A29:B29"/>
    <mergeCell ref="A30:B30"/>
    <mergeCell ref="A32:B32"/>
    <mergeCell ref="C32:D32"/>
    <mergeCell ref="C29:D29"/>
    <mergeCell ref="C30:D30"/>
    <mergeCell ref="C31:D31"/>
    <mergeCell ref="A31:B31"/>
  </mergeCells>
  <phoneticPr fontId="6" type="noConversion"/>
  <conditionalFormatting sqref="I8:I14 D8:D18">
    <cfRule type="cellIs" dxfId="5" priority="6" operator="equal">
      <formula>"Finalizada"</formula>
    </cfRule>
    <cfRule type="cellIs" dxfId="4" priority="7" operator="equal">
      <formula>"Em Andamento"</formula>
    </cfRule>
    <cfRule type="cellIs" dxfId="3" priority="8" operator="equal">
      <formula>"Pendente"</formula>
    </cfRule>
  </conditionalFormatting>
  <dataValidations count="1">
    <dataValidation type="list" allowBlank="1" showInputMessage="1" showErrorMessage="1" sqref="B4:B5" xr:uid="{2E14A627-A508-4036-9948-768B809E3863}">
      <formula1>#REF!</formula1>
    </dataValidation>
  </dataValidations>
  <pageMargins left="0.511811024" right="0.511811024" top="0.78740157499999996" bottom="0.78740157499999996" header="0.31496062000000002" footer="0.31496062000000002"/>
  <pageSetup paperSize="9" scale="55" orientation="landscape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0DC6ED-100C-48FE-A29D-3864A9024536}">
          <x14:formula1>
            <xm:f>'BANCO DE DADOS'!$B$1:$B$3</xm:f>
          </x14:formula1>
          <xm:sqref>D8:D18 I8:I14</xm:sqref>
        </x14:dataValidation>
        <x14:dataValidation type="list" allowBlank="1" showInputMessage="1" showErrorMessage="1" xr:uid="{CB2ECE66-384A-4231-9DE0-EE40A3A51602}">
          <x14:formula1>
            <xm:f>Quinta!$A$22:$A$27</xm:f>
          </x14:formula1>
          <xm:sqref>G4:I5 H8:H14 C8:C18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BANCO DE DADOS</vt:lpstr>
      <vt:lpstr>Quinta</vt:lpstr>
      <vt:lpstr>Sexta</vt:lpstr>
      <vt:lpstr>Sábado</vt:lpstr>
      <vt:lpstr>Segunda</vt:lpstr>
      <vt:lpstr>Terça</vt:lpstr>
      <vt:lpstr>Quarta</vt:lpstr>
      <vt:lpstr>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ELIANE AURORA GOMES</cp:lastModifiedBy>
  <cp:lastPrinted>2024-10-03T16:51:15Z</cp:lastPrinted>
  <dcterms:created xsi:type="dcterms:W3CDTF">2024-09-19T17:47:39Z</dcterms:created>
  <dcterms:modified xsi:type="dcterms:W3CDTF">2024-10-09T20:46:44Z</dcterms:modified>
</cp:coreProperties>
</file>