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Backlog\"/>
    </mc:Choice>
  </mc:AlternateContent>
  <xr:revisionPtr revIDLastSave="0" documentId="13_ncr:1_{AD558955-BB50-420F-B7F2-440566900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<sst xmlns="http://schemas.openxmlformats.org/spreadsheetml/2006/main" count="170" uniqueCount="62">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</sst>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I42" totalsRowShown="0" headerRowDxfId="16" tableBorderDxfId="15">
  <autoFilter ref="A2:I42" xr:uid="{6A7E6C11-E15E-43D4-8193-0A9DA9700B3C}"/>
  <sortState xmlns:xlrd2="http://schemas.microsoft.com/office/spreadsheetml/2017/richdata2" ref="A3:I42">
    <sortCondition ref="F3:F42"/>
    <sortCondition ref="I3:I42"/>
  </sortState>
  <tableColumns count="9">
    <tableColumn id="1" xr3:uid="{9F7D184E-A2F2-4E3C-AF8D-4C0F7A1EB03C}" name="Requisito" dataDxfId="14"/>
    <tableColumn id="9" xr3:uid="{B9B864BA-C5E5-45E2-817E-3E3871CAC849}" name="Descrição" dataDxfId="7"/>
    <tableColumn id="2" xr3:uid="{7736CB43-35DE-44E3-99F9-A059BE9A77F6}" name="Classificação" dataDxfId="12"/>
    <tableColumn id="7" xr3:uid="{3502BB37-E611-4076-B136-7B67D26992FF}" name="Tamanho " dataDxfId="9">
      <calculatedColumnFormula array="1">_xlfn.IFS(E3=3,"PP",E3=5,"P",E3=8,"M",E3=13,"G",E3=21,"GG")</calculatedColumnFormula>
    </tableColumn>
    <tableColumn id="5" xr3:uid="{04F91C54-26E1-4063-B34C-03486B3A493F}" name="Tamanho (#)" dataDxfId="10"/>
    <tableColumn id="8" xr3:uid="{203EEE87-31C9-4EC2-8FF5-1485A10738C6}" name="Prioridade" dataDxfId="8"/>
    <tableColumn id="10" xr3:uid="{BD2690E1-9135-40F1-9CE5-CDC4221DCC2A}" name="Sprint" dataDxfId="6"/>
    <tableColumn id="4" xr3:uid="{D6670E8A-4039-4A31-A647-3D365CB5F2AA}" name="Status" dataDxfId="11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showGridLines="0" tabSelected="1" zoomScaleNormal="100" workbookViewId="0">
      <selection activeCell="E9" sqref="E9"/>
    </sheetView>
  </sheetViews>
  <sheetFormatPr defaultColWidth="8.81640625" defaultRowHeight="15.5" x14ac:dyDescent="0.35"/>
  <cols>
    <col min="1" max="1" width="87" style="1" customWidth="1"/>
    <col min="2" max="2" width="87" style="1" hidden="1" customWidth="1"/>
    <col min="3" max="7" width="19.81640625" style="1" customWidth="1"/>
    <col min="8" max="8" width="17.453125" style="1" customWidth="1"/>
    <col min="9" max="9" width="31" style="1" customWidth="1"/>
    <col min="10" max="10" width="8.81640625" style="1"/>
    <col min="11" max="11" width="11.54296875" style="1" bestFit="1" customWidth="1"/>
    <col min="12" max="12" width="16.1796875" style="1" bestFit="1" customWidth="1"/>
    <col min="13" max="13" width="10.453125" style="1" bestFit="1" customWidth="1"/>
    <col min="14" max="16384" width="8.81640625" style="1"/>
  </cols>
  <sheetData>
    <row r="1" spans="1:12" ht="30" customHeight="1" thickBot="1" x14ac:dyDescent="0.4">
      <c r="A1" s="6" t="s">
        <v>17</v>
      </c>
      <c r="B1" s="7"/>
      <c r="C1" s="7"/>
      <c r="D1" s="7"/>
      <c r="E1" s="7"/>
      <c r="F1" s="7"/>
      <c r="G1" s="7"/>
      <c r="H1" s="7"/>
      <c r="I1" s="7"/>
    </row>
    <row r="2" spans="1:12" x14ac:dyDescent="0.35">
      <c r="A2" s="5" t="s">
        <v>61</v>
      </c>
      <c r="B2" s="5" t="s">
        <v>14</v>
      </c>
      <c r="C2" s="5" t="s">
        <v>15</v>
      </c>
      <c r="D2" s="5" t="s">
        <v>58</v>
      </c>
      <c r="E2" s="5" t="s">
        <v>59</v>
      </c>
      <c r="F2" s="5" t="s">
        <v>60</v>
      </c>
      <c r="G2" s="5" t="s">
        <v>16</v>
      </c>
      <c r="H2" s="5" t="s">
        <v>55</v>
      </c>
      <c r="I2" s="5" t="s">
        <v>34</v>
      </c>
    </row>
    <row r="3" spans="1:12" x14ac:dyDescent="0.35">
      <c r="A3" s="4" t="s">
        <v>3</v>
      </c>
      <c r="B3" s="4"/>
      <c r="C3" s="2" t="s">
        <v>1</v>
      </c>
      <c r="D3" s="2" t="str" cm="1">
        <f t="array" ref="D3">_xlfn.IFS(E3=3,"PP",E3=5,"P",E3=8,"M",E3=13,"G",E3=21,"GG")</f>
        <v>G</v>
      </c>
      <c r="E3" s="11">
        <v>13</v>
      </c>
      <c r="F3" s="11">
        <v>1</v>
      </c>
      <c r="G3" s="1">
        <v>1</v>
      </c>
      <c r="H3" s="2" t="s">
        <v>32</v>
      </c>
      <c r="I3" s="2" t="s">
        <v>37</v>
      </c>
    </row>
    <row r="4" spans="1:12" x14ac:dyDescent="0.35">
      <c r="A4" s="4" t="s">
        <v>10</v>
      </c>
      <c r="B4" s="4"/>
      <c r="C4" s="2" t="s">
        <v>1</v>
      </c>
      <c r="D4" s="2" t="str" cm="1">
        <f t="array" ref="D4">_xlfn.IFS(E4=3,"PP",E4=5,"P",E4=8,"M",E4=13,"G",E4=21,"GG")</f>
        <v>M</v>
      </c>
      <c r="E4" s="11">
        <v>8</v>
      </c>
      <c r="F4" s="11">
        <v>1</v>
      </c>
      <c r="G4" s="1">
        <v>1</v>
      </c>
      <c r="H4" s="2" t="s">
        <v>32</v>
      </c>
      <c r="I4" s="2" t="s">
        <v>40</v>
      </c>
    </row>
    <row r="5" spans="1:12" x14ac:dyDescent="0.35">
      <c r="A5" s="4" t="s">
        <v>7</v>
      </c>
      <c r="B5" s="4"/>
      <c r="C5" s="2" t="s">
        <v>1</v>
      </c>
      <c r="D5" s="2" t="str" cm="1">
        <f t="array" ref="D5">_xlfn.IFS(E5=3,"PP",E5=5,"P",E5=8,"M",E5=13,"G",E5=21,"GG")</f>
        <v>G</v>
      </c>
      <c r="E5" s="11">
        <v>13</v>
      </c>
      <c r="F5" s="11">
        <v>1</v>
      </c>
      <c r="G5" s="1">
        <v>1</v>
      </c>
      <c r="H5" s="2" t="s">
        <v>32</v>
      </c>
      <c r="I5" s="2" t="s">
        <v>39</v>
      </c>
    </row>
    <row r="6" spans="1:12" x14ac:dyDescent="0.35">
      <c r="A6" s="4" t="s">
        <v>5</v>
      </c>
      <c r="B6" s="4"/>
      <c r="C6" s="2" t="s">
        <v>1</v>
      </c>
      <c r="D6" s="2" t="str" cm="1">
        <f t="array" ref="D6">_xlfn.IFS(E6=3,"PP",E6=5,"P",E6=8,"M",E6=13,"G",E6=21,"GG")</f>
        <v>GG</v>
      </c>
      <c r="E6" s="11">
        <v>21</v>
      </c>
      <c r="F6" s="11">
        <v>1</v>
      </c>
      <c r="G6" s="1">
        <v>1</v>
      </c>
      <c r="H6" s="2" t="s">
        <v>32</v>
      </c>
      <c r="I6" s="2" t="s">
        <v>38</v>
      </c>
    </row>
    <row r="7" spans="1:12" x14ac:dyDescent="0.35">
      <c r="A7" s="4" t="s">
        <v>6</v>
      </c>
      <c r="B7" s="4"/>
      <c r="C7" s="3" t="s">
        <v>1</v>
      </c>
      <c r="D7" s="14" t="str" cm="1">
        <f t="array" ref="D7">_xlfn.IFS(E7=3,"PP",E7=5,"P",E7=8,"M",E7=13,"G",E7=21,"GG")</f>
        <v>P</v>
      </c>
      <c r="E7" s="12">
        <v>5</v>
      </c>
      <c r="F7" s="12">
        <v>1</v>
      </c>
      <c r="G7" s="1">
        <v>1</v>
      </c>
      <c r="H7" s="3" t="s">
        <v>32</v>
      </c>
      <c r="I7" s="3" t="s">
        <v>38</v>
      </c>
    </row>
    <row r="8" spans="1:12" x14ac:dyDescent="0.35">
      <c r="A8" s="4" t="s">
        <v>9</v>
      </c>
      <c r="B8" s="4"/>
      <c r="C8" s="2" t="s">
        <v>1</v>
      </c>
      <c r="D8" s="2" t="str" cm="1">
        <f t="array" ref="D8">_xlfn.IFS(E8=3,"PP",E8=5,"P",E8=8,"M",E8=13,"G",E8=21,"GG")</f>
        <v>PP</v>
      </c>
      <c r="E8" s="11">
        <v>3</v>
      </c>
      <c r="F8" s="11">
        <v>1</v>
      </c>
      <c r="G8" s="1">
        <v>1</v>
      </c>
      <c r="H8" s="2" t="s">
        <v>32</v>
      </c>
      <c r="I8" s="2" t="s">
        <v>38</v>
      </c>
    </row>
    <row r="9" spans="1:12" ht="31" x14ac:dyDescent="0.35">
      <c r="A9" s="4" t="s">
        <v>0</v>
      </c>
      <c r="B9" s="4"/>
      <c r="C9" s="2" t="s">
        <v>1</v>
      </c>
      <c r="D9" s="2" t="str" cm="1">
        <f t="array" ref="D9">_xlfn.IFS(E9=3,"PP",E9=5,"P",E9=8,"M",E9=13,"G",E9=21,"GG")</f>
        <v>M</v>
      </c>
      <c r="E9" s="11">
        <v>8</v>
      </c>
      <c r="F9" s="11">
        <v>2</v>
      </c>
      <c r="G9" s="1">
        <v>1</v>
      </c>
      <c r="H9" s="2" t="s">
        <v>32</v>
      </c>
      <c r="I9" s="2" t="s">
        <v>36</v>
      </c>
      <c r="L9"/>
    </row>
    <row r="10" spans="1:12" x14ac:dyDescent="0.35">
      <c r="A10" s="4" t="s">
        <v>13</v>
      </c>
      <c r="B10" s="4"/>
      <c r="C10" s="2" t="s">
        <v>1</v>
      </c>
      <c r="D10" s="2" t="str" cm="1">
        <f t="array" ref="D10">_xlfn.IFS(E10=3,"PP",E10=5,"P",E10=8,"M",E10=13,"G",E10=21,"GG")</f>
        <v>PP</v>
      </c>
      <c r="E10" s="11">
        <v>3</v>
      </c>
      <c r="F10" s="11">
        <v>2</v>
      </c>
      <c r="G10" s="1">
        <v>1</v>
      </c>
      <c r="H10" s="2" t="s">
        <v>32</v>
      </c>
      <c r="I10" s="2" t="s">
        <v>41</v>
      </c>
    </row>
    <row r="11" spans="1:12" x14ac:dyDescent="0.35">
      <c r="A11" s="4" t="s">
        <v>8</v>
      </c>
      <c r="B11" s="4"/>
      <c r="C11" s="2" t="s">
        <v>1</v>
      </c>
      <c r="D11" s="2" t="str" cm="1">
        <f t="array" ref="D11">_xlfn.IFS(E11=3,"PP",E11=5,"P",E11=8,"M",E11=13,"G",E11=21,"GG")</f>
        <v>M</v>
      </c>
      <c r="E11" s="11">
        <v>8</v>
      </c>
      <c r="F11" s="11">
        <v>2</v>
      </c>
      <c r="G11" s="1">
        <v>1</v>
      </c>
      <c r="H11" s="2" t="s">
        <v>32</v>
      </c>
      <c r="I11" s="2" t="s">
        <v>39</v>
      </c>
    </row>
    <row r="12" spans="1:12" ht="31" x14ac:dyDescent="0.35">
      <c r="A12" s="4" t="s">
        <v>4</v>
      </c>
      <c r="B12" s="4"/>
      <c r="C12" s="2" t="s">
        <v>1</v>
      </c>
      <c r="D12" s="2" t="str" cm="1">
        <f t="array" ref="D12">_xlfn.IFS(E12=3,"PP",E12=5,"P",E12=8,"M",E12=13,"G",E12=21,"GG")</f>
        <v>PP</v>
      </c>
      <c r="E12" s="11">
        <v>3</v>
      </c>
      <c r="F12" s="11">
        <v>3</v>
      </c>
      <c r="G12" s="1">
        <v>1</v>
      </c>
      <c r="H12" s="2" t="s">
        <v>32</v>
      </c>
      <c r="I12" s="2" t="s">
        <v>36</v>
      </c>
    </row>
    <row r="13" spans="1:12" x14ac:dyDescent="0.35">
      <c r="A13" s="4" t="s">
        <v>11</v>
      </c>
      <c r="B13" s="4"/>
      <c r="C13" s="2" t="s">
        <v>1</v>
      </c>
      <c r="D13" s="2" t="str" cm="1">
        <f t="array" ref="D13">_xlfn.IFS(E13=3,"PP",E13=5,"P",E13=8,"M",E13=13,"G",E13=21,"GG")</f>
        <v>P</v>
      </c>
      <c r="E13" s="11">
        <v>5</v>
      </c>
      <c r="F13" s="11">
        <v>3</v>
      </c>
      <c r="G13" s="1">
        <v>1</v>
      </c>
      <c r="H13" s="2" t="s">
        <v>32</v>
      </c>
      <c r="I13" s="2" t="s">
        <v>40</v>
      </c>
    </row>
    <row r="14" spans="1:12" x14ac:dyDescent="0.35">
      <c r="A14" s="4" t="s">
        <v>12</v>
      </c>
      <c r="B14" s="4"/>
      <c r="C14" s="2" t="s">
        <v>1</v>
      </c>
      <c r="D14" s="2" t="str" cm="1">
        <f t="array" ref="D14">_xlfn.IFS(E14=3,"PP",E14=5,"P",E14=8,"M",E14=13,"G",E14=21,"GG")</f>
        <v>P</v>
      </c>
      <c r="E14" s="11">
        <v>5</v>
      </c>
      <c r="F14" s="11">
        <v>3</v>
      </c>
      <c r="G14" s="1">
        <v>1</v>
      </c>
      <c r="H14" s="2" t="s">
        <v>32</v>
      </c>
      <c r="I14" s="2" t="s">
        <v>41</v>
      </c>
    </row>
    <row r="15" spans="1:12" x14ac:dyDescent="0.35">
      <c r="A15" s="4" t="s">
        <v>2</v>
      </c>
      <c r="B15" s="4"/>
      <c r="C15" s="2" t="s">
        <v>35</v>
      </c>
      <c r="D15" s="2" t="str" cm="1">
        <f t="array" ref="D15">_xlfn.IFS(E15=3,"PP",E15=5,"P",E15=8,"M",E15=13,"G",E15=21,"GG")</f>
        <v>G</v>
      </c>
      <c r="E15" s="11">
        <v>13</v>
      </c>
      <c r="F15" s="11">
        <v>3</v>
      </c>
      <c r="G15" s="1">
        <v>2</v>
      </c>
      <c r="H15" s="2" t="s">
        <v>33</v>
      </c>
      <c r="I15" s="2" t="s">
        <v>37</v>
      </c>
    </row>
    <row r="16" spans="1:12" x14ac:dyDescent="0.35">
      <c r="A16" s="8" t="s">
        <v>54</v>
      </c>
      <c r="B16" s="8"/>
      <c r="C16" s="9" t="s">
        <v>52</v>
      </c>
      <c r="D16" s="9" t="str" cm="1">
        <f t="array" ref="D16">_xlfn.IFS(E16=3,"PP",E16=5,"P",E16=8,"M",E16=13,"G",E16=21,"GG")</f>
        <v>P</v>
      </c>
      <c r="E16" s="13">
        <v>5</v>
      </c>
      <c r="F16" s="13">
        <v>3</v>
      </c>
      <c r="G16" s="10">
        <v>2</v>
      </c>
      <c r="H16" s="2" t="s">
        <v>33</v>
      </c>
      <c r="I16" s="2" t="s">
        <v>37</v>
      </c>
    </row>
    <row r="17" spans="1:9" x14ac:dyDescent="0.35">
      <c r="A17" s="4" t="s">
        <v>22</v>
      </c>
      <c r="B17" s="4"/>
      <c r="C17" s="2" t="s">
        <v>1</v>
      </c>
      <c r="D17" s="2" t="str" cm="1">
        <f t="array" ref="D17">_xlfn.IFS(E17=3,"PP",E17=5,"P",E17=8,"M",E17=13,"G",E17=21,"GG")</f>
        <v>G</v>
      </c>
      <c r="E17" s="11">
        <v>13</v>
      </c>
      <c r="F17" s="11">
        <v>1</v>
      </c>
      <c r="G17" s="1">
        <v>2</v>
      </c>
      <c r="H17" s="2" t="s">
        <v>33</v>
      </c>
      <c r="I17" s="2" t="s">
        <v>37</v>
      </c>
    </row>
    <row r="18" spans="1:9" x14ac:dyDescent="0.35">
      <c r="A18" s="4" t="s">
        <v>23</v>
      </c>
      <c r="B18" s="4"/>
      <c r="C18" s="2" t="s">
        <v>1</v>
      </c>
      <c r="D18" s="2" t="str" cm="1">
        <f t="array" ref="D18">_xlfn.IFS(E18=3,"PP",E18=5,"P",E18=8,"M",E18=13,"G",E18=21,"GG")</f>
        <v>M</v>
      </c>
      <c r="E18" s="11">
        <v>8</v>
      </c>
      <c r="F18" s="11">
        <v>1</v>
      </c>
      <c r="G18" s="1">
        <v>2</v>
      </c>
      <c r="H18" s="2" t="s">
        <v>31</v>
      </c>
      <c r="I18" s="2" t="s">
        <v>37</v>
      </c>
    </row>
    <row r="19" spans="1:9" x14ac:dyDescent="0.35">
      <c r="A19" s="4" t="s">
        <v>56</v>
      </c>
      <c r="B19" s="4"/>
      <c r="C19" s="2" t="s">
        <v>1</v>
      </c>
      <c r="D19" s="2" t="str" cm="1">
        <f t="array" ref="D19">_xlfn.IFS(E19=3,"PP",E19=5,"P",E19=8,"M",E19=13,"G",E19=21,"GG")</f>
        <v>G</v>
      </c>
      <c r="E19" s="11">
        <v>13</v>
      </c>
      <c r="F19" s="11">
        <v>1</v>
      </c>
      <c r="G19" s="1">
        <v>2</v>
      </c>
      <c r="H19" s="2" t="s">
        <v>31</v>
      </c>
      <c r="I19" s="2" t="s">
        <v>37</v>
      </c>
    </row>
    <row r="20" spans="1:9" x14ac:dyDescent="0.35">
      <c r="A20" s="4" t="s">
        <v>57</v>
      </c>
      <c r="B20" s="4"/>
      <c r="C20" s="2" t="s">
        <v>1</v>
      </c>
      <c r="D20" s="2" t="str" cm="1">
        <f t="array" ref="D20">_xlfn.IFS(E20=3,"PP",E20=5,"P",E20=8,"M",E20=13,"G",E20=21,"GG")</f>
        <v>P</v>
      </c>
      <c r="E20" s="11">
        <v>5</v>
      </c>
      <c r="F20" s="11">
        <v>2</v>
      </c>
      <c r="G20" s="1">
        <v>2</v>
      </c>
      <c r="H20" s="2" t="s">
        <v>31</v>
      </c>
      <c r="I20" s="2" t="s">
        <v>36</v>
      </c>
    </row>
    <row r="21" spans="1:9" x14ac:dyDescent="0.35">
      <c r="A21" s="4" t="s">
        <v>28</v>
      </c>
      <c r="B21" s="4"/>
      <c r="C21" s="2" t="s">
        <v>1</v>
      </c>
      <c r="D21" s="2" t="str" cm="1">
        <f t="array" ref="D21">_xlfn.IFS(E21=3,"PP",E21=5,"P",E21=8,"M",E21=13,"G",E21=21,"GG")</f>
        <v>PP</v>
      </c>
      <c r="E21" s="11">
        <v>3</v>
      </c>
      <c r="F21" s="11">
        <v>2</v>
      </c>
      <c r="G21" s="1">
        <v>2</v>
      </c>
      <c r="H21" s="2" t="s">
        <v>31</v>
      </c>
      <c r="I21" s="2" t="s">
        <v>36</v>
      </c>
    </row>
    <row r="22" spans="1:9" x14ac:dyDescent="0.35">
      <c r="A22" s="8" t="s">
        <v>53</v>
      </c>
      <c r="B22" s="8"/>
      <c r="C22" s="9" t="s">
        <v>52</v>
      </c>
      <c r="D22" s="9" t="str" cm="1">
        <f t="array" ref="D22">_xlfn.IFS(E22=3,"PP",E22=5,"P",E22=8,"M",E22=13,"G",E22=21,"GG")</f>
        <v>PP</v>
      </c>
      <c r="E22" s="13">
        <v>3</v>
      </c>
      <c r="F22" s="13">
        <v>3</v>
      </c>
      <c r="G22" s="10">
        <v>2</v>
      </c>
      <c r="H22" s="2" t="s">
        <v>33</v>
      </c>
      <c r="I22" s="2" t="s">
        <v>40</v>
      </c>
    </row>
    <row r="23" spans="1:9" x14ac:dyDescent="0.35">
      <c r="A23" s="4" t="s">
        <v>26</v>
      </c>
      <c r="B23" s="4"/>
      <c r="C23" s="2" t="s">
        <v>1</v>
      </c>
      <c r="D23" s="2" t="str" cm="1">
        <f t="array" ref="D23">_xlfn.IFS(E23=3,"PP",E23=5,"P",E23=8,"M",E23=13,"G",E23=21,"GG")</f>
        <v>PP</v>
      </c>
      <c r="E23" s="11">
        <v>3</v>
      </c>
      <c r="F23" s="11">
        <v>1</v>
      </c>
      <c r="G23" s="1">
        <v>2</v>
      </c>
      <c r="H23" s="2" t="s">
        <v>31</v>
      </c>
      <c r="I23" s="2" t="s">
        <v>40</v>
      </c>
    </row>
    <row r="24" spans="1:9" x14ac:dyDescent="0.35">
      <c r="A24" s="4" t="s">
        <v>27</v>
      </c>
      <c r="B24" s="4"/>
      <c r="C24" s="2" t="s">
        <v>1</v>
      </c>
      <c r="D24" s="2" t="str" cm="1">
        <f t="array" ref="D24">_xlfn.IFS(E24=3,"PP",E24=5,"P",E24=8,"M",E24=13,"G",E24=21,"GG")</f>
        <v>P</v>
      </c>
      <c r="E24" s="11">
        <v>5</v>
      </c>
      <c r="F24" s="11">
        <v>1</v>
      </c>
      <c r="G24" s="1">
        <v>2</v>
      </c>
      <c r="H24" s="2" t="s">
        <v>33</v>
      </c>
      <c r="I24" s="2" t="s">
        <v>40</v>
      </c>
    </row>
    <row r="25" spans="1:9" ht="31" x14ac:dyDescent="0.35">
      <c r="A25" s="4" t="s">
        <v>29</v>
      </c>
      <c r="B25" s="4"/>
      <c r="C25" s="2" t="s">
        <v>1</v>
      </c>
      <c r="D25" s="2" t="str" cm="1">
        <f t="array" ref="D25">_xlfn.IFS(E25=3,"PP",E25=5,"P",E25=8,"M",E25=13,"G",E25=21,"GG")</f>
        <v>PP</v>
      </c>
      <c r="E25" s="11">
        <v>3</v>
      </c>
      <c r="F25" s="11">
        <v>2</v>
      </c>
      <c r="G25" s="1">
        <v>2</v>
      </c>
      <c r="H25" s="2" t="s">
        <v>31</v>
      </c>
      <c r="I25" s="2" t="s">
        <v>41</v>
      </c>
    </row>
    <row r="26" spans="1:9" x14ac:dyDescent="0.35">
      <c r="A26" s="4" t="s">
        <v>30</v>
      </c>
      <c r="B26" s="4"/>
      <c r="C26" s="2" t="s">
        <v>1</v>
      </c>
      <c r="D26" s="2" t="str" cm="1">
        <f t="array" ref="D26">_xlfn.IFS(E26=3,"PP",E26=5,"P",E26=8,"M",E26=13,"G",E26=21,"GG")</f>
        <v>P</v>
      </c>
      <c r="E26" s="11">
        <v>5</v>
      </c>
      <c r="F26" s="11">
        <v>3</v>
      </c>
      <c r="G26" s="1">
        <v>2</v>
      </c>
      <c r="H26" s="2" t="s">
        <v>33</v>
      </c>
      <c r="I26" s="2" t="s">
        <v>41</v>
      </c>
    </row>
    <row r="27" spans="1:9" x14ac:dyDescent="0.35">
      <c r="A27" s="4" t="s">
        <v>18</v>
      </c>
      <c r="B27" s="4"/>
      <c r="C27" s="2" t="s">
        <v>1</v>
      </c>
      <c r="D27" s="2" t="str" cm="1">
        <f t="array" ref="D27">_xlfn.IFS(E27=3,"PP",E27=5,"P",E27=8,"M",E27=13,"G",E27=21,"GG")</f>
        <v>PP</v>
      </c>
      <c r="E27" s="11">
        <v>3</v>
      </c>
      <c r="F27" s="11">
        <v>1</v>
      </c>
      <c r="G27" s="1">
        <v>2</v>
      </c>
      <c r="H27" s="2" t="s">
        <v>32</v>
      </c>
      <c r="I27" s="2" t="s">
        <v>39</v>
      </c>
    </row>
    <row r="28" spans="1:9" x14ac:dyDescent="0.35">
      <c r="A28" s="4" t="s">
        <v>19</v>
      </c>
      <c r="B28" s="4"/>
      <c r="C28" s="2" t="s">
        <v>1</v>
      </c>
      <c r="D28" s="2" t="str" cm="1">
        <f t="array" ref="D28">_xlfn.IFS(E28=3,"PP",E28=5,"P",E28=8,"M",E28=13,"G",E28=21,"GG")</f>
        <v>G</v>
      </c>
      <c r="E28" s="11">
        <v>13</v>
      </c>
      <c r="F28" s="11">
        <v>1</v>
      </c>
      <c r="G28" s="1">
        <v>2</v>
      </c>
      <c r="H28" s="2" t="s">
        <v>31</v>
      </c>
      <c r="I28" s="2" t="s">
        <v>39</v>
      </c>
    </row>
    <row r="29" spans="1:9" x14ac:dyDescent="0.35">
      <c r="A29" s="4" t="s">
        <v>20</v>
      </c>
      <c r="B29" s="4"/>
      <c r="C29" s="2" t="s">
        <v>1</v>
      </c>
      <c r="D29" s="2" t="str" cm="1">
        <f t="array" ref="D29">_xlfn.IFS(E29=3,"PP",E29=5,"P",E29=8,"M",E29=13,"G",E29=21,"GG")</f>
        <v>M</v>
      </c>
      <c r="E29" s="11">
        <v>8</v>
      </c>
      <c r="F29" s="11">
        <v>3</v>
      </c>
      <c r="G29" s="1">
        <v>2</v>
      </c>
      <c r="H29" s="2" t="s">
        <v>33</v>
      </c>
      <c r="I29" s="2" t="s">
        <v>39</v>
      </c>
    </row>
    <row r="30" spans="1:9" x14ac:dyDescent="0.35">
      <c r="A30" s="4" t="s">
        <v>21</v>
      </c>
      <c r="B30" s="4"/>
      <c r="C30" s="2" t="s">
        <v>1</v>
      </c>
      <c r="D30" s="2" t="str" cm="1">
        <f t="array" ref="D30">_xlfn.IFS(E30=3,"PP",E30=5,"P",E30=8,"M",E30=13,"G",E30=21,"GG")</f>
        <v>P</v>
      </c>
      <c r="E30" s="11">
        <v>5</v>
      </c>
      <c r="F30" s="11">
        <v>3</v>
      </c>
      <c r="G30" s="1">
        <v>2</v>
      </c>
      <c r="H30" s="2" t="s">
        <v>33</v>
      </c>
      <c r="I30" s="2" t="s">
        <v>39</v>
      </c>
    </row>
    <row r="31" spans="1:9" x14ac:dyDescent="0.35">
      <c r="A31" s="4" t="s">
        <v>24</v>
      </c>
      <c r="B31" s="4"/>
      <c r="C31" s="2" t="s">
        <v>1</v>
      </c>
      <c r="D31" s="2" t="str" cm="1">
        <f t="array" ref="D31">_xlfn.IFS(E31=3,"PP",E31=5,"P",E31=8,"M",E31=13,"G",E31=21,"GG")</f>
        <v>M</v>
      </c>
      <c r="E31" s="11">
        <v>8</v>
      </c>
      <c r="F31" s="11">
        <v>2</v>
      </c>
      <c r="G31" s="1">
        <v>2</v>
      </c>
      <c r="H31" s="2" t="s">
        <v>33</v>
      </c>
      <c r="I31" s="2" t="s">
        <v>38</v>
      </c>
    </row>
    <row r="32" spans="1:9" x14ac:dyDescent="0.35">
      <c r="A32" s="4" t="s">
        <v>42</v>
      </c>
      <c r="B32" s="4"/>
      <c r="C32" s="2" t="s">
        <v>1</v>
      </c>
      <c r="D32" s="2" t="str" cm="1">
        <f t="array" ref="D32">_xlfn.IFS(E32=3,"PP",E32=5,"P",E32=8,"M",E32=13,"G",E32=21,"GG")</f>
        <v>PP</v>
      </c>
      <c r="E32" s="11">
        <v>3</v>
      </c>
      <c r="F32" s="11">
        <v>1</v>
      </c>
      <c r="G32" s="1">
        <v>2</v>
      </c>
      <c r="H32" s="2" t="s">
        <v>32</v>
      </c>
      <c r="I32" s="2" t="s">
        <v>38</v>
      </c>
    </row>
    <row r="33" spans="1:9" x14ac:dyDescent="0.35">
      <c r="A33" s="4" t="s">
        <v>25</v>
      </c>
      <c r="B33" s="4"/>
      <c r="C33" s="2" t="s">
        <v>1</v>
      </c>
      <c r="D33" s="2" t="str" cm="1">
        <f t="array" ref="D33">_xlfn.IFS(E33=3,"PP",E33=5,"P",E33=8,"M",E33=13,"G",E33=21,"GG")</f>
        <v>P</v>
      </c>
      <c r="E33" s="11">
        <v>5</v>
      </c>
      <c r="F33" s="11">
        <v>1</v>
      </c>
      <c r="G33" s="1">
        <v>2</v>
      </c>
      <c r="H33" s="2" t="s">
        <v>31</v>
      </c>
      <c r="I33" s="2" t="s">
        <v>38</v>
      </c>
    </row>
    <row r="34" spans="1:9" x14ac:dyDescent="0.35">
      <c r="A34" s="4" t="s">
        <v>48</v>
      </c>
      <c r="B34" s="4"/>
      <c r="C34" s="2" t="s">
        <v>1</v>
      </c>
      <c r="D34" s="2" t="str" cm="1">
        <f t="array" ref="D34">_xlfn.IFS(E34=3,"PP",E34=5,"P",E34=8,"M",E34=13,"G",E34=21,"GG")</f>
        <v>M</v>
      </c>
      <c r="E34" s="11">
        <v>8</v>
      </c>
      <c r="F34" s="11">
        <v>3</v>
      </c>
      <c r="G34" s="1">
        <v>3</v>
      </c>
      <c r="H34" s="2" t="s">
        <v>33</v>
      </c>
      <c r="I34" s="2" t="s">
        <v>36</v>
      </c>
    </row>
    <row r="35" spans="1:9" x14ac:dyDescent="0.35">
      <c r="A35" s="4" t="s">
        <v>49</v>
      </c>
      <c r="B35" s="4"/>
      <c r="C35" s="2" t="s">
        <v>1</v>
      </c>
      <c r="D35" s="2" t="str" cm="1">
        <f t="array" ref="D35">_xlfn.IFS(E35=3,"PP",E35=5,"P",E35=8,"M",E35=13,"G",E35=21,"GG")</f>
        <v>M</v>
      </c>
      <c r="E35" s="11">
        <v>8</v>
      </c>
      <c r="F35" s="11">
        <v>3</v>
      </c>
      <c r="G35" s="1">
        <v>3</v>
      </c>
      <c r="H35" s="2" t="s">
        <v>33</v>
      </c>
      <c r="I35" s="2" t="s">
        <v>36</v>
      </c>
    </row>
    <row r="36" spans="1:9" x14ac:dyDescent="0.35">
      <c r="A36" s="4" t="s">
        <v>50</v>
      </c>
      <c r="B36" s="4"/>
      <c r="C36" s="2" t="s">
        <v>1</v>
      </c>
      <c r="D36" s="2" t="str" cm="1">
        <f t="array" ref="D36">_xlfn.IFS(E36=3,"PP",E36=5,"P",E36=8,"M",E36=13,"G",E36=21,"GG")</f>
        <v>P</v>
      </c>
      <c r="E36" s="11">
        <v>5</v>
      </c>
      <c r="F36" s="11">
        <v>3</v>
      </c>
      <c r="G36" s="1">
        <v>3</v>
      </c>
      <c r="H36" s="2" t="s">
        <v>33</v>
      </c>
      <c r="I36" s="2" t="s">
        <v>36</v>
      </c>
    </row>
    <row r="37" spans="1:9" x14ac:dyDescent="0.35">
      <c r="A37" s="4" t="s">
        <v>51</v>
      </c>
      <c r="B37" s="4"/>
      <c r="C37" s="2" t="s">
        <v>1</v>
      </c>
      <c r="D37" s="2" t="str" cm="1">
        <f t="array" ref="D37">_xlfn.IFS(E37=3,"PP",E37=5,"P",E37=8,"M",E37=13,"G",E37=21,"GG")</f>
        <v>M</v>
      </c>
      <c r="E37" s="11">
        <v>8</v>
      </c>
      <c r="F37" s="11">
        <v>3</v>
      </c>
      <c r="G37" s="1">
        <v>3</v>
      </c>
      <c r="H37" s="2" t="s">
        <v>33</v>
      </c>
      <c r="I37" s="2" t="s">
        <v>36</v>
      </c>
    </row>
    <row r="38" spans="1:9" x14ac:dyDescent="0.35">
      <c r="A38" s="4" t="s">
        <v>47</v>
      </c>
      <c r="B38" s="4"/>
      <c r="C38" s="2" t="s">
        <v>1</v>
      </c>
      <c r="D38" s="2" t="str" cm="1">
        <f t="array" ref="D38">_xlfn.IFS(E38=3,"PP",E38=5,"P",E38=8,"M",E38=13,"G",E38=21,"GG")</f>
        <v>P</v>
      </c>
      <c r="E38" s="11">
        <v>5</v>
      </c>
      <c r="F38" s="11">
        <v>1</v>
      </c>
      <c r="G38" s="1">
        <v>3</v>
      </c>
      <c r="H38" s="2" t="s">
        <v>33</v>
      </c>
      <c r="I38" s="2" t="s">
        <v>40</v>
      </c>
    </row>
    <row r="39" spans="1:9" x14ac:dyDescent="0.35">
      <c r="A39" s="4" t="s">
        <v>46</v>
      </c>
      <c r="B39" s="4"/>
      <c r="C39" s="2" t="s">
        <v>1</v>
      </c>
      <c r="D39" s="2" t="str" cm="1">
        <f t="array" ref="D39">_xlfn.IFS(E39=3,"PP",E39=5,"P",E39=8,"M",E39=13,"G",E39=21,"GG")</f>
        <v>P</v>
      </c>
      <c r="E39" s="11">
        <v>5</v>
      </c>
      <c r="F39" s="11">
        <v>1</v>
      </c>
      <c r="G39" s="1">
        <v>3</v>
      </c>
      <c r="H39" s="2" t="s">
        <v>33</v>
      </c>
      <c r="I39" s="2" t="s">
        <v>40</v>
      </c>
    </row>
    <row r="40" spans="1:9" x14ac:dyDescent="0.35">
      <c r="A40" s="4" t="s">
        <v>43</v>
      </c>
      <c r="B40" s="4"/>
      <c r="C40" s="2" t="s">
        <v>1</v>
      </c>
      <c r="D40" s="2" t="str" cm="1">
        <f t="array" ref="D40">_xlfn.IFS(E40=3,"PP",E40=5,"P",E40=8,"M",E40=13,"G",E40=21,"GG")</f>
        <v>M</v>
      </c>
      <c r="E40" s="11">
        <v>8</v>
      </c>
      <c r="F40" s="11">
        <v>2</v>
      </c>
      <c r="G40" s="1">
        <v>3</v>
      </c>
      <c r="H40" s="2" t="s">
        <v>33</v>
      </c>
      <c r="I40" s="2" t="s">
        <v>38</v>
      </c>
    </row>
    <row r="41" spans="1:9" x14ac:dyDescent="0.35">
      <c r="A41" s="4" t="s">
        <v>44</v>
      </c>
      <c r="B41" s="4"/>
      <c r="C41" s="2" t="s">
        <v>1</v>
      </c>
      <c r="D41" s="2" t="str" cm="1">
        <f t="array" ref="D41">_xlfn.IFS(E41=3,"PP",E41=5,"P",E41=8,"M",E41=13,"G",E41=21,"GG")</f>
        <v>P</v>
      </c>
      <c r="E41" s="11">
        <v>5</v>
      </c>
      <c r="F41" s="11">
        <v>3</v>
      </c>
      <c r="G41" s="1">
        <v>3</v>
      </c>
      <c r="H41" s="2" t="s">
        <v>33</v>
      </c>
      <c r="I41" s="2" t="s">
        <v>38</v>
      </c>
    </row>
    <row r="42" spans="1:9" x14ac:dyDescent="0.35">
      <c r="A42" s="4" t="s">
        <v>45</v>
      </c>
      <c r="B42" s="4"/>
      <c r="C42" s="2" t="s">
        <v>1</v>
      </c>
      <c r="D42" s="2" t="str" cm="1">
        <f t="array" ref="D42">_xlfn.IFS(E42=3,"PP",E42=5,"P",E42=8,"M",E42=13,"G",E42=21,"GG")</f>
        <v>G</v>
      </c>
      <c r="E42" s="11">
        <v>13</v>
      </c>
      <c r="F42" s="11">
        <v>1</v>
      </c>
      <c r="G42" s="1">
        <v>3</v>
      </c>
      <c r="H42" s="2" t="s">
        <v>33</v>
      </c>
      <c r="I42" s="2" t="s">
        <v>38</v>
      </c>
    </row>
  </sheetData>
  <mergeCells count="1">
    <mergeCell ref="A1:I1"/>
  </mergeCells>
  <conditionalFormatting sqref="C3:F42 H3:I42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I42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G3:G42" xr:uid="{E9CF9112-A7D5-4A3C-8BE7-64942B77F025}">
      <formula1>"1,2,3"</formula1>
    </dataValidation>
    <dataValidation type="list" allowBlank="1" showInputMessage="1" showErrorMessage="1" sqref="C3:C42" xr:uid="{8630AD09-0144-4519-A158-ED3BE3A9872A}">
      <formula1>"Essencial,Importante,Desejável"</formula1>
    </dataValidation>
    <dataValidation type="list" allowBlank="1" showInputMessage="1" showErrorMessage="1" sqref="H3:H42" xr:uid="{C0662D32-9D3B-4AF6-A8DD-256816F071DB}">
      <formula1>"Pendente,Em Andamento, Finalizada"</formula1>
    </dataValidation>
    <dataValidation type="list" allowBlank="1" showInputMessage="1" showErrorMessage="1" sqref="I3:I42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E3:E42" xr:uid="{007AAA73-0A84-4DF3-8313-6B93A73F8B5E}">
      <formula1>"3,5,8,13,21"</formula1>
    </dataValidation>
    <dataValidation type="list" allowBlank="1" showInputMessage="1" showErrorMessage="1" sqref="F3:F42" xr:uid="{CC5EA872-6DEE-4DBF-8048-5AC3D76DE97D}">
      <formula1>"1,2,3"</formula1>
    </dataValidation>
    <dataValidation type="list" allowBlank="1" showInputMessage="1" showErrorMessage="1" sqref="D3:D42" xr:uid="{14DF18D5-D0D6-460C-9DD3-F79140E2407B}">
      <formula1>"PP,P,M,G,GG"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2024-10-02T20:47:38Z</dcterms:modified>
</cp:coreProperties>
</file>