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f4fd29038e46714d/Área de Trabalho/SPTECH/Pesquisa e Inovação/Sprint-SPTECH/Documentação/ATAs_de_Reuniao/Sprint 2/Semana 1010/"/>
    </mc:Choice>
  </mc:AlternateContent>
  <xr:revisionPtr revIDLastSave="10" documentId="13_ncr:1_{DB3E68C8-49F1-4090-BEAF-5EAAC91AB15B}" xr6:coauthVersionLast="47" xr6:coauthVersionMax="47" xr10:uidLastSave="{85918BF5-C5DE-4BB1-80E3-42420D18D647}"/>
  <bookViews>
    <workbookView xWindow="-110" yWindow="-110" windowWidth="22620" windowHeight="13500" firstSheet="1" activeTab="7" xr2:uid="{D70EAD62-B489-48DA-AED6-4403B2320B59}"/>
  </bookViews>
  <sheets>
    <sheet name="BANCO DE DADOS" sheetId="2" state="hidden" r:id="rId1"/>
    <sheet name="Quinta" sheetId="1" r:id="rId2"/>
    <sheet name="Sexta" sheetId="19" r:id="rId3"/>
    <sheet name="Sábado" sheetId="20" r:id="rId4"/>
    <sheet name="Segunda" sheetId="13" r:id="rId5"/>
    <sheet name="Terça" sheetId="18" r:id="rId6"/>
    <sheet name="Quarta" sheetId="15" r:id="rId7"/>
    <sheet name="SEMANA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0" l="1"/>
  <c r="D27" i="19"/>
  <c r="D26" i="18"/>
  <c r="D27" i="15"/>
  <c r="D27" i="13"/>
  <c r="D27" i="1"/>
</calcChain>
</file>

<file path=xl/sharedStrings.xml><?xml version="1.0" encoding="utf-8"?>
<sst xmlns="http://schemas.openxmlformats.org/spreadsheetml/2006/main" count="403" uniqueCount="68">
  <si>
    <t>NOME</t>
  </si>
  <si>
    <t>PARTICIPAÇÃO</t>
  </si>
  <si>
    <t xml:space="preserve">TAREFAS </t>
  </si>
  <si>
    <t>O QUE FAZER</t>
  </si>
  <si>
    <t>PRAZOS DE ENTREGA</t>
  </si>
  <si>
    <t>RESPONSAVEL</t>
  </si>
  <si>
    <t>SITUAÇÃO</t>
  </si>
  <si>
    <t>JUSTIFICATIVA</t>
  </si>
  <si>
    <t>JOÃO PEDRO FERRAZ</t>
  </si>
  <si>
    <t>LUCAS AIELLO</t>
  </si>
  <si>
    <t>LUCAS PEREIRA</t>
  </si>
  <si>
    <t>MIGUEL ANGEL</t>
  </si>
  <si>
    <t>SHELLY NADUDVARI</t>
  </si>
  <si>
    <t>THIAGO SANCHEZ</t>
  </si>
  <si>
    <t>Presente</t>
  </si>
  <si>
    <t>Ausente</t>
  </si>
  <si>
    <t>Pendente</t>
  </si>
  <si>
    <t>Em andamento</t>
  </si>
  <si>
    <t>Finalizada</t>
  </si>
  <si>
    <t>INTEGRANTES</t>
  </si>
  <si>
    <t>DATA</t>
  </si>
  <si>
    <t>INÍCIO</t>
  </si>
  <si>
    <t>TÉRMINO</t>
  </si>
  <si>
    <t>DURAÇÃO</t>
  </si>
  <si>
    <t>ATA DE REUNIÃO</t>
  </si>
  <si>
    <t>SENHA DA PLANILHA</t>
  </si>
  <si>
    <t>gasbusters</t>
  </si>
  <si>
    <t>ALTERAÇÃO DOCUMENTAÇÃO</t>
  </si>
  <si>
    <t>MODELO CALCULADORA</t>
  </si>
  <si>
    <t xml:space="preserve">DESCRIÇÕES </t>
  </si>
  <si>
    <t>ANOTAÇÕES</t>
  </si>
  <si>
    <t>Product Owner</t>
  </si>
  <si>
    <t>Scrum Master</t>
  </si>
  <si>
    <t>DIAGRAMA DE SOLUÇÃO</t>
  </si>
  <si>
    <t>SCRIPT DE LOGIN e CADASTRO</t>
  </si>
  <si>
    <t>MODELAGEM DE DADOS</t>
  </si>
  <si>
    <t>Sprint Review - Gasbusters (Grupo 4)</t>
  </si>
  <si>
    <t>RA</t>
  </si>
  <si>
    <t>01242071</t>
  </si>
  <si>
    <t>01242123</t>
  </si>
  <si>
    <t>01242038</t>
  </si>
  <si>
    <t>01242107</t>
  </si>
  <si>
    <t>01242093</t>
  </si>
  <si>
    <t>01242006</t>
  </si>
  <si>
    <t>DIAGRAMA DE NEGÓCIO</t>
  </si>
  <si>
    <t>CALCULADORA</t>
  </si>
  <si>
    <t>SITE ESTÁTICO (HTML+CSS)</t>
  </si>
  <si>
    <t>VALIDAR SOLUÇÃO TÉCNICA</t>
  </si>
  <si>
    <t>ESPECIFICAÇÃO DA DASHBOARD</t>
  </si>
  <si>
    <t>PLANEJAMENTO SEMANA 03/10</t>
  </si>
  <si>
    <t>HOME SITE</t>
  </si>
  <si>
    <t>DASHBOARD ESTÁTICA</t>
  </si>
  <si>
    <t>Foi discutido a respeito do banco de dados, das telas de cadastro e login e a calculadora.</t>
  </si>
  <si>
    <t>Possivelmente saiu da faculdade</t>
  </si>
  <si>
    <t>REVER O PROJETO TODO</t>
  </si>
  <si>
    <t>Trancou</t>
  </si>
  <si>
    <t>16[/10/2024</t>
  </si>
  <si>
    <t>POWERPOINT DA APRESENTAÇÃO</t>
  </si>
  <si>
    <t>Avanço nas entregas da sprint 2C, iniciando a Sprint 2D com obejtivos a terminar e finalizar, decisao de como sera realizado nossa dashboard e cadastro do site, implementação da nova calculadora.</t>
  </si>
  <si>
    <t>PLANEJAMENTO SEMANA 10/10</t>
  </si>
  <si>
    <t>Vigente da perda de um membro da equipe, percebemos que o grupo esta muito devagar em relação as entregas do requisitos da sprint. Por conta disso, iremos acelerar o ritmo para que todas as tarefas sejam entregues até o fim da semana do dia 10/10</t>
  </si>
  <si>
    <t>SLIDES APRESENTAÇÃO</t>
  </si>
  <si>
    <t>16/10/2024</t>
  </si>
  <si>
    <t>Falamos a respeito da Dashboard e as KPI's que terão, os slides e o digrama de solução</t>
  </si>
  <si>
    <t>Foi falado sobre a possível ordem de apresentação dos slides no dia da sprint, revisitamos algumas areas do site, apontando mudanças que deveram ser feitas. Ao final, foi decidido que todas as tarefas devem ser finalziadas até o dia 16/10 para que assim se inicie a preparação final para a sprint.</t>
  </si>
  <si>
    <t>FORMULARIO DO SITE</t>
  </si>
  <si>
    <t>Foi feito uma reunião presencial para alinhamento do projeto, definição das métricas da dashboard e estruturação da apresentação, além do termino da calculadora, também ocorreu a redistribuição de algumas tarefas entre os integrantes.</t>
  </si>
  <si>
    <t>As últimas pendencias do projeto foram conversadas e distribuídas entre os membros. Decidimos os próximos passos do projeto. Estudamos os formulários de outras empresas já estabelecidas no mercado para comparação com o formulário do nosso projeto. Decidimos as cores e os últimos ajustes das métricas e de nossa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</si>
</sst>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Aptos Narrow"/>
      <family val="2"/>
      <scheme val="minor"/>
    </font>
    <font>
      <b/>
      <sz val="12"/>
      <color theme="0"/>
      <name val="Arial"/>
      <family val="2"/>
    </font>
    <font>
      <b/>
      <sz val="16"/>
      <color theme="0"/>
      <name val="Arial"/>
      <family val="2"/>
    </font>
    <font>
      <b/>
      <sz val="12"/>
      <color theme="1"/>
      <name val="Arial"/>
      <family val="2"/>
    </font>
    <font>
      <sz val="12"/>
      <color theme="1"/>
      <name val="Arial"/>
      <family val="2"/>
    </font>
    <font>
      <u/>
      <sz val="12"/>
      <color theme="1"/>
      <name val="Arial"/>
      <family val="2"/>
    </font>
    <font>
      <sz val="8"/>
      <name val="Aptos Narrow"/>
      <family val="2"/>
      <scheme val="minor"/>
    </font>
    <font>
      <u/>
      <sz val="11"/>
      <color theme="1"/>
      <name val="Aptos Narrow"/>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theme="4"/>
      </patternFill>
    </fill>
    <fill>
      <patternFill patternType="solid">
        <fgColor rgb="FFC00000"/>
        <bgColor indexed="64"/>
      </patternFill>
    </fill>
    <fill>
      <patternFill patternType="solid">
        <fgColor theme="0" tint="-0.14999847407452621"/>
        <bgColor theme="0" tint="-0.14999847407452621"/>
      </patternFill>
    </fill>
    <fill>
      <patternFill patternType="solid">
        <fgColor theme="0"/>
        <bgColor theme="0" tint="-0.14999847407452621"/>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s>
  <cellStyleXfs count="1">
    <xf numFmtId="0" fontId="0" fillId="0" borderId="0"/>
  </cellStyleXfs>
  <cellXfs count="74">
    <xf numFmtId="0" fontId="0" fillId="0" borderId="0" xfId="0"/>
    <xf numFmtId="0" fontId="4" fillId="0" borderId="0" xfId="0" applyFont="1" applyAlignment="1">
      <alignment horizontal="center" vertical="center"/>
    </xf>
    <xf numFmtId="0" fontId="3" fillId="0" borderId="0" xfId="0" applyFont="1" applyAlignment="1">
      <alignment horizontal="center" vertical="center"/>
    </xf>
    <xf numFmtId="164" fontId="4" fillId="4" borderId="1" xfId="0" applyNumberFormat="1" applyFont="1" applyFill="1" applyBorder="1" applyAlignment="1">
      <alignment horizontal="center" vertical="center"/>
    </xf>
    <xf numFmtId="14" fontId="3" fillId="2" borderId="1" xfId="0" applyNumberFormat="1" applyFont="1" applyFill="1" applyBorder="1" applyAlignment="1" applyProtection="1">
      <alignment horizontal="center" vertical="center"/>
      <protection locked="0"/>
    </xf>
    <xf numFmtId="0" fontId="4" fillId="0" borderId="0" xfId="0" applyFont="1" applyAlignment="1" applyProtection="1">
      <alignment horizontal="center" vertical="center"/>
      <protection locked="0"/>
    </xf>
    <xf numFmtId="14" fontId="4" fillId="0" borderId="0" xfId="0" applyNumberFormat="1" applyFont="1" applyAlignment="1" applyProtection="1">
      <alignment horizontal="center" vertical="center"/>
      <protection locked="0"/>
    </xf>
    <xf numFmtId="164" fontId="4" fillId="4" borderId="13" xfId="0" applyNumberFormat="1" applyFont="1" applyFill="1" applyBorder="1" applyAlignment="1" applyProtection="1">
      <alignment horizontal="center" vertical="center"/>
      <protection locked="0"/>
    </xf>
    <xf numFmtId="164" fontId="4" fillId="4" borderId="14" xfId="0" applyNumberFormat="1" applyFont="1" applyFill="1" applyBorder="1" applyAlignment="1" applyProtection="1">
      <alignment horizontal="center" vertical="center"/>
      <protection locked="0"/>
    </xf>
    <xf numFmtId="0" fontId="4" fillId="6" borderId="0" xfId="0" applyFont="1" applyFill="1" applyAlignment="1">
      <alignment horizontal="center" vertical="center" wrapText="1"/>
    </xf>
    <xf numFmtId="0" fontId="4" fillId="6" borderId="0" xfId="0" applyFont="1" applyFill="1" applyAlignment="1">
      <alignment horizontal="center" vertical="center"/>
    </xf>
    <xf numFmtId="14" fontId="4" fillId="6" borderId="0" xfId="0" applyNumberFormat="1" applyFont="1" applyFill="1" applyAlignment="1">
      <alignment horizontal="center" vertical="center"/>
    </xf>
    <xf numFmtId="14" fontId="1" fillId="5" borderId="1" xfId="0" applyNumberFormat="1" applyFont="1" applyFill="1" applyBorder="1" applyAlignment="1">
      <alignment horizontal="center" vertical="center"/>
    </xf>
    <xf numFmtId="0" fontId="5" fillId="0" borderId="0" xfId="0" applyFont="1" applyAlignment="1">
      <alignment horizontal="center" vertical="center"/>
    </xf>
    <xf numFmtId="0" fontId="1" fillId="6" borderId="16"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7" fillId="0" borderId="0" xfId="0" applyFont="1"/>
    <xf numFmtId="0" fontId="4" fillId="3" borderId="0" xfId="0" applyFont="1" applyFill="1" applyAlignment="1">
      <alignment horizontal="center" vertical="center"/>
    </xf>
    <xf numFmtId="0" fontId="4" fillId="8" borderId="0" xfId="0" applyFont="1" applyFill="1" applyAlignment="1">
      <alignment horizontal="center" vertical="center"/>
    </xf>
    <xf numFmtId="14" fontId="4" fillId="8" borderId="0" xfId="0" applyNumberFormat="1" applyFont="1" applyFill="1" applyAlignment="1">
      <alignment horizontal="center" vertical="center"/>
    </xf>
    <xf numFmtId="14" fontId="4" fillId="3" borderId="0" xfId="0" applyNumberFormat="1" applyFont="1" applyFill="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0" xfId="0" applyFont="1" applyFill="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3" borderId="9"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5" fillId="3" borderId="0" xfId="0" applyFont="1" applyFill="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9" xfId="0" applyFont="1" applyFill="1" applyBorder="1" applyAlignment="1" applyProtection="1">
      <alignment horizontal="center" vertical="center" wrapText="1"/>
      <protection locked="0"/>
    </xf>
    <xf numFmtId="49" fontId="4" fillId="7" borderId="22" xfId="0" applyNumberFormat="1" applyFont="1" applyFill="1" applyBorder="1" applyAlignment="1">
      <alignment horizontal="center" vertical="center"/>
    </xf>
    <xf numFmtId="49" fontId="4" fillId="7" borderId="15" xfId="0" applyNumberFormat="1" applyFont="1" applyFill="1" applyBorder="1" applyAlignment="1">
      <alignment horizontal="center" vertical="center"/>
    </xf>
    <xf numFmtId="49" fontId="4" fillId="8" borderId="22" xfId="0" applyNumberFormat="1" applyFont="1" applyFill="1" applyBorder="1" applyAlignment="1">
      <alignment horizontal="center" vertical="center"/>
    </xf>
    <xf numFmtId="49" fontId="4" fillId="8" borderId="15" xfId="0" applyNumberFormat="1" applyFont="1" applyFill="1" applyBorder="1" applyAlignment="1">
      <alignment horizontal="center" vertical="center"/>
    </xf>
    <xf numFmtId="49" fontId="4" fillId="8" borderId="18" xfId="0" applyNumberFormat="1" applyFont="1" applyFill="1" applyBorder="1" applyAlignment="1">
      <alignment horizontal="center" vertical="center"/>
    </xf>
    <xf numFmtId="49" fontId="4" fillId="8" borderId="21" xfId="0" applyNumberFormat="1" applyFont="1" applyFill="1" applyBorder="1" applyAlignment="1">
      <alignment horizontal="center" vertical="center"/>
    </xf>
    <xf numFmtId="49" fontId="4" fillId="8" borderId="19" xfId="0" applyNumberFormat="1" applyFont="1" applyFill="1" applyBorder="1" applyAlignment="1">
      <alignment horizontal="center" vertical="center"/>
    </xf>
    <xf numFmtId="49" fontId="4" fillId="7" borderId="23" xfId="0" applyNumberFormat="1" applyFont="1" applyFill="1" applyBorder="1" applyAlignment="1">
      <alignment horizontal="center" vertical="center"/>
    </xf>
    <xf numFmtId="49" fontId="4" fillId="8" borderId="23" xfId="0" applyNumberFormat="1" applyFont="1" applyFill="1" applyBorder="1" applyAlignment="1">
      <alignment horizontal="center" vertical="center"/>
    </xf>
    <xf numFmtId="49" fontId="4" fillId="0" borderId="15" xfId="0" applyNumberFormat="1" applyFont="1" applyBorder="1" applyAlignment="1">
      <alignment horizontal="center" vertical="center"/>
    </xf>
    <xf numFmtId="49" fontId="4" fillId="0" borderId="23" xfId="0" applyNumberFormat="1" applyFont="1" applyBorder="1" applyAlignment="1">
      <alignment horizontal="center" vertical="center"/>
    </xf>
    <xf numFmtId="0" fontId="4" fillId="4" borderId="20" xfId="0" applyFont="1" applyFill="1" applyBorder="1" applyAlignment="1">
      <alignment horizontal="center" vertical="center"/>
    </xf>
    <xf numFmtId="0" fontId="4" fillId="4" borderId="17" xfId="0" applyFont="1" applyFill="1" applyBorder="1" applyAlignment="1">
      <alignment horizontal="center" vertical="center"/>
    </xf>
    <xf numFmtId="0" fontId="4" fillId="0" borderId="21" xfId="0" applyFont="1" applyBorder="1" applyAlignment="1">
      <alignment horizontal="center" vertical="center"/>
    </xf>
    <xf numFmtId="0" fontId="4" fillId="0" borderId="19" xfId="0" applyFont="1" applyBorder="1" applyAlignment="1">
      <alignment horizontal="center" vertical="center"/>
    </xf>
    <xf numFmtId="0" fontId="2" fillId="5" borderId="28"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1" fillId="6" borderId="28" xfId="0" applyFont="1" applyFill="1" applyBorder="1" applyAlignment="1">
      <alignment horizontal="center" vertical="center"/>
    </xf>
    <xf numFmtId="0" fontId="1" fillId="6" borderId="30" xfId="0" applyFont="1" applyFill="1" applyBorder="1" applyAlignment="1">
      <alignment horizontal="center" vertical="center"/>
    </xf>
    <xf numFmtId="49" fontId="4" fillId="7" borderId="25" xfId="0" applyNumberFormat="1" applyFont="1" applyFill="1" applyBorder="1" applyAlignment="1">
      <alignment horizontal="center" vertical="center"/>
    </xf>
    <xf numFmtId="49" fontId="4" fillId="7" borderId="26" xfId="0" applyNumberFormat="1" applyFont="1" applyFill="1" applyBorder="1" applyAlignment="1">
      <alignment horizontal="center" vertical="center"/>
    </xf>
    <xf numFmtId="0" fontId="1" fillId="6" borderId="27" xfId="0" applyFont="1" applyFill="1" applyBorder="1" applyAlignment="1">
      <alignment horizontal="center" vertical="center"/>
    </xf>
    <xf numFmtId="0" fontId="1" fillId="6" borderId="31" xfId="0" applyFont="1" applyFill="1" applyBorder="1" applyAlignment="1">
      <alignment horizontal="center" vertical="center"/>
    </xf>
    <xf numFmtId="49" fontId="4" fillId="7" borderId="24" xfId="0" applyNumberFormat="1" applyFont="1" applyFill="1" applyBorder="1" applyAlignment="1">
      <alignment horizontal="center" vertical="center"/>
    </xf>
    <xf numFmtId="49" fontId="4" fillId="0" borderId="22" xfId="0" applyNumberFormat="1" applyFont="1" applyBorder="1" applyAlignment="1">
      <alignment horizontal="center" vertical="center"/>
    </xf>
  </cellXfs>
  <cellStyles count="1">
    <cellStyle name="Normal" xfId="0" builtinId="0"/>
  </cellStyles>
  <dxfs count="133">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right style="medium">
          <color indexed="64"/>
        </right>
        <top/>
        <bottom/>
      </border>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rgb="FF000000"/>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9" formatCode="dd/mm/yyyy"/>
      <alignment horizontal="center" vertical="center"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Arial"/>
        <family val="2"/>
        <scheme val="none"/>
      </font>
      <alignment horizontal="center" vertical="center" textRotation="0" indent="0" justifyLastLine="0" shrinkToFit="0" readingOrder="0"/>
      <protection locked="0" hidden="0"/>
    </dxf>
    <dxf>
      <font>
        <strike val="0"/>
        <outline val="0"/>
        <shadow val="0"/>
        <u val="none"/>
        <vertAlign val="baseline"/>
        <sz val="12"/>
        <name val="Arial"/>
        <family val="2"/>
        <scheme val="none"/>
      </font>
      <fill>
        <patternFill>
          <bgColor rgb="FFC00000"/>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6FFF7A-C2A8-4229-AD8A-85BF792BC551}" name="Tabela1" displayName="Tabela1" ref="A4:D12" totalsRowShown="0" headerRowDxfId="132" dataDxfId="131" tableBorderDxfId="130">
  <autoFilter ref="A4:D12" xr:uid="{2A6FFF7A-C2A8-4229-AD8A-85BF792BC551}"/>
  <tableColumns count="4">
    <tableColumn id="1" xr3:uid="{304AA193-8246-42D6-B1C9-59B7CDC154B3}" name="O QUE FAZER" dataDxfId="129"/>
    <tableColumn id="2" xr3:uid="{78AA6BC8-76A1-4FBB-8FD3-BCC5150E3A32}" name="PRAZOS DE ENTREGA" dataDxfId="128"/>
    <tableColumn id="3" xr3:uid="{2F5C5138-DE27-4C39-AB08-9838AABC1D77}" name="RESPONSAVEL" dataDxfId="127"/>
    <tableColumn id="4" xr3:uid="{D7517C3D-D3B1-4731-934F-9B5B368C5317}" name="SITUAÇÃO" dataDxfId="126"/>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6D5E-21F9-4392-BA43-F54A191A9B63}" name="Tabela2165712" displayName="Tabela2165712" ref="A20:C26" totalsRowShown="0" headerRowDxfId="86" dataDxfId="85" tableBorderDxfId="84">
  <autoFilter ref="A20:C26" xr:uid="{0DE2F4A7-28E2-496F-A24F-1236B78FA213}"/>
  <tableColumns count="3">
    <tableColumn id="1" xr3:uid="{4032B737-C289-47F4-95E3-C10361BF2F0A}" name="NOME" dataDxfId="83"/>
    <tableColumn id="2" xr3:uid="{819D06B1-F5CD-4FE5-A4A6-2CF334D95068}" name="PARTICIPAÇÃO" dataDxfId="82"/>
    <tableColumn id="3" xr3:uid="{97FDEAA5-60F7-4DDE-8E46-7B446F1083F8}" name="JUSTIFICATIVA" dataDxfId="8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91C4DF-42DB-4953-AF20-457CABC56FEC}" name="Tabela11546810" displayName="Tabela11546810" ref="A4:D12" totalsRowShown="0" headerRowDxfId="80" dataDxfId="79" tableBorderDxfId="78">
  <autoFilter ref="A4:D12" xr:uid="{2A6FFF7A-C2A8-4229-AD8A-85BF792BC551}"/>
  <sortState xmlns:xlrd2="http://schemas.microsoft.com/office/spreadsheetml/2017/richdata2" ref="A5:D12">
    <sortCondition ref="B5:B12"/>
  </sortState>
  <tableColumns count="4">
    <tableColumn id="1" xr3:uid="{858C7998-D092-476C-BA38-00BFDD03CAC8}" name="O QUE FAZER" dataDxfId="77"/>
    <tableColumn id="2" xr3:uid="{359F04F9-B255-453C-964F-60CE7A43531F}" name="PRAZOS DE ENTREGA" dataDxfId="76"/>
    <tableColumn id="3" xr3:uid="{85B08382-C992-4A73-A20C-88A4AEFF9181}" name="RESPONSAVEL" dataDxfId="75"/>
    <tableColumn id="4" xr3:uid="{00B398DB-E5DD-46C9-A85D-A0F1A41304EF}" name="SITUAÇÃO" dataDxfId="74"/>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7DC006-90BB-4A21-8363-6711FF969141}" name="Tabela21657911" displayName="Tabela21657911" ref="A21:C27" totalsRowShown="0" headerRowDxfId="73" dataDxfId="72" tableBorderDxfId="71">
  <autoFilter ref="A21:C27" xr:uid="{0DE2F4A7-28E2-496F-A24F-1236B78FA213}"/>
  <tableColumns count="3">
    <tableColumn id="1" xr3:uid="{0EC888F5-FDA9-40C2-9479-76175354E904}" name="NOME" dataDxfId="70"/>
    <tableColumn id="2" xr3:uid="{ECFC391D-EC26-474E-A50A-574A03222BAF}" name="PARTICIPAÇÃO" dataDxfId="69"/>
    <tableColumn id="3" xr3:uid="{7BC4BFBF-9DCA-4173-BB6D-824380DCF690}" name="JUSTIFICATIVA" dataDxfId="68"/>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051227-CD21-44B9-B384-BB058BE2415C}" name="Tabela1468101214" displayName="Tabela1468101214" ref="A7:D13" totalsRowShown="0" headerRowDxfId="67" tableBorderDxfId="66">
  <autoFilter ref="A7:D13" xr:uid="{2A6FFF7A-C2A8-4229-AD8A-85BF792BC551}"/>
  <tableColumns count="4">
    <tableColumn id="1" xr3:uid="{60DF006F-DEC1-44B4-B650-77AA681BD053}" name="O QUE FAZER" dataDxfId="65"/>
    <tableColumn id="2" xr3:uid="{B1C8A4D2-1A12-4627-B02D-C93638B8E22A}" name="PRAZOS DE ENTREGA" dataDxfId="64"/>
    <tableColumn id="3" xr3:uid="{F9358C8C-A26D-4EC1-88FC-FC7F9E7F7126}" name="RESPONSAVEL" dataDxfId="63"/>
    <tableColumn id="4" xr3:uid="{4EFF508D-FF9C-4340-8D19-B4DDBABBA711}" name="SITUAÇÃO" dataDxfId="62"/>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30F418-B85A-4611-A179-37FFDCA32F80}" name="Tabela146810121418" displayName="Tabela146810121418" ref="F7:I15" totalsRowShown="0" headerRowDxfId="61" dataDxfId="60" tableBorderDxfId="59">
  <autoFilter ref="F7:I15" xr:uid="{3230F418-B85A-4611-A179-37FFDCA32F80}"/>
  <sortState xmlns:xlrd2="http://schemas.microsoft.com/office/spreadsheetml/2017/richdata2" ref="F8:I10">
    <sortCondition ref="H7:H10"/>
  </sortState>
  <tableColumns count="4">
    <tableColumn id="1" xr3:uid="{8C9AFF73-6E6E-4E4C-A377-C37849BB14F7}" name="O QUE FAZER" dataDxfId="58"/>
    <tableColumn id="2" xr3:uid="{591F032C-5225-4191-A54B-DEF3830ED570}" name="PRAZOS DE ENTREGA" dataDxfId="57"/>
    <tableColumn id="3" xr3:uid="{E796F4BB-4BEF-4028-8B36-D1E4B9650852}" name="RESPONSAVEL" dataDxfId="56"/>
    <tableColumn id="4" xr3:uid="{D6A8EF5F-93E1-4C3A-A560-545F459C0602}" name="SITUAÇÃO" dataDxfId="5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E2F4A7-28E2-496F-A24F-1236B78FA213}" name="Tabela2" displayName="Tabela2" ref="A21:C27" totalsRowShown="0" headerRowDxfId="125" dataDxfId="124" tableBorderDxfId="123">
  <autoFilter ref="A21:C27" xr:uid="{0DE2F4A7-28E2-496F-A24F-1236B78FA213}"/>
  <tableColumns count="3">
    <tableColumn id="1" xr3:uid="{EE178185-CFC7-4789-A834-552542FE9234}" name="NOME" dataDxfId="122"/>
    <tableColumn id="2" xr3:uid="{441E3B93-F7D3-4DEA-9A31-B2AAF98FF93F}" name="PARTICIPAÇÃO" dataDxfId="121"/>
    <tableColumn id="3" xr3:uid="{63718DE3-E919-4841-AE71-A3377F141C19}" name="JUSTIFICATIVA" dataDxfId="120"/>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233F8-A460-42F9-9C4B-D98237F9F3D3}" name="Tabela14" displayName="Tabela14" ref="A4:D12" totalsRowShown="0" headerRowDxfId="119" dataDxfId="118" tableBorderDxfId="117">
  <autoFilter ref="A4:D12" xr:uid="{2A6FFF7A-C2A8-4229-AD8A-85BF792BC551}"/>
  <tableColumns count="4">
    <tableColumn id="1" xr3:uid="{C2D86245-7317-4053-ADDF-3F8FD7BEFC06}" name="O QUE FAZER" dataDxfId="116"/>
    <tableColumn id="2" xr3:uid="{C26B0139-2C07-4349-AB58-411D0BA2D235}" name="PRAZOS DE ENTREGA" dataDxfId="115"/>
    <tableColumn id="3" xr3:uid="{54052D0A-0E1C-4DCA-874B-4E2C01A00642}" name="RESPONSAVEL" dataDxfId="114"/>
    <tableColumn id="4" xr3:uid="{1D01342F-890F-4F70-B68D-C2CBD506803F}" name="SITUAÇÃO" dataDxfId="113"/>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674DB64-0624-4B89-832A-98DC1DCAC731}" name="Tabela213" displayName="Tabela213" ref="A21:C27" totalsRowShown="0" headerRowDxfId="112" dataDxfId="111" tableBorderDxfId="110">
  <autoFilter ref="A21:C27" xr:uid="{0DE2F4A7-28E2-496F-A24F-1236B78FA213}"/>
  <tableColumns count="3">
    <tableColumn id="1" xr3:uid="{BF86BF98-CE38-41FB-8452-1B2D9F3A5CDD}" name="NOME" dataDxfId="109"/>
    <tableColumn id="2" xr3:uid="{A1EE796B-230F-49D2-9449-2AB095E6AA66}" name="PARTICIPAÇÃO" dataDxfId="108"/>
    <tableColumn id="3" xr3:uid="{1A87248E-2071-4015-A55F-FC85F19BB5DA}" name="JUSTIFICATIVA" dataDxfId="107"/>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2AEA0D-D230-4941-AB5A-C3A924D0B4E2}" name="Tabela1415" displayName="Tabela1415" ref="A4:D12" totalsRowShown="0" headerRowDxfId="12" dataDxfId="11" tableBorderDxfId="10">
  <autoFilter ref="A4:D12" xr:uid="{2A6FFF7A-C2A8-4229-AD8A-85BF792BC551}"/>
  <tableColumns count="4">
    <tableColumn id="1" xr3:uid="{6AF81835-78B3-48F1-8A28-C213FBAC6BD9}" name="O QUE FAZER" dataDxfId="9"/>
    <tableColumn id="2" xr3:uid="{30A230F2-5BF0-470A-A0B8-10CBAE3652EC}" name="PRAZOS DE ENTREGA" dataDxfId="8"/>
    <tableColumn id="3" xr3:uid="{10D1D69C-C683-4456-B5E3-2B5FBF84B7A1}" name="RESPONSAVEL" dataDxfId="7"/>
    <tableColumn id="4" xr3:uid="{3EE42AAF-05EE-49CF-BBD2-DC0C19E432BF}" name="SITUAÇÃO" dataDxfId="6"/>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ADE6A5E-6FDC-44DC-80F8-1AD31F816010}" name="Tabela21316" displayName="Tabela21316" ref="A21:C27" totalsRowShown="0" headerRowDxfId="5" dataDxfId="4" tableBorderDxfId="3">
  <autoFilter ref="A21:C27" xr:uid="{0DE2F4A7-28E2-496F-A24F-1236B78FA213}"/>
  <tableColumns count="3">
    <tableColumn id="1" xr3:uid="{DBD61C1A-2F48-409A-AFDF-4D5F7E59026B}" name="NOME" dataDxfId="2"/>
    <tableColumn id="2" xr3:uid="{56698CBD-848E-4E76-8E3E-9FFC2B3D3827}" name="PARTICIPAÇÃO" dataDxfId="1"/>
    <tableColumn id="3" xr3:uid="{0FB7F289-88CC-479A-A86D-8DB483B9A424}" name="JUSTIFICATIVA" dataDxfId="0"/>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031CDA-53E0-45FD-9AE0-557E1E0765C8}" name="Tabela11546" displayName="Tabela11546" ref="A4:D12" totalsRowShown="0" headerRowDxfId="106" dataDxfId="105" tableBorderDxfId="104">
  <autoFilter ref="A4:D12" xr:uid="{2A6FFF7A-C2A8-4229-AD8A-85BF792BC551}"/>
  <sortState xmlns:xlrd2="http://schemas.microsoft.com/office/spreadsheetml/2017/richdata2" ref="A5:D12">
    <sortCondition ref="B5:B12"/>
  </sortState>
  <tableColumns count="4">
    <tableColumn id="1" xr3:uid="{BB742C24-B969-47D8-BDF5-2D9DD9DE0453}" name="O QUE FAZER" dataDxfId="103"/>
    <tableColumn id="2" xr3:uid="{08450859-D0AC-4147-80B0-0A2BE06A68E3}" name="PRAZOS DE ENTREGA" dataDxfId="102"/>
    <tableColumn id="3" xr3:uid="{90CA058E-F8FF-4FF1-BD90-FA898BB69129}" name="RESPONSAVEL" dataDxfId="101"/>
    <tableColumn id="4" xr3:uid="{4533BAE4-7102-4B9B-8C5E-D2327FE6E37B}" name="SITUAÇÃO" dataDxfId="100"/>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D2C419-0C8F-420E-9F09-51777412EA0C}" name="Tabela21657" displayName="Tabela21657" ref="A21:C27" totalsRowShown="0" headerRowDxfId="99" dataDxfId="98" tableBorderDxfId="97">
  <autoFilter ref="A21:C27" xr:uid="{0DE2F4A7-28E2-496F-A24F-1236B78FA213}"/>
  <tableColumns count="3">
    <tableColumn id="1" xr3:uid="{E570557C-2EE0-4811-A62D-094AB9B0C9BC}" name="NOME" dataDxfId="96"/>
    <tableColumn id="2" xr3:uid="{89F08E2F-F9ED-4424-B655-EEE89E3DA5A7}" name="PARTICIPAÇÃO" dataDxfId="95"/>
    <tableColumn id="3" xr3:uid="{DE6C6C5E-3892-42A9-B8A6-EDE8DE750751}" name="JUSTIFICATIVA" dataDxfId="94"/>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EA983F-EF1E-40AD-8836-3919E5A2903E}" name="Tabela115465" displayName="Tabela115465" ref="A4:D11" totalsRowShown="0" headerRowDxfId="93" dataDxfId="92" tableBorderDxfId="91">
  <autoFilter ref="A4:D11" xr:uid="{2A6FFF7A-C2A8-4229-AD8A-85BF792BC551}"/>
  <sortState xmlns:xlrd2="http://schemas.microsoft.com/office/spreadsheetml/2017/richdata2" ref="A5:D11">
    <sortCondition ref="B5:B11"/>
  </sortState>
  <tableColumns count="4">
    <tableColumn id="1" xr3:uid="{179C583B-654D-4EA9-A6B1-98DC1306F4F6}" name="O QUE FAZER" dataDxfId="90"/>
    <tableColumn id="2" xr3:uid="{BD210812-ED62-4497-BF8A-29BECC6FE272}" name="PRAZOS DE ENTREGA" dataDxfId="89"/>
    <tableColumn id="3" xr3:uid="{316BEE82-6E8F-44CD-8CE2-3E31EFC8278A}" name="RESPONSAVEL" dataDxfId="88"/>
    <tableColumn id="4" xr3:uid="{AEB6E40F-2D8E-4E23-8D61-0119E828DFD9}" name="SITUAÇÃO" dataDxfId="87"/>
  </tableColumns>
  <tableStyleInfo name="TableStyleMedium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840F-4A34-4016-B525-4D6DE40DD748}">
  <dimension ref="A1:D3"/>
  <sheetViews>
    <sheetView workbookViewId="0">
      <selection activeCell="B3" sqref="B3"/>
    </sheetView>
  </sheetViews>
  <sheetFormatPr defaultRowHeight="14.5" x14ac:dyDescent="0.35"/>
  <cols>
    <col min="4" max="4" width="18.08984375" bestFit="1" customWidth="1"/>
  </cols>
  <sheetData>
    <row r="1" spans="1:4" x14ac:dyDescent="0.35">
      <c r="A1" t="s">
        <v>14</v>
      </c>
      <c r="B1" t="s">
        <v>16</v>
      </c>
      <c r="D1" t="s">
        <v>25</v>
      </c>
    </row>
    <row r="2" spans="1:4" x14ac:dyDescent="0.35">
      <c r="A2" t="s">
        <v>15</v>
      </c>
      <c r="B2" t="s">
        <v>17</v>
      </c>
      <c r="D2" t="s">
        <v>26</v>
      </c>
    </row>
    <row r="3" spans="1:4" x14ac:dyDescent="0.35">
      <c r="B3" t="s">
        <v>18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A3E8-7F0D-4287-A3E8-76B61D68049B}">
  <dimension ref="A1:L27"/>
  <sheetViews>
    <sheetView showGridLines="0" zoomScale="85" zoomScaleNormal="85" workbookViewId="0">
      <selection activeCell="D10" sqref="D10"/>
    </sheetView>
  </sheetViews>
  <sheetFormatPr defaultColWidth="8.90625" defaultRowHeight="15.5" x14ac:dyDescent="0.35"/>
  <cols>
    <col min="1" max="1" width="40.453125" style="1" bestFit="1" customWidth="1"/>
    <col min="2" max="2" width="31.08984375" style="1" customWidth="1"/>
    <col min="3" max="3" width="30.453125" style="1" customWidth="1"/>
    <col min="4" max="4" width="21.453125" style="1" customWidth="1"/>
    <col min="5" max="5" width="10.08984375" style="1" customWidth="1"/>
    <col min="6" max="6" width="8.90625" style="1"/>
    <col min="7" max="7" width="7.90625" style="1" customWidth="1"/>
    <col min="8" max="8" width="9.453125" style="1" customWidth="1"/>
    <col min="9" max="9" width="10.453125" style="1" customWidth="1"/>
    <col min="10" max="10" width="12.54296875" style="1" customWidth="1"/>
    <col min="11" max="11" width="10" style="1" customWidth="1"/>
    <col min="12" max="16384" width="8.90625" style="1"/>
  </cols>
  <sheetData>
    <row r="1" spans="1:12" ht="39.65" customHeight="1" thickBot="1" x14ac:dyDescent="0.4">
      <c r="A1" s="25" t="s">
        <v>24</v>
      </c>
      <c r="B1" s="26"/>
      <c r="C1" s="26"/>
      <c r="D1" s="27"/>
    </row>
    <row r="2" spans="1:12" ht="6" customHeight="1" thickBot="1" x14ac:dyDescent="0.4"/>
    <row r="3" spans="1:12" ht="24" customHeight="1" thickBot="1" x14ac:dyDescent="0.4">
      <c r="A3" s="25" t="s">
        <v>2</v>
      </c>
      <c r="B3" s="26"/>
      <c r="C3" s="26"/>
      <c r="D3" s="27"/>
      <c r="F3"/>
      <c r="G3"/>
      <c r="H3"/>
      <c r="I3"/>
    </row>
    <row r="4" spans="1:12" ht="24" customHeight="1" x14ac:dyDescent="0.35">
      <c r="A4" s="9" t="s">
        <v>3</v>
      </c>
      <c r="B4" s="9" t="s">
        <v>4</v>
      </c>
      <c r="C4" s="10" t="s">
        <v>5</v>
      </c>
      <c r="D4" s="10" t="s">
        <v>6</v>
      </c>
      <c r="F4"/>
      <c r="G4"/>
      <c r="H4"/>
      <c r="I4"/>
    </row>
    <row r="5" spans="1:12" ht="17.399999999999999" customHeight="1" x14ac:dyDescent="0.35">
      <c r="A5" s="18" t="s">
        <v>45</v>
      </c>
      <c r="B5" s="6">
        <v>45581</v>
      </c>
      <c r="C5" s="5" t="s">
        <v>9</v>
      </c>
      <c r="D5" s="19" t="s">
        <v>17</v>
      </c>
      <c r="F5"/>
      <c r="G5"/>
      <c r="H5"/>
      <c r="I5"/>
    </row>
    <row r="6" spans="1:12" ht="17.399999999999999" customHeight="1" x14ac:dyDescent="0.35">
      <c r="A6" s="18" t="s">
        <v>27</v>
      </c>
      <c r="B6" s="6" t="s">
        <v>56</v>
      </c>
      <c r="C6" s="5" t="s">
        <v>8</v>
      </c>
      <c r="D6" s="19" t="s">
        <v>17</v>
      </c>
    </row>
    <row r="7" spans="1:12" ht="17.399999999999999" customHeight="1" x14ac:dyDescent="0.35">
      <c r="A7" s="18" t="s">
        <v>33</v>
      </c>
      <c r="B7" s="6">
        <v>45581</v>
      </c>
      <c r="C7" s="5" t="s">
        <v>11</v>
      </c>
      <c r="D7" s="19" t="s">
        <v>17</v>
      </c>
      <c r="G7" s="21"/>
      <c r="H7" s="21"/>
      <c r="I7" s="21"/>
      <c r="J7" s="21"/>
      <c r="K7" s="21"/>
      <c r="L7" s="21"/>
    </row>
    <row r="8" spans="1:12" ht="17.399999999999999" customHeight="1" x14ac:dyDescent="0.35">
      <c r="A8" s="5" t="s">
        <v>46</v>
      </c>
      <c r="B8" s="6">
        <v>45581</v>
      </c>
      <c r="C8" s="5" t="s">
        <v>12</v>
      </c>
      <c r="D8" s="5" t="s">
        <v>17</v>
      </c>
      <c r="G8" s="21"/>
      <c r="H8" s="22"/>
      <c r="I8" s="23"/>
      <c r="J8" s="22"/>
      <c r="K8" s="22"/>
      <c r="L8" s="21"/>
    </row>
    <row r="9" spans="1:12" ht="17.399999999999999" customHeight="1" x14ac:dyDescent="0.35">
      <c r="A9" s="5" t="s">
        <v>47</v>
      </c>
      <c r="B9" s="6">
        <v>45581</v>
      </c>
      <c r="C9" s="5" t="s">
        <v>13</v>
      </c>
      <c r="D9" s="5" t="s">
        <v>17</v>
      </c>
      <c r="G9" s="21"/>
      <c r="H9" s="21"/>
      <c r="I9" s="24"/>
      <c r="J9" s="21"/>
      <c r="K9" s="21"/>
      <c r="L9" s="21"/>
    </row>
    <row r="10" spans="1:12" ht="17.25" customHeight="1" x14ac:dyDescent="0.35">
      <c r="A10" s="5" t="s">
        <v>54</v>
      </c>
      <c r="B10" s="6">
        <v>45581</v>
      </c>
      <c r="C10" s="5" t="s">
        <v>8</v>
      </c>
      <c r="D10" s="5" t="s">
        <v>17</v>
      </c>
      <c r="G10" s="21"/>
      <c r="H10" s="22"/>
      <c r="I10" s="23"/>
      <c r="J10" s="22"/>
      <c r="K10" s="22"/>
      <c r="L10" s="21"/>
    </row>
    <row r="11" spans="1:12" ht="17.399999999999999" customHeight="1" x14ac:dyDescent="0.35">
      <c r="A11" s="5" t="s">
        <v>48</v>
      </c>
      <c r="B11" s="6">
        <v>45581</v>
      </c>
      <c r="C11" s="5" t="s">
        <v>9</v>
      </c>
      <c r="D11" s="5" t="s">
        <v>16</v>
      </c>
      <c r="G11" s="21"/>
      <c r="H11" s="21"/>
      <c r="I11" s="24"/>
      <c r="J11" s="21"/>
      <c r="K11" s="21"/>
      <c r="L11" s="21"/>
    </row>
    <row r="12" spans="1:12" x14ac:dyDescent="0.35">
      <c r="A12" s="5" t="s">
        <v>57</v>
      </c>
      <c r="B12" s="6">
        <v>45581</v>
      </c>
      <c r="C12" s="5" t="s">
        <v>13</v>
      </c>
      <c r="D12" s="5" t="s">
        <v>16</v>
      </c>
      <c r="G12" s="21"/>
      <c r="H12" s="21"/>
      <c r="I12" s="24"/>
      <c r="J12" s="21"/>
      <c r="K12" s="21"/>
      <c r="L12" s="21"/>
    </row>
    <row r="13" spans="1:12" ht="18" customHeight="1" thickBot="1" x14ac:dyDescent="0.4">
      <c r="G13" s="21"/>
      <c r="H13" s="21"/>
      <c r="I13" s="21"/>
      <c r="J13" s="21"/>
      <c r="K13" s="21"/>
      <c r="L13" s="21"/>
    </row>
    <row r="14" spans="1:12" ht="16.649999999999999" customHeight="1" thickBot="1" x14ac:dyDescent="0.4">
      <c r="A14" s="25" t="s">
        <v>29</v>
      </c>
      <c r="B14" s="26"/>
      <c r="C14" s="26"/>
      <c r="D14" s="27"/>
      <c r="G14" s="21"/>
      <c r="H14" s="21"/>
      <c r="I14" s="21"/>
      <c r="J14" s="21"/>
      <c r="K14" s="21"/>
      <c r="L14" s="21"/>
    </row>
    <row r="15" spans="1:12" ht="16.649999999999999" customHeight="1" x14ac:dyDescent="0.35">
      <c r="A15" s="31" t="s">
        <v>58</v>
      </c>
      <c r="B15" s="32"/>
      <c r="C15" s="32"/>
      <c r="D15" s="33"/>
    </row>
    <row r="16" spans="1:12" ht="16.649999999999999" customHeight="1" x14ac:dyDescent="0.35">
      <c r="A16" s="34"/>
      <c r="B16" s="35"/>
      <c r="C16" s="35"/>
      <c r="D16" s="36"/>
    </row>
    <row r="17" spans="1:4" ht="16.649999999999999" customHeight="1" x14ac:dyDescent="0.35">
      <c r="A17" s="34"/>
      <c r="B17" s="35"/>
      <c r="C17" s="35"/>
      <c r="D17" s="36"/>
    </row>
    <row r="18" spans="1:4" ht="6" customHeight="1" thickBot="1" x14ac:dyDescent="0.4">
      <c r="A18" s="37"/>
      <c r="B18" s="38"/>
      <c r="C18" s="38"/>
      <c r="D18" s="39"/>
    </row>
    <row r="19" spans="1:4" ht="24" customHeight="1" thickBot="1" x14ac:dyDescent="0.4"/>
    <row r="20" spans="1:4" ht="24" customHeight="1" thickBot="1" x14ac:dyDescent="0.4">
      <c r="A20" s="28" t="s">
        <v>19</v>
      </c>
      <c r="B20" s="29"/>
      <c r="C20" s="30"/>
      <c r="D20" s="12" t="s">
        <v>20</v>
      </c>
    </row>
    <row r="21" spans="1:4" ht="17.399999999999999" customHeight="1" thickBot="1" x14ac:dyDescent="0.4">
      <c r="A21" s="10" t="s">
        <v>0</v>
      </c>
      <c r="B21" s="11" t="s">
        <v>1</v>
      </c>
      <c r="C21" s="10" t="s">
        <v>7</v>
      </c>
      <c r="D21" s="4">
        <v>45575</v>
      </c>
    </row>
    <row r="22" spans="1:4" ht="17.399999999999999" customHeight="1" thickBot="1" x14ac:dyDescent="0.4">
      <c r="A22" s="2" t="s">
        <v>8</v>
      </c>
      <c r="B22" s="5" t="s">
        <v>14</v>
      </c>
      <c r="C22" s="5"/>
      <c r="D22" s="12" t="s">
        <v>21</v>
      </c>
    </row>
    <row r="23" spans="1:4" ht="17.399999999999999" customHeight="1" thickBot="1" x14ac:dyDescent="0.4">
      <c r="A23" s="2" t="s">
        <v>9</v>
      </c>
      <c r="B23" s="5" t="s">
        <v>14</v>
      </c>
      <c r="C23" s="5"/>
      <c r="D23" s="7">
        <v>0.69444444444444442</v>
      </c>
    </row>
    <row r="24" spans="1:4" ht="17.399999999999999" customHeight="1" thickBot="1" x14ac:dyDescent="0.4">
      <c r="A24" s="2" t="s">
        <v>10</v>
      </c>
      <c r="B24" s="5" t="s">
        <v>15</v>
      </c>
      <c r="C24" s="5" t="s">
        <v>55</v>
      </c>
      <c r="D24" s="12" t="s">
        <v>22</v>
      </c>
    </row>
    <row r="25" spans="1:4" ht="17.399999999999999" customHeight="1" thickBot="1" x14ac:dyDescent="0.4">
      <c r="A25" s="2" t="s">
        <v>11</v>
      </c>
      <c r="B25" s="5" t="s">
        <v>14</v>
      </c>
      <c r="C25" s="5"/>
      <c r="D25" s="8">
        <v>0.70833333333333337</v>
      </c>
    </row>
    <row r="26" spans="1:4" ht="17.399999999999999" customHeight="1" thickBot="1" x14ac:dyDescent="0.4">
      <c r="A26" s="2" t="s">
        <v>12</v>
      </c>
      <c r="B26" s="5" t="s">
        <v>14</v>
      </c>
      <c r="C26" s="5"/>
      <c r="D26" s="12" t="s">
        <v>23</v>
      </c>
    </row>
    <row r="27" spans="1:4" ht="16" thickBot="1" x14ac:dyDescent="0.4">
      <c r="A27" s="2" t="s">
        <v>13</v>
      </c>
      <c r="B27" s="5" t="s">
        <v>14</v>
      </c>
      <c r="C27" s="5"/>
      <c r="D27" s="3">
        <f>IF(D25="","",D25-D23)</f>
        <v>1.3888888888888951E-2</v>
      </c>
    </row>
  </sheetData>
  <sheetProtection selectLockedCells="1"/>
  <sortState xmlns:xlrd2="http://schemas.microsoft.com/office/spreadsheetml/2017/richdata2" ref="A22:C27">
    <sortCondition ref="A21:A27"/>
  </sortState>
  <mergeCells count="5">
    <mergeCell ref="A3:D3"/>
    <mergeCell ref="A20:C20"/>
    <mergeCell ref="A14:D14"/>
    <mergeCell ref="A15:D18"/>
    <mergeCell ref="A1:D1"/>
  </mergeCells>
  <phoneticPr fontId="6" type="noConversion"/>
  <conditionalFormatting sqref="B22:B27">
    <cfRule type="cellIs" dxfId="54" priority="10" operator="equal">
      <formula>"AUSENTE"</formula>
    </cfRule>
    <cfRule type="cellIs" dxfId="53" priority="11" operator="equal">
      <formula>"PRESENTE"</formula>
    </cfRule>
  </conditionalFormatting>
  <conditionalFormatting sqref="D5:D12">
    <cfRule type="cellIs" dxfId="52" priority="4" operator="equal">
      <formula>"Finalizada"</formula>
    </cfRule>
    <cfRule type="cellIs" dxfId="51" priority="5" operator="equal">
      <formula>"Em Andamento"</formula>
    </cfRule>
    <cfRule type="cellIs" dxfId="50" priority="6" operator="equal">
      <formula>"Pendente"</formula>
    </cfRule>
  </conditionalFormatting>
  <conditionalFormatting sqref="K8:K12">
    <cfRule type="cellIs" dxfId="49" priority="7" operator="equal">
      <formula>"Finalizada"</formula>
    </cfRule>
    <cfRule type="cellIs" dxfId="48" priority="8" operator="equal">
      <formula>"Em Andamento"</formula>
    </cfRule>
    <cfRule type="cellIs" dxfId="47" priority="9" operator="equal">
      <formula>"Pendente"</formula>
    </cfRule>
  </conditionalFormatting>
  <dataValidations count="1">
    <dataValidation type="list" allowBlank="1" showInputMessage="1" showErrorMessage="1" sqref="J8:J12 C5:C12" xr:uid="{3324AE11-71AC-4AA1-B23A-F31A79FB27A6}">
      <formula1>$A$22:$A$27</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DCAE4112-C2C2-4A85-99A1-F93836740F66}">
          <x14:formula1>
            <xm:f>'BANCO DE DADOS'!$A$1:$A$2</xm:f>
          </x14:formula1>
          <xm:sqref>B22:B27</xm:sqref>
        </x14:dataValidation>
        <x14:dataValidation type="list" allowBlank="1" showInputMessage="1" showErrorMessage="1" xr:uid="{084CBBA6-F302-47EA-9F18-F0E3EAEF0A1E}">
          <x14:formula1>
            <xm:f>'BANCO DE DADOS'!$B$1:$B$3</xm:f>
          </x14:formula1>
          <xm:sqref>K8:K12 D5:D12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2CA3B-B5A6-43F9-B50E-5B07F700AEBF}">
  <dimension ref="A1:L27"/>
  <sheetViews>
    <sheetView showGridLines="0" zoomScale="85" zoomScaleNormal="85" workbookViewId="0">
      <selection activeCell="I26" sqref="I26"/>
    </sheetView>
  </sheetViews>
  <sheetFormatPr defaultColWidth="8.90625" defaultRowHeight="15.5" x14ac:dyDescent="0.35"/>
  <cols>
    <col min="1" max="1" width="40.453125" style="1" bestFit="1" customWidth="1"/>
    <col min="2" max="2" width="31.08984375" style="1" customWidth="1"/>
    <col min="3" max="3" width="30.453125" style="1" customWidth="1"/>
    <col min="4" max="4" width="21.453125" style="1" customWidth="1"/>
    <col min="5" max="5" width="10.08984375" style="1" customWidth="1"/>
    <col min="6" max="6" width="8.90625" style="1"/>
    <col min="7" max="7" width="7.90625" style="1" customWidth="1"/>
    <col min="8" max="8" width="9.453125" style="1" customWidth="1"/>
    <col min="9" max="9" width="10.453125" style="1" customWidth="1"/>
    <col min="10" max="10" width="12.54296875" style="1" customWidth="1"/>
    <col min="11" max="11" width="10" style="1" customWidth="1"/>
    <col min="12" max="16384" width="8.90625" style="1"/>
  </cols>
  <sheetData>
    <row r="1" spans="1:12" ht="39.65" customHeight="1" thickBot="1" x14ac:dyDescent="0.4">
      <c r="A1" s="25" t="s">
        <v>24</v>
      </c>
      <c r="B1" s="26"/>
      <c r="C1" s="26"/>
      <c r="D1" s="27"/>
    </row>
    <row r="2" spans="1:12" ht="6" customHeight="1" thickBot="1" x14ac:dyDescent="0.4"/>
    <row r="3" spans="1:12" ht="24" customHeight="1" thickBot="1" x14ac:dyDescent="0.4">
      <c r="A3" s="25" t="s">
        <v>2</v>
      </c>
      <c r="B3" s="26"/>
      <c r="C3" s="26"/>
      <c r="D3" s="27"/>
      <c r="F3"/>
      <c r="G3"/>
      <c r="H3"/>
      <c r="I3"/>
    </row>
    <row r="4" spans="1:12" ht="24" customHeight="1" x14ac:dyDescent="0.35">
      <c r="A4" s="9" t="s">
        <v>3</v>
      </c>
      <c r="B4" s="9" t="s">
        <v>4</v>
      </c>
      <c r="C4" s="10" t="s">
        <v>5</v>
      </c>
      <c r="D4" s="10" t="s">
        <v>6</v>
      </c>
      <c r="F4"/>
      <c r="G4"/>
      <c r="H4"/>
      <c r="I4"/>
    </row>
    <row r="5" spans="1:12" ht="17.399999999999999" customHeight="1" x14ac:dyDescent="0.35">
      <c r="A5" s="18" t="s">
        <v>45</v>
      </c>
      <c r="B5" s="6">
        <v>45581</v>
      </c>
      <c r="C5" s="5" t="s">
        <v>12</v>
      </c>
      <c r="D5" s="19" t="s">
        <v>18</v>
      </c>
      <c r="F5"/>
      <c r="G5"/>
      <c r="H5"/>
      <c r="I5"/>
    </row>
    <row r="6" spans="1:12" ht="17.399999999999999" customHeight="1" x14ac:dyDescent="0.35">
      <c r="A6" s="18" t="s">
        <v>27</v>
      </c>
      <c r="B6" s="6" t="s">
        <v>56</v>
      </c>
      <c r="C6" s="5" t="s">
        <v>11</v>
      </c>
      <c r="D6" s="19" t="s">
        <v>17</v>
      </c>
    </row>
    <row r="7" spans="1:12" ht="17.399999999999999" customHeight="1" x14ac:dyDescent="0.35">
      <c r="A7" s="18" t="s">
        <v>33</v>
      </c>
      <c r="B7" s="6">
        <v>45581</v>
      </c>
      <c r="C7" s="5" t="s">
        <v>11</v>
      </c>
      <c r="D7" s="19" t="s">
        <v>18</v>
      </c>
      <c r="G7" s="21"/>
      <c r="H7" s="21"/>
      <c r="I7" s="21"/>
      <c r="J7" s="21"/>
      <c r="K7" s="21"/>
      <c r="L7" s="21"/>
    </row>
    <row r="8" spans="1:12" ht="17.399999999999999" customHeight="1" x14ac:dyDescent="0.35">
      <c r="A8" s="5" t="s">
        <v>65</v>
      </c>
      <c r="B8" s="6">
        <v>45581</v>
      </c>
      <c r="C8" s="5" t="s">
        <v>8</v>
      </c>
      <c r="D8" s="5" t="s">
        <v>17</v>
      </c>
      <c r="G8" s="21"/>
      <c r="H8" s="22"/>
      <c r="I8" s="23"/>
      <c r="J8" s="22"/>
      <c r="K8" s="22"/>
      <c r="L8" s="21"/>
    </row>
    <row r="9" spans="1:12" ht="17.399999999999999" customHeight="1" x14ac:dyDescent="0.35">
      <c r="A9" s="5" t="s">
        <v>47</v>
      </c>
      <c r="B9" s="6">
        <v>45581</v>
      </c>
      <c r="C9" s="5" t="s">
        <v>13</v>
      </c>
      <c r="D9" s="5" t="s">
        <v>17</v>
      </c>
      <c r="G9" s="21"/>
      <c r="H9" s="21"/>
      <c r="I9" s="24"/>
      <c r="J9" s="21"/>
      <c r="K9" s="21"/>
      <c r="L9" s="21"/>
    </row>
    <row r="10" spans="1:12" ht="17.25" customHeight="1" x14ac:dyDescent="0.35">
      <c r="A10" s="5" t="s">
        <v>54</v>
      </c>
      <c r="B10" s="6">
        <v>45581</v>
      </c>
      <c r="C10" s="5" t="s">
        <v>13</v>
      </c>
      <c r="D10" s="5" t="s">
        <v>18</v>
      </c>
      <c r="G10" s="21"/>
      <c r="H10" s="22"/>
      <c r="I10" s="23"/>
      <c r="J10" s="22"/>
      <c r="K10" s="22"/>
      <c r="L10" s="21"/>
    </row>
    <row r="11" spans="1:12" ht="17.399999999999999" customHeight="1" x14ac:dyDescent="0.35">
      <c r="A11" s="5" t="s">
        <v>48</v>
      </c>
      <c r="B11" s="6">
        <v>45581</v>
      </c>
      <c r="C11" s="5" t="s">
        <v>9</v>
      </c>
      <c r="D11" s="5" t="s">
        <v>17</v>
      </c>
      <c r="G11" s="21"/>
      <c r="H11" s="21"/>
      <c r="I11" s="24"/>
      <c r="J11" s="21"/>
      <c r="K11" s="21"/>
      <c r="L11" s="21"/>
    </row>
    <row r="12" spans="1:12" x14ac:dyDescent="0.35">
      <c r="A12" s="5" t="s">
        <v>57</v>
      </c>
      <c r="B12" s="6">
        <v>45581</v>
      </c>
      <c r="C12" s="5" t="s">
        <v>8</v>
      </c>
      <c r="D12" s="5" t="s">
        <v>17</v>
      </c>
      <c r="G12" s="21"/>
      <c r="H12" s="21"/>
      <c r="I12" s="24"/>
      <c r="J12" s="21"/>
      <c r="K12" s="21"/>
      <c r="L12" s="21"/>
    </row>
    <row r="13" spans="1:12" ht="18" customHeight="1" thickBot="1" x14ac:dyDescent="0.4">
      <c r="G13" s="21"/>
      <c r="H13" s="21"/>
      <c r="I13" s="21"/>
      <c r="J13" s="21"/>
      <c r="K13" s="21"/>
      <c r="L13" s="21"/>
    </row>
    <row r="14" spans="1:12" ht="16.649999999999999" customHeight="1" thickBot="1" x14ac:dyDescent="0.4">
      <c r="A14" s="25" t="s">
        <v>29</v>
      </c>
      <c r="B14" s="26"/>
      <c r="C14" s="26"/>
      <c r="D14" s="27"/>
      <c r="G14" s="21"/>
      <c r="H14" s="21"/>
      <c r="I14" s="21"/>
      <c r="J14" s="21"/>
      <c r="K14" s="21"/>
      <c r="L14" s="21"/>
    </row>
    <row r="15" spans="1:12" ht="16.649999999999999" customHeight="1" x14ac:dyDescent="0.35">
      <c r="A15" s="31" t="s">
        <v>66</v>
      </c>
      <c r="B15" s="32"/>
      <c r="C15" s="32"/>
      <c r="D15" s="33"/>
    </row>
    <row r="16" spans="1:12" ht="16.649999999999999" customHeight="1" x14ac:dyDescent="0.35">
      <c r="A16" s="34"/>
      <c r="B16" s="35"/>
      <c r="C16" s="35"/>
      <c r="D16" s="36"/>
    </row>
    <row r="17" spans="1:4" ht="16.649999999999999" customHeight="1" x14ac:dyDescent="0.35">
      <c r="A17" s="34"/>
      <c r="B17" s="35"/>
      <c r="C17" s="35"/>
      <c r="D17" s="36"/>
    </row>
    <row r="18" spans="1:4" ht="6" customHeight="1" thickBot="1" x14ac:dyDescent="0.4">
      <c r="A18" s="37"/>
      <c r="B18" s="38"/>
      <c r="C18" s="38"/>
      <c r="D18" s="39"/>
    </row>
    <row r="19" spans="1:4" ht="24" customHeight="1" thickBot="1" x14ac:dyDescent="0.4"/>
    <row r="20" spans="1:4" ht="24" customHeight="1" thickBot="1" x14ac:dyDescent="0.4">
      <c r="A20" s="28" t="s">
        <v>19</v>
      </c>
      <c r="B20" s="29"/>
      <c r="C20" s="30"/>
      <c r="D20" s="12" t="s">
        <v>20</v>
      </c>
    </row>
    <row r="21" spans="1:4" ht="17.399999999999999" customHeight="1" thickBot="1" x14ac:dyDescent="0.4">
      <c r="A21" s="10" t="s">
        <v>0</v>
      </c>
      <c r="B21" s="11" t="s">
        <v>1</v>
      </c>
      <c r="C21" s="10" t="s">
        <v>7</v>
      </c>
      <c r="D21" s="4">
        <v>45575</v>
      </c>
    </row>
    <row r="22" spans="1:4" ht="17.399999999999999" customHeight="1" thickBot="1" x14ac:dyDescent="0.4">
      <c r="A22" s="2" t="s">
        <v>8</v>
      </c>
      <c r="B22" s="5" t="s">
        <v>14</v>
      </c>
      <c r="C22" s="5"/>
      <c r="D22" s="12" t="s">
        <v>21</v>
      </c>
    </row>
    <row r="23" spans="1:4" ht="17.399999999999999" customHeight="1" thickBot="1" x14ac:dyDescent="0.4">
      <c r="A23" s="2" t="s">
        <v>9</v>
      </c>
      <c r="B23" s="5" t="s">
        <v>14</v>
      </c>
      <c r="C23" s="5"/>
      <c r="D23" s="7">
        <v>0.4861111111111111</v>
      </c>
    </row>
    <row r="24" spans="1:4" ht="17.399999999999999" customHeight="1" thickBot="1" x14ac:dyDescent="0.4">
      <c r="A24" s="2" t="s">
        <v>10</v>
      </c>
      <c r="B24" s="5" t="s">
        <v>15</v>
      </c>
      <c r="C24" s="5" t="s">
        <v>55</v>
      </c>
      <c r="D24" s="12" t="s">
        <v>22</v>
      </c>
    </row>
    <row r="25" spans="1:4" ht="17.399999999999999" customHeight="1" thickBot="1" x14ac:dyDescent="0.4">
      <c r="A25" s="2" t="s">
        <v>11</v>
      </c>
      <c r="B25" s="5" t="s">
        <v>14</v>
      </c>
      <c r="C25" s="5"/>
      <c r="D25" s="8">
        <v>0.49861111111111112</v>
      </c>
    </row>
    <row r="26" spans="1:4" ht="17.399999999999999" customHeight="1" thickBot="1" x14ac:dyDescent="0.4">
      <c r="A26" s="2" t="s">
        <v>12</v>
      </c>
      <c r="B26" s="5" t="s">
        <v>14</v>
      </c>
      <c r="C26" s="5"/>
      <c r="D26" s="12" t="s">
        <v>23</v>
      </c>
    </row>
    <row r="27" spans="1:4" ht="16" thickBot="1" x14ac:dyDescent="0.4">
      <c r="A27" s="2" t="s">
        <v>13</v>
      </c>
      <c r="B27" s="5" t="s">
        <v>14</v>
      </c>
      <c r="C27" s="5"/>
      <c r="D27" s="3">
        <f>IF(D25="","",D25-D23)</f>
        <v>1.2500000000000011E-2</v>
      </c>
    </row>
  </sheetData>
  <sheetProtection selectLockedCells="1"/>
  <mergeCells count="5">
    <mergeCell ref="A1:D1"/>
    <mergeCell ref="A3:D3"/>
    <mergeCell ref="A14:D14"/>
    <mergeCell ref="A15:D18"/>
    <mergeCell ref="A20:C20"/>
  </mergeCells>
  <conditionalFormatting sqref="B22:B27">
    <cfRule type="cellIs" dxfId="46" priority="7" operator="equal">
      <formula>"AUSENTE"</formula>
    </cfRule>
    <cfRule type="cellIs" dxfId="45" priority="8" operator="equal">
      <formula>"PRESENTE"</formula>
    </cfRule>
  </conditionalFormatting>
  <conditionalFormatting sqref="D5:D12">
    <cfRule type="cellIs" dxfId="44" priority="1" operator="equal">
      <formula>"Finalizada"</formula>
    </cfRule>
    <cfRule type="cellIs" dxfId="43" priority="2" operator="equal">
      <formula>"Em Andamento"</formula>
    </cfRule>
    <cfRule type="cellIs" dxfId="42" priority="3" operator="equal">
      <formula>"Pendente"</formula>
    </cfRule>
  </conditionalFormatting>
  <conditionalFormatting sqref="K8:K12">
    <cfRule type="cellIs" dxfId="41" priority="4" operator="equal">
      <formula>"Finalizada"</formula>
    </cfRule>
    <cfRule type="cellIs" dxfId="40" priority="5" operator="equal">
      <formula>"Em Andamento"</formula>
    </cfRule>
    <cfRule type="cellIs" dxfId="39" priority="6" operator="equal">
      <formula>"Pendente"</formula>
    </cfRule>
  </conditionalFormatting>
  <dataValidations count="1">
    <dataValidation type="list" allowBlank="1" showInputMessage="1" showErrorMessage="1" sqref="J8:J12 C5:C12" xr:uid="{A1A97AEF-F65A-41A9-8263-EA54CE32129D}">
      <formula1>$A$22:$A$27</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D583391-A12D-41E1-9CAE-047B54D55EAC}">
          <x14:formula1>
            <xm:f>'BANCO DE DADOS'!$B$1:$B$3</xm:f>
          </x14:formula1>
          <xm:sqref>K8:K12 D5:D12</xm:sqref>
        </x14:dataValidation>
        <x14:dataValidation type="list" allowBlank="1" showInputMessage="1" showErrorMessage="1" xr:uid="{FD2756DD-5DED-4AD9-A4C8-983EDEC7E836}">
          <x14:formula1>
            <xm:f>'BANCO DE DADOS'!$A$1:$A$2</xm:f>
          </x14:formula1>
          <xm:sqref>B22:B27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2E71-F167-4D03-8AA5-DF42D241EB70}">
  <dimension ref="A1:L27"/>
  <sheetViews>
    <sheetView showGridLines="0" zoomScale="85" zoomScaleNormal="85" workbookViewId="0">
      <selection activeCell="E24" sqref="E24"/>
    </sheetView>
  </sheetViews>
  <sheetFormatPr defaultColWidth="8.90625" defaultRowHeight="15.5" x14ac:dyDescent="0.35"/>
  <cols>
    <col min="1" max="1" width="40.453125" style="1" bestFit="1" customWidth="1"/>
    <col min="2" max="2" width="31.08984375" style="1" customWidth="1"/>
    <col min="3" max="3" width="30.453125" style="1" customWidth="1"/>
    <col min="4" max="4" width="21.453125" style="1" customWidth="1"/>
    <col min="5" max="5" width="10.08984375" style="1" customWidth="1"/>
    <col min="6" max="6" width="8.90625" style="1"/>
    <col min="7" max="7" width="7.90625" style="1" customWidth="1"/>
    <col min="8" max="8" width="9.453125" style="1" customWidth="1"/>
    <col min="9" max="9" width="10.453125" style="1" customWidth="1"/>
    <col min="10" max="10" width="12.54296875" style="1" customWidth="1"/>
    <col min="11" max="11" width="10" style="1" customWidth="1"/>
    <col min="12" max="16384" width="8.90625" style="1"/>
  </cols>
  <sheetData>
    <row r="1" spans="1:12" ht="39.65" customHeight="1" thickBot="1" x14ac:dyDescent="0.4">
      <c r="A1" s="25" t="s">
        <v>24</v>
      </c>
      <c r="B1" s="26"/>
      <c r="C1" s="26"/>
      <c r="D1" s="27"/>
    </row>
    <row r="2" spans="1:12" ht="6" customHeight="1" thickBot="1" x14ac:dyDescent="0.4"/>
    <row r="3" spans="1:12" ht="24" customHeight="1" thickBot="1" x14ac:dyDescent="0.4">
      <c r="A3" s="25" t="s">
        <v>2</v>
      </c>
      <c r="B3" s="26"/>
      <c r="C3" s="26"/>
      <c r="D3" s="27"/>
      <c r="F3"/>
      <c r="G3"/>
      <c r="H3"/>
      <c r="I3"/>
    </row>
    <row r="4" spans="1:12" ht="24" customHeight="1" x14ac:dyDescent="0.35">
      <c r="A4" s="9" t="s">
        <v>3</v>
      </c>
      <c r="B4" s="9" t="s">
        <v>4</v>
      </c>
      <c r="C4" s="10" t="s">
        <v>5</v>
      </c>
      <c r="D4" s="10" t="s">
        <v>6</v>
      </c>
      <c r="F4"/>
      <c r="G4"/>
      <c r="H4"/>
      <c r="I4"/>
    </row>
    <row r="5" spans="1:12" ht="17.399999999999999" customHeight="1" x14ac:dyDescent="0.35">
      <c r="A5" s="18" t="s">
        <v>45</v>
      </c>
      <c r="B5" s="6">
        <v>45581</v>
      </c>
      <c r="C5" s="5" t="s">
        <v>12</v>
      </c>
      <c r="D5" s="19" t="s">
        <v>18</v>
      </c>
      <c r="F5"/>
      <c r="G5"/>
      <c r="H5"/>
      <c r="I5"/>
    </row>
    <row r="6" spans="1:12" ht="17.399999999999999" customHeight="1" x14ac:dyDescent="0.35">
      <c r="A6" s="18" t="s">
        <v>27</v>
      </c>
      <c r="B6" s="6" t="s">
        <v>56</v>
      </c>
      <c r="C6" s="5" t="s">
        <v>11</v>
      </c>
      <c r="D6" s="19" t="s">
        <v>17</v>
      </c>
    </row>
    <row r="7" spans="1:12" ht="17.399999999999999" customHeight="1" x14ac:dyDescent="0.35">
      <c r="A7" s="18" t="s">
        <v>33</v>
      </c>
      <c r="B7" s="6">
        <v>45581</v>
      </c>
      <c r="C7" s="5" t="s">
        <v>11</v>
      </c>
      <c r="D7" s="19" t="s">
        <v>18</v>
      </c>
      <c r="G7" s="21"/>
      <c r="H7" s="21"/>
      <c r="I7" s="21"/>
      <c r="J7" s="21"/>
      <c r="K7" s="21"/>
      <c r="L7" s="21"/>
    </row>
    <row r="8" spans="1:12" ht="17.399999999999999" customHeight="1" x14ac:dyDescent="0.35">
      <c r="A8" s="5" t="s">
        <v>65</v>
      </c>
      <c r="B8" s="6">
        <v>45581</v>
      </c>
      <c r="C8" s="5" t="s">
        <v>8</v>
      </c>
      <c r="D8" s="5" t="s">
        <v>17</v>
      </c>
      <c r="G8" s="21"/>
      <c r="H8" s="22"/>
      <c r="I8" s="23"/>
      <c r="J8" s="22"/>
      <c r="K8" s="22"/>
      <c r="L8" s="21"/>
    </row>
    <row r="9" spans="1:12" ht="17.399999999999999" customHeight="1" x14ac:dyDescent="0.35">
      <c r="A9" s="5" t="s">
        <v>47</v>
      </c>
      <c r="B9" s="6">
        <v>45581</v>
      </c>
      <c r="C9" s="5" t="s">
        <v>13</v>
      </c>
      <c r="D9" s="5" t="s">
        <v>17</v>
      </c>
      <c r="G9" s="21"/>
      <c r="H9" s="21"/>
      <c r="I9" s="24"/>
      <c r="J9" s="21"/>
      <c r="K9" s="21"/>
      <c r="L9" s="21"/>
    </row>
    <row r="10" spans="1:12" ht="17.25" customHeight="1" x14ac:dyDescent="0.35">
      <c r="A10" s="5" t="s">
        <v>54</v>
      </c>
      <c r="B10" s="6">
        <v>45581</v>
      </c>
      <c r="C10" s="5" t="s">
        <v>13</v>
      </c>
      <c r="D10" s="5" t="s">
        <v>18</v>
      </c>
      <c r="G10" s="21"/>
      <c r="H10" s="22"/>
      <c r="I10" s="23"/>
      <c r="J10" s="22"/>
      <c r="K10" s="22"/>
      <c r="L10" s="21"/>
    </row>
    <row r="11" spans="1:12" ht="17.399999999999999" customHeight="1" x14ac:dyDescent="0.35">
      <c r="A11" s="5" t="s">
        <v>48</v>
      </c>
      <c r="B11" s="6">
        <v>45581</v>
      </c>
      <c r="C11" s="5" t="s">
        <v>9</v>
      </c>
      <c r="D11" s="5" t="s">
        <v>17</v>
      </c>
      <c r="G11" s="21"/>
      <c r="H11" s="21"/>
      <c r="I11" s="24"/>
      <c r="J11" s="21"/>
      <c r="K11" s="21"/>
      <c r="L11" s="21"/>
    </row>
    <row r="12" spans="1:12" x14ac:dyDescent="0.35">
      <c r="A12" s="5" t="s">
        <v>57</v>
      </c>
      <c r="B12" s="6">
        <v>45581</v>
      </c>
      <c r="C12" s="5" t="s">
        <v>8</v>
      </c>
      <c r="D12" s="5" t="s">
        <v>17</v>
      </c>
      <c r="G12" s="21"/>
      <c r="H12" s="21"/>
      <c r="I12" s="24"/>
      <c r="J12" s="21"/>
      <c r="K12" s="21"/>
      <c r="L12" s="21"/>
    </row>
    <row r="13" spans="1:12" ht="18" customHeight="1" thickBot="1" x14ac:dyDescent="0.4">
      <c r="G13" s="21"/>
      <c r="H13" s="21"/>
      <c r="I13" s="21"/>
      <c r="J13" s="21"/>
      <c r="K13" s="21"/>
      <c r="L13" s="21"/>
    </row>
    <row r="14" spans="1:12" ht="16.649999999999999" customHeight="1" thickBot="1" x14ac:dyDescent="0.4">
      <c r="A14" s="25" t="s">
        <v>29</v>
      </c>
      <c r="B14" s="26"/>
      <c r="C14" s="26"/>
      <c r="D14" s="27"/>
      <c r="G14" s="21"/>
      <c r="H14" s="21"/>
      <c r="I14" s="21"/>
      <c r="J14" s="21"/>
      <c r="K14" s="21"/>
      <c r="L14" s="21"/>
    </row>
    <row r="15" spans="1:12" ht="16.649999999999999" customHeight="1" x14ac:dyDescent="0.35">
      <c r="A15" s="31" t="s">
        <v>67</v>
      </c>
      <c r="B15" s="32"/>
      <c r="C15" s="32"/>
      <c r="D15" s="33"/>
    </row>
    <row r="16" spans="1:12" ht="16.649999999999999" customHeight="1" x14ac:dyDescent="0.35">
      <c r="A16" s="34"/>
      <c r="B16" s="35"/>
      <c r="C16" s="35"/>
      <c r="D16" s="36"/>
    </row>
    <row r="17" spans="1:4" ht="16.649999999999999" customHeight="1" x14ac:dyDescent="0.35">
      <c r="A17" s="34"/>
      <c r="B17" s="35"/>
      <c r="C17" s="35"/>
      <c r="D17" s="36"/>
    </row>
    <row r="18" spans="1:4" ht="6" customHeight="1" thickBot="1" x14ac:dyDescent="0.4">
      <c r="A18" s="37"/>
      <c r="B18" s="38"/>
      <c r="C18" s="38"/>
      <c r="D18" s="39"/>
    </row>
    <row r="19" spans="1:4" ht="24" customHeight="1" thickBot="1" x14ac:dyDescent="0.4"/>
    <row r="20" spans="1:4" ht="24" customHeight="1" thickBot="1" x14ac:dyDescent="0.4">
      <c r="A20" s="28" t="s">
        <v>19</v>
      </c>
      <c r="B20" s="29"/>
      <c r="C20" s="30"/>
      <c r="D20" s="12" t="s">
        <v>20</v>
      </c>
    </row>
    <row r="21" spans="1:4" ht="17.399999999999999" customHeight="1" thickBot="1" x14ac:dyDescent="0.4">
      <c r="A21" s="10" t="s">
        <v>0</v>
      </c>
      <c r="B21" s="11" t="s">
        <v>1</v>
      </c>
      <c r="C21" s="10" t="s">
        <v>7</v>
      </c>
      <c r="D21" s="4">
        <v>45584</v>
      </c>
    </row>
    <row r="22" spans="1:4" ht="17.399999999999999" customHeight="1" thickBot="1" x14ac:dyDescent="0.4">
      <c r="A22" s="2" t="s">
        <v>8</v>
      </c>
      <c r="B22" s="5" t="s">
        <v>14</v>
      </c>
      <c r="C22" s="5"/>
      <c r="D22" s="12" t="s">
        <v>21</v>
      </c>
    </row>
    <row r="23" spans="1:4" ht="17.399999999999999" customHeight="1" thickBot="1" x14ac:dyDescent="0.4">
      <c r="A23" s="2" t="s">
        <v>9</v>
      </c>
      <c r="B23" s="5" t="s">
        <v>14</v>
      </c>
      <c r="C23" s="5"/>
      <c r="D23" s="7">
        <v>0.67013888888888884</v>
      </c>
    </row>
    <row r="24" spans="1:4" ht="17.399999999999999" customHeight="1" thickBot="1" x14ac:dyDescent="0.4">
      <c r="A24" s="2" t="s">
        <v>10</v>
      </c>
      <c r="B24" s="5" t="s">
        <v>15</v>
      </c>
      <c r="C24" s="5" t="s">
        <v>55</v>
      </c>
      <c r="D24" s="12" t="s">
        <v>22</v>
      </c>
    </row>
    <row r="25" spans="1:4" ht="17.399999999999999" customHeight="1" thickBot="1" x14ac:dyDescent="0.4">
      <c r="A25" s="2" t="s">
        <v>11</v>
      </c>
      <c r="B25" s="5" t="s">
        <v>15</v>
      </c>
      <c r="C25" s="5"/>
      <c r="D25" s="8">
        <v>0.68055555555555558</v>
      </c>
    </row>
    <row r="26" spans="1:4" ht="17.399999999999999" customHeight="1" thickBot="1" x14ac:dyDescent="0.4">
      <c r="A26" s="2" t="s">
        <v>12</v>
      </c>
      <c r="B26" s="5" t="s">
        <v>14</v>
      </c>
      <c r="C26" s="5"/>
      <c r="D26" s="12" t="s">
        <v>23</v>
      </c>
    </row>
    <row r="27" spans="1:4" ht="16" thickBot="1" x14ac:dyDescent="0.4">
      <c r="A27" s="2" t="s">
        <v>13</v>
      </c>
      <c r="B27" s="5" t="s">
        <v>14</v>
      </c>
      <c r="C27" s="5"/>
      <c r="D27" s="3">
        <f>IF(D25="","",D25-D23)</f>
        <v>1.0416666666666741E-2</v>
      </c>
    </row>
  </sheetData>
  <sheetProtection selectLockedCells="1"/>
  <mergeCells count="5">
    <mergeCell ref="A1:D1"/>
    <mergeCell ref="A3:D3"/>
    <mergeCell ref="A14:D14"/>
    <mergeCell ref="A15:D18"/>
    <mergeCell ref="A20:C20"/>
  </mergeCells>
  <conditionalFormatting sqref="B22:B27">
    <cfRule type="cellIs" dxfId="20" priority="7" operator="equal">
      <formula>"AUSENTE"</formula>
    </cfRule>
    <cfRule type="cellIs" dxfId="19" priority="8" operator="equal">
      <formula>"PRESENTE"</formula>
    </cfRule>
  </conditionalFormatting>
  <conditionalFormatting sqref="D5:D12">
    <cfRule type="cellIs" dxfId="18" priority="1" operator="equal">
      <formula>"Finalizada"</formula>
    </cfRule>
    <cfRule type="cellIs" dxfId="17" priority="2" operator="equal">
      <formula>"Em Andamento"</formula>
    </cfRule>
    <cfRule type="cellIs" dxfId="16" priority="3" operator="equal">
      <formula>"Pendente"</formula>
    </cfRule>
  </conditionalFormatting>
  <conditionalFormatting sqref="K8:K12">
    <cfRule type="cellIs" dxfId="15" priority="4" operator="equal">
      <formula>"Finalizada"</formula>
    </cfRule>
    <cfRule type="cellIs" dxfId="14" priority="5" operator="equal">
      <formula>"Em Andamento"</formula>
    </cfRule>
    <cfRule type="cellIs" dxfId="13" priority="6" operator="equal">
      <formula>"Pendente"</formula>
    </cfRule>
  </conditionalFormatting>
  <dataValidations count="1">
    <dataValidation type="list" allowBlank="1" showInputMessage="1" showErrorMessage="1" sqref="J8:J12 C5:C12" xr:uid="{E03EFD94-15C9-4268-9677-64241673106D}">
      <formula1>$A$22:$A$27</formula1>
    </dataValidation>
  </dataValidations>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48BE8245-5200-4F17-9615-6B00D0F67F36}">
          <x14:formula1>
            <xm:f>'BANCO DE DADOS'!$A$1:$A$2</xm:f>
          </x14:formula1>
          <xm:sqref>B22:B27</xm:sqref>
        </x14:dataValidation>
        <x14:dataValidation type="list" allowBlank="1" showInputMessage="1" showErrorMessage="1" xr:uid="{7DDBAB21-B0F7-4E35-9720-C1F328248523}">
          <x14:formula1>
            <xm:f>'BANCO DE DADOS'!$B$1:$B$3</xm:f>
          </x14:formula1>
          <xm:sqref>K8:K12 D5:D12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0B73-CACA-492F-8733-CCF61DB202E2}">
  <dimension ref="A1:I27"/>
  <sheetViews>
    <sheetView showGridLines="0" zoomScale="85" zoomScaleNormal="85" workbookViewId="0">
      <selection activeCell="H20" sqref="H20"/>
    </sheetView>
  </sheetViews>
  <sheetFormatPr defaultColWidth="8.90625" defaultRowHeight="15.5" x14ac:dyDescent="0.35"/>
  <cols>
    <col min="1" max="1" width="34.453125" style="1" customWidth="1"/>
    <col min="2" max="2" width="31.08984375" style="1" customWidth="1"/>
    <col min="3" max="3" width="30.453125" style="1" customWidth="1"/>
    <col min="4" max="4" width="21.453125" style="1" customWidth="1"/>
    <col min="5" max="5" width="10.08984375" style="1" customWidth="1"/>
    <col min="6" max="16384" width="8.90625" style="1"/>
  </cols>
  <sheetData>
    <row r="1" spans="1:9" ht="39.65" customHeight="1" thickBot="1" x14ac:dyDescent="0.4">
      <c r="A1" s="25" t="s">
        <v>24</v>
      </c>
      <c r="B1" s="26"/>
      <c r="C1" s="26"/>
      <c r="D1" s="27"/>
    </row>
    <row r="2" spans="1:9" ht="6" customHeight="1" thickBot="1" x14ac:dyDescent="0.4"/>
    <row r="3" spans="1:9" ht="24" customHeight="1" thickBot="1" x14ac:dyDescent="0.4">
      <c r="A3" s="25" t="s">
        <v>2</v>
      </c>
      <c r="B3" s="26"/>
      <c r="C3" s="26"/>
      <c r="D3" s="27"/>
      <c r="F3"/>
      <c r="G3"/>
      <c r="H3"/>
      <c r="I3"/>
    </row>
    <row r="4" spans="1:9" ht="24" customHeight="1" x14ac:dyDescent="0.35">
      <c r="A4" s="9" t="s">
        <v>3</v>
      </c>
      <c r="B4" s="9" t="s">
        <v>4</v>
      </c>
      <c r="C4" s="10" t="s">
        <v>5</v>
      </c>
      <c r="D4" s="10" t="s">
        <v>6</v>
      </c>
      <c r="F4"/>
      <c r="G4"/>
      <c r="H4"/>
      <c r="I4"/>
    </row>
    <row r="5" spans="1:9" ht="17.399999999999999" customHeight="1" x14ac:dyDescent="0.35">
      <c r="A5" s="18" t="s">
        <v>45</v>
      </c>
      <c r="B5" s="6">
        <v>45581</v>
      </c>
      <c r="C5" s="5" t="s">
        <v>12</v>
      </c>
      <c r="D5" s="19" t="s">
        <v>17</v>
      </c>
      <c r="F5"/>
      <c r="G5"/>
      <c r="H5"/>
      <c r="I5"/>
    </row>
    <row r="6" spans="1:9" ht="17.399999999999999" customHeight="1" x14ac:dyDescent="0.35">
      <c r="A6" s="18" t="s">
        <v>27</v>
      </c>
      <c r="B6" s="6">
        <v>45581</v>
      </c>
      <c r="C6" s="5" t="s">
        <v>8</v>
      </c>
      <c r="D6" s="19" t="s">
        <v>17</v>
      </c>
    </row>
    <row r="7" spans="1:9" ht="17.399999999999999" customHeight="1" x14ac:dyDescent="0.35">
      <c r="A7" s="18" t="s">
        <v>33</v>
      </c>
      <c r="B7" s="6">
        <v>45581</v>
      </c>
      <c r="C7" s="5" t="s">
        <v>11</v>
      </c>
      <c r="D7" s="19" t="s">
        <v>18</v>
      </c>
    </row>
    <row r="8" spans="1:9" ht="17.399999999999999" customHeight="1" x14ac:dyDescent="0.35">
      <c r="A8" s="5" t="s">
        <v>46</v>
      </c>
      <c r="B8" s="6">
        <v>45581</v>
      </c>
      <c r="C8" s="5" t="s">
        <v>13</v>
      </c>
      <c r="D8" s="5" t="s">
        <v>17</v>
      </c>
    </row>
    <row r="9" spans="1:9" ht="17.399999999999999" customHeight="1" x14ac:dyDescent="0.35">
      <c r="A9" s="5" t="s">
        <v>47</v>
      </c>
      <c r="B9" s="6">
        <v>45581</v>
      </c>
      <c r="C9" s="5" t="s">
        <v>11</v>
      </c>
      <c r="D9" s="5" t="s">
        <v>16</v>
      </c>
    </row>
    <row r="10" spans="1:9" ht="17.399999999999999" customHeight="1" x14ac:dyDescent="0.35">
      <c r="A10" s="5" t="s">
        <v>54</v>
      </c>
      <c r="B10" s="6">
        <v>45581</v>
      </c>
      <c r="C10" s="5" t="s">
        <v>9</v>
      </c>
      <c r="D10" s="5" t="s">
        <v>16</v>
      </c>
    </row>
    <row r="11" spans="1:9" ht="17.399999999999999" customHeight="1" x14ac:dyDescent="0.35">
      <c r="A11" s="5" t="s">
        <v>51</v>
      </c>
      <c r="B11" s="6">
        <v>45581</v>
      </c>
      <c r="C11" s="5" t="s">
        <v>9</v>
      </c>
      <c r="D11" s="5" t="s">
        <v>17</v>
      </c>
    </row>
    <row r="12" spans="1:9" x14ac:dyDescent="0.35">
      <c r="A12" s="5" t="s">
        <v>61</v>
      </c>
      <c r="B12" s="6" t="s">
        <v>62</v>
      </c>
      <c r="C12" s="5" t="s">
        <v>8</v>
      </c>
      <c r="D12" s="5" t="s">
        <v>17</v>
      </c>
    </row>
    <row r="13" spans="1:9" ht="16.649999999999999" customHeight="1" thickBot="1" x14ac:dyDescent="0.4"/>
    <row r="14" spans="1:9" ht="16.649999999999999" customHeight="1" thickBot="1" x14ac:dyDescent="0.4">
      <c r="A14" s="25" t="s">
        <v>29</v>
      </c>
      <c r="B14" s="26"/>
      <c r="C14" s="26"/>
      <c r="D14" s="27"/>
    </row>
    <row r="15" spans="1:9" ht="16.649999999999999" customHeight="1" x14ac:dyDescent="0.35">
      <c r="A15" s="31" t="s">
        <v>63</v>
      </c>
      <c r="B15" s="32"/>
      <c r="C15" s="32"/>
      <c r="D15" s="33"/>
    </row>
    <row r="16" spans="1:9" ht="6" customHeight="1" x14ac:dyDescent="0.35">
      <c r="A16" s="34"/>
      <c r="B16" s="35"/>
      <c r="C16" s="35"/>
      <c r="D16" s="36"/>
    </row>
    <row r="17" spans="1:4" ht="24" customHeight="1" x14ac:dyDescent="0.35">
      <c r="A17" s="34"/>
      <c r="B17" s="35"/>
      <c r="C17" s="35"/>
      <c r="D17" s="36"/>
    </row>
    <row r="18" spans="1:4" ht="24" customHeight="1" thickBot="1" x14ac:dyDescent="0.4">
      <c r="A18" s="37"/>
      <c r="B18" s="38"/>
      <c r="C18" s="38"/>
      <c r="D18" s="39"/>
    </row>
    <row r="19" spans="1:4" ht="17.399999999999999" customHeight="1" thickBot="1" x14ac:dyDescent="0.4"/>
    <row r="20" spans="1:4" ht="17.399999999999999" customHeight="1" thickBot="1" x14ac:dyDescent="0.4">
      <c r="A20" s="28" t="s">
        <v>19</v>
      </c>
      <c r="B20" s="29"/>
      <c r="C20" s="30"/>
      <c r="D20" s="12" t="s">
        <v>20</v>
      </c>
    </row>
    <row r="21" spans="1:4" ht="17.399999999999999" customHeight="1" thickBot="1" x14ac:dyDescent="0.4">
      <c r="A21" s="10" t="s">
        <v>0</v>
      </c>
      <c r="B21" s="11" t="s">
        <v>1</v>
      </c>
      <c r="C21" s="10" t="s">
        <v>7</v>
      </c>
      <c r="D21" s="4">
        <v>45579</v>
      </c>
    </row>
    <row r="22" spans="1:4" ht="17.399999999999999" customHeight="1" thickBot="1" x14ac:dyDescent="0.4">
      <c r="A22" s="2" t="s">
        <v>8</v>
      </c>
      <c r="B22" s="5" t="s">
        <v>14</v>
      </c>
      <c r="C22" s="5"/>
      <c r="D22" s="12" t="s">
        <v>21</v>
      </c>
    </row>
    <row r="23" spans="1:4" ht="17.399999999999999" customHeight="1" thickBot="1" x14ac:dyDescent="0.4">
      <c r="A23" s="2" t="s">
        <v>9</v>
      </c>
      <c r="B23" s="5" t="s">
        <v>14</v>
      </c>
      <c r="C23" s="5"/>
      <c r="D23" s="7">
        <v>0.59236111111111112</v>
      </c>
    </row>
    <row r="24" spans="1:4" ht="17.399999999999999" customHeight="1" thickBot="1" x14ac:dyDescent="0.4">
      <c r="A24" s="2" t="s">
        <v>10</v>
      </c>
      <c r="B24" s="5" t="s">
        <v>14</v>
      </c>
      <c r="C24" s="5"/>
      <c r="D24" s="12" t="s">
        <v>22</v>
      </c>
    </row>
    <row r="25" spans="1:4" ht="16" thickBot="1" x14ac:dyDescent="0.4">
      <c r="A25" s="2" t="s">
        <v>11</v>
      </c>
      <c r="B25" s="5" t="s">
        <v>14</v>
      </c>
      <c r="C25" s="5"/>
      <c r="D25" s="8">
        <v>0.60972222222222228</v>
      </c>
    </row>
    <row r="26" spans="1:4" ht="16" thickBot="1" x14ac:dyDescent="0.4">
      <c r="A26" s="2" t="s">
        <v>12</v>
      </c>
      <c r="B26" s="5" t="s">
        <v>15</v>
      </c>
      <c r="C26" s="5"/>
      <c r="D26" s="12" t="s">
        <v>23</v>
      </c>
    </row>
    <row r="27" spans="1:4" ht="16" thickBot="1" x14ac:dyDescent="0.4">
      <c r="A27" s="2" t="s">
        <v>13</v>
      </c>
      <c r="B27" s="5" t="s">
        <v>14</v>
      </c>
      <c r="C27" s="5"/>
      <c r="D27" s="3">
        <f>IF(D25="","",D25-D23)</f>
        <v>1.736111111111116E-2</v>
      </c>
    </row>
  </sheetData>
  <sheetProtection selectLockedCells="1"/>
  <mergeCells count="5">
    <mergeCell ref="A1:D1"/>
    <mergeCell ref="A3:D3"/>
    <mergeCell ref="A14:D14"/>
    <mergeCell ref="A15:D18"/>
    <mergeCell ref="A20:C20"/>
  </mergeCells>
  <conditionalFormatting sqref="B22:B27">
    <cfRule type="cellIs" dxfId="38" priority="7" operator="equal">
      <formula>"AUSENTE"</formula>
    </cfRule>
    <cfRule type="cellIs" dxfId="37" priority="8" operator="equal">
      <formula>"PRESENTE"</formula>
    </cfRule>
  </conditionalFormatting>
  <conditionalFormatting sqref="D5:D12">
    <cfRule type="cellIs" dxfId="36" priority="1" operator="equal">
      <formula>"Finalizada"</formula>
    </cfRule>
    <cfRule type="cellIs" dxfId="35" priority="2" operator="equal">
      <formula>"Em Andamento"</formula>
    </cfRule>
    <cfRule type="cellIs" dxfId="34" priority="3" operator="equal">
      <formula>"Pendente"</formula>
    </cfRule>
  </conditionalFormatting>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CE995811-7E4B-4AF5-BAA5-8633E95526C3}">
          <x14:formula1>
            <xm:f>'BANCO DE DADOS'!$B$1:$B$3</xm:f>
          </x14:formula1>
          <xm:sqref>D5:D12</xm:sqref>
        </x14:dataValidation>
        <x14:dataValidation type="list" allowBlank="1" showInputMessage="1" showErrorMessage="1" xr:uid="{4BEE6107-5995-4902-99D2-CB1B88A8E637}">
          <x14:formula1>
            <xm:f>'BANCO DE DADOS'!$A$1:$A$2</xm:f>
          </x14:formula1>
          <xm:sqref>B22:B27</xm:sqref>
        </x14:dataValidation>
        <x14:dataValidation type="list" allowBlank="1" showInputMessage="1" showErrorMessage="1" xr:uid="{E2593EE0-BD5D-4CDD-8438-D8E3E58AF66F}">
          <x14:formula1>
            <xm:f>Quinta!$A$22:$A$27</xm:f>
          </x14:formula1>
          <xm:sqref>C5:C12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7F47-06D8-4355-B975-BA6E381EB758}">
  <dimension ref="A1:I26"/>
  <sheetViews>
    <sheetView showGridLines="0" zoomScale="85" zoomScaleNormal="85" workbookViewId="0">
      <selection activeCell="F26" sqref="F26"/>
    </sheetView>
  </sheetViews>
  <sheetFormatPr defaultColWidth="8.90625" defaultRowHeight="15.5" x14ac:dyDescent="0.35"/>
  <cols>
    <col min="1" max="1" width="34.453125" style="1" customWidth="1"/>
    <col min="2" max="2" width="31.08984375" style="1" customWidth="1"/>
    <col min="3" max="3" width="30.453125" style="1" customWidth="1"/>
    <col min="4" max="4" width="21.453125" style="1" customWidth="1"/>
    <col min="5" max="5" width="10.08984375" style="1" customWidth="1"/>
    <col min="6" max="16384" width="8.90625" style="1"/>
  </cols>
  <sheetData>
    <row r="1" spans="1:9" ht="39.65" customHeight="1" thickBot="1" x14ac:dyDescent="0.4">
      <c r="A1" s="25" t="s">
        <v>24</v>
      </c>
      <c r="B1" s="26"/>
      <c r="C1" s="26"/>
      <c r="D1" s="27"/>
    </row>
    <row r="2" spans="1:9" ht="6" customHeight="1" thickBot="1" x14ac:dyDescent="0.4"/>
    <row r="3" spans="1:9" ht="24" customHeight="1" thickBot="1" x14ac:dyDescent="0.4">
      <c r="A3" s="25" t="s">
        <v>2</v>
      </c>
      <c r="B3" s="26"/>
      <c r="C3" s="26"/>
      <c r="D3" s="27"/>
      <c r="F3"/>
      <c r="G3"/>
      <c r="H3"/>
      <c r="I3"/>
    </row>
    <row r="4" spans="1:9" ht="24" customHeight="1" x14ac:dyDescent="0.35">
      <c r="A4" s="9" t="s">
        <v>3</v>
      </c>
      <c r="B4" s="9" t="s">
        <v>4</v>
      </c>
      <c r="C4" s="10" t="s">
        <v>5</v>
      </c>
      <c r="D4" s="10" t="s">
        <v>6</v>
      </c>
      <c r="F4"/>
      <c r="G4"/>
      <c r="H4"/>
      <c r="I4"/>
    </row>
    <row r="5" spans="1:9" ht="17.399999999999999" customHeight="1" x14ac:dyDescent="0.35">
      <c r="A5" s="18" t="s">
        <v>45</v>
      </c>
      <c r="B5" s="6">
        <v>45581</v>
      </c>
      <c r="C5" s="5" t="s">
        <v>12</v>
      </c>
      <c r="D5" s="19" t="s">
        <v>17</v>
      </c>
      <c r="F5"/>
      <c r="G5"/>
      <c r="H5"/>
      <c r="I5"/>
    </row>
    <row r="6" spans="1:9" ht="17.399999999999999" customHeight="1" x14ac:dyDescent="0.35">
      <c r="A6" s="18" t="s">
        <v>27</v>
      </c>
      <c r="B6" s="6">
        <v>45581</v>
      </c>
      <c r="C6" s="5" t="s">
        <v>8</v>
      </c>
      <c r="D6" s="19" t="s">
        <v>17</v>
      </c>
    </row>
    <row r="7" spans="1:9" ht="17.399999999999999" customHeight="1" x14ac:dyDescent="0.35">
      <c r="A7" s="5" t="s">
        <v>46</v>
      </c>
      <c r="B7" s="6">
        <v>45581</v>
      </c>
      <c r="C7" s="5" t="s">
        <v>13</v>
      </c>
      <c r="D7" s="5" t="s">
        <v>17</v>
      </c>
    </row>
    <row r="8" spans="1:9" ht="17.399999999999999" customHeight="1" x14ac:dyDescent="0.35">
      <c r="A8" s="5" t="s">
        <v>47</v>
      </c>
      <c r="B8" s="6">
        <v>45581</v>
      </c>
      <c r="C8" s="5" t="s">
        <v>11</v>
      </c>
      <c r="D8" s="5" t="s">
        <v>16</v>
      </c>
    </row>
    <row r="9" spans="1:9" ht="17.399999999999999" customHeight="1" x14ac:dyDescent="0.35">
      <c r="A9" s="5" t="s">
        <v>54</v>
      </c>
      <c r="B9" s="6">
        <v>45581</v>
      </c>
      <c r="C9" s="5" t="s">
        <v>9</v>
      </c>
      <c r="D9" s="5" t="s">
        <v>16</v>
      </c>
    </row>
    <row r="10" spans="1:9" ht="17.399999999999999" customHeight="1" x14ac:dyDescent="0.35">
      <c r="A10" s="5" t="s">
        <v>51</v>
      </c>
      <c r="B10" s="6">
        <v>45581</v>
      </c>
      <c r="C10" s="5" t="s">
        <v>9</v>
      </c>
      <c r="D10" s="5" t="s">
        <v>17</v>
      </c>
    </row>
    <row r="11" spans="1:9" ht="17.399999999999999" customHeight="1" x14ac:dyDescent="0.35">
      <c r="A11" s="5" t="s">
        <v>61</v>
      </c>
      <c r="B11" s="6">
        <v>45581</v>
      </c>
      <c r="C11" s="5" t="s">
        <v>8</v>
      </c>
      <c r="D11" s="5" t="s">
        <v>17</v>
      </c>
    </row>
    <row r="12" spans="1:9" ht="16" thickBot="1" x14ac:dyDescent="0.4"/>
    <row r="13" spans="1:9" ht="16.649999999999999" customHeight="1" thickBot="1" x14ac:dyDescent="0.4">
      <c r="A13" s="25" t="s">
        <v>29</v>
      </c>
      <c r="B13" s="26"/>
      <c r="C13" s="26"/>
      <c r="D13" s="27"/>
    </row>
    <row r="14" spans="1:9" ht="16.649999999999999" customHeight="1" x14ac:dyDescent="0.35">
      <c r="A14" s="31" t="s">
        <v>64</v>
      </c>
      <c r="B14" s="32"/>
      <c r="C14" s="32"/>
      <c r="D14" s="33"/>
    </row>
    <row r="15" spans="1:9" ht="16.649999999999999" customHeight="1" x14ac:dyDescent="0.35">
      <c r="A15" s="34"/>
      <c r="B15" s="35"/>
      <c r="C15" s="35"/>
      <c r="D15" s="36"/>
    </row>
    <row r="16" spans="1:9" ht="6" customHeight="1" x14ac:dyDescent="0.35">
      <c r="A16" s="34"/>
      <c r="B16" s="35"/>
      <c r="C16" s="35"/>
      <c r="D16" s="36"/>
    </row>
    <row r="17" spans="1:4" ht="24" customHeight="1" thickBot="1" x14ac:dyDescent="0.4">
      <c r="A17" s="37"/>
      <c r="B17" s="38"/>
      <c r="C17" s="38"/>
      <c r="D17" s="39"/>
    </row>
    <row r="18" spans="1:4" ht="24" customHeight="1" thickBot="1" x14ac:dyDescent="0.4"/>
    <row r="19" spans="1:4" ht="17.399999999999999" customHeight="1" thickBot="1" x14ac:dyDescent="0.4">
      <c r="A19" s="28" t="s">
        <v>19</v>
      </c>
      <c r="B19" s="29"/>
      <c r="C19" s="30"/>
      <c r="D19" s="12" t="s">
        <v>20</v>
      </c>
    </row>
    <row r="20" spans="1:4" ht="17.399999999999999" customHeight="1" thickBot="1" x14ac:dyDescent="0.4">
      <c r="A20" s="10" t="s">
        <v>0</v>
      </c>
      <c r="B20" s="11" t="s">
        <v>1</v>
      </c>
      <c r="C20" s="10" t="s">
        <v>7</v>
      </c>
      <c r="D20" s="4">
        <v>45580</v>
      </c>
    </row>
    <row r="21" spans="1:4" ht="17.399999999999999" customHeight="1" thickBot="1" x14ac:dyDescent="0.4">
      <c r="A21" s="2" t="s">
        <v>8</v>
      </c>
      <c r="B21" s="5" t="s">
        <v>14</v>
      </c>
      <c r="C21" s="5"/>
      <c r="D21" s="12" t="s">
        <v>21</v>
      </c>
    </row>
    <row r="22" spans="1:4" ht="17.399999999999999" customHeight="1" thickBot="1" x14ac:dyDescent="0.4">
      <c r="A22" s="2" t="s">
        <v>9</v>
      </c>
      <c r="B22" s="5" t="s">
        <v>14</v>
      </c>
      <c r="C22" s="5"/>
      <c r="D22" s="7">
        <v>0.58333333333333337</v>
      </c>
    </row>
    <row r="23" spans="1:4" ht="17.399999999999999" customHeight="1" thickBot="1" x14ac:dyDescent="0.4">
      <c r="A23" s="2" t="s">
        <v>10</v>
      </c>
      <c r="B23" s="5" t="s">
        <v>15</v>
      </c>
      <c r="C23" s="5"/>
      <c r="D23" s="12" t="s">
        <v>22</v>
      </c>
    </row>
    <row r="24" spans="1:4" ht="17.399999999999999" customHeight="1" thickBot="1" x14ac:dyDescent="0.4">
      <c r="A24" s="2" t="s">
        <v>11</v>
      </c>
      <c r="B24" s="5" t="s">
        <v>14</v>
      </c>
      <c r="C24" s="5"/>
      <c r="D24" s="8">
        <v>0.60416666666666663</v>
      </c>
    </row>
    <row r="25" spans="1:4" ht="16" thickBot="1" x14ac:dyDescent="0.4">
      <c r="A25" s="2" t="s">
        <v>12</v>
      </c>
      <c r="B25" s="5" t="s">
        <v>14</v>
      </c>
      <c r="C25" s="5"/>
      <c r="D25" s="12" t="s">
        <v>23</v>
      </c>
    </row>
    <row r="26" spans="1:4" ht="16" thickBot="1" x14ac:dyDescent="0.4">
      <c r="A26" s="2" t="s">
        <v>13</v>
      </c>
      <c r="B26" s="5" t="s">
        <v>14</v>
      </c>
      <c r="C26" s="5"/>
      <c r="D26" s="3">
        <f>IF(D24="","",D24-D22)</f>
        <v>2.0833333333333259E-2</v>
      </c>
    </row>
  </sheetData>
  <sheetProtection selectLockedCells="1"/>
  <mergeCells count="5">
    <mergeCell ref="A1:D1"/>
    <mergeCell ref="A3:D3"/>
    <mergeCell ref="A13:D13"/>
    <mergeCell ref="A14:D17"/>
    <mergeCell ref="A19:C19"/>
  </mergeCells>
  <conditionalFormatting sqref="B21:B26">
    <cfRule type="cellIs" dxfId="33" priority="4" operator="equal">
      <formula>"AUSENTE"</formula>
    </cfRule>
    <cfRule type="cellIs" dxfId="32" priority="5" operator="equal">
      <formula>"PRESENTE"</formula>
    </cfRule>
  </conditionalFormatting>
  <conditionalFormatting sqref="D5:D11">
    <cfRule type="cellIs" dxfId="31" priority="1" operator="equal">
      <formula>"Finalizada"</formula>
    </cfRule>
    <cfRule type="cellIs" dxfId="30" priority="2" operator="equal">
      <formula>"Em Andamento"</formula>
    </cfRule>
    <cfRule type="cellIs" dxfId="29" priority="3" operator="equal">
      <formula>"Pendente"</formula>
    </cfRule>
  </conditionalFormatting>
  <pageMargins left="0.511811024" right="0.511811024" top="0.78740157499999996" bottom="0.78740157499999996" header="0.31496062000000002" footer="0.31496062000000002"/>
  <pageSetup paperSize="9" scale="78" orientation="portrait"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2A381456-5E00-4F0A-96D6-6AC168BD4846}">
          <x14:formula1>
            <xm:f>'BANCO DE DADOS'!$A$1:$A$2</xm:f>
          </x14:formula1>
          <xm:sqref>B21:B26</xm:sqref>
        </x14:dataValidation>
        <x14:dataValidation type="list" allowBlank="1" showInputMessage="1" showErrorMessage="1" xr:uid="{0FC52CE1-0FC2-480C-BAB4-616F5C865C13}">
          <x14:formula1>
            <xm:f>Quinta!$A$22:$A$27</xm:f>
          </x14:formula1>
          <xm:sqref>C5:C11</xm:sqref>
        </x14:dataValidation>
        <x14:dataValidation type="list" allowBlank="1" showInputMessage="1" showErrorMessage="1" xr:uid="{A0CC83BF-3A05-4FEA-A9DA-41703C418FEB}">
          <x14:formula1>
            <xm:f>'BANCO DE DADOS'!$B$1:$B$3</xm:f>
          </x14:formula1>
          <xm:sqref>D5:D11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14AF-35E5-4596-923E-E8BF36EBF589}">
  <dimension ref="A1:I27"/>
  <sheetViews>
    <sheetView showGridLines="0" zoomScale="85" zoomScaleNormal="85" workbookViewId="0">
      <selection activeCell="A6" sqref="A6"/>
    </sheetView>
  </sheetViews>
  <sheetFormatPr defaultColWidth="8.90625" defaultRowHeight="15.5" x14ac:dyDescent="0.35"/>
  <cols>
    <col min="1" max="1" width="34.453125" style="1" customWidth="1"/>
    <col min="2" max="2" width="31.08984375" style="1" customWidth="1"/>
    <col min="3" max="3" width="33.54296875" style="1" bestFit="1" customWidth="1"/>
    <col min="4" max="4" width="21.453125" style="1" customWidth="1"/>
    <col min="5" max="5" width="10.08984375" style="1" customWidth="1"/>
    <col min="6" max="16384" width="8.90625" style="1"/>
  </cols>
  <sheetData>
    <row r="1" spans="1:9" ht="39.65" customHeight="1" thickBot="1" x14ac:dyDescent="0.4">
      <c r="A1" s="25" t="s">
        <v>24</v>
      </c>
      <c r="B1" s="26"/>
      <c r="C1" s="26"/>
      <c r="D1" s="27"/>
    </row>
    <row r="2" spans="1:9" ht="6" customHeight="1" thickBot="1" x14ac:dyDescent="0.4"/>
    <row r="3" spans="1:9" ht="24" customHeight="1" thickBot="1" x14ac:dyDescent="0.4">
      <c r="A3" s="25" t="s">
        <v>2</v>
      </c>
      <c r="B3" s="26"/>
      <c r="C3" s="26"/>
      <c r="D3" s="27"/>
      <c r="F3"/>
      <c r="G3"/>
      <c r="H3"/>
      <c r="I3"/>
    </row>
    <row r="4" spans="1:9" ht="24" customHeight="1" x14ac:dyDescent="0.35">
      <c r="A4" s="9" t="s">
        <v>3</v>
      </c>
      <c r="B4" s="9" t="s">
        <v>4</v>
      </c>
      <c r="C4" s="10" t="s">
        <v>5</v>
      </c>
      <c r="D4" s="10" t="s">
        <v>6</v>
      </c>
      <c r="F4"/>
      <c r="G4"/>
      <c r="H4"/>
      <c r="I4"/>
    </row>
    <row r="5" spans="1:9" ht="17.399999999999999" customHeight="1" x14ac:dyDescent="0.35">
      <c r="A5" s="5" t="s">
        <v>34</v>
      </c>
      <c r="B5" s="6">
        <v>45575</v>
      </c>
      <c r="C5" s="5" t="s">
        <v>9</v>
      </c>
      <c r="D5" s="5" t="s">
        <v>18</v>
      </c>
      <c r="F5"/>
      <c r="G5"/>
      <c r="H5" s="20"/>
      <c r="I5"/>
    </row>
    <row r="6" spans="1:9" ht="17.399999999999999" customHeight="1" x14ac:dyDescent="0.35">
      <c r="A6" s="5" t="s">
        <v>44</v>
      </c>
      <c r="B6" s="6">
        <v>45575</v>
      </c>
      <c r="C6" s="5" t="s">
        <v>12</v>
      </c>
      <c r="D6" s="5" t="s">
        <v>17</v>
      </c>
    </row>
    <row r="7" spans="1:9" ht="17.399999999999999" customHeight="1" x14ac:dyDescent="0.35">
      <c r="A7" s="5" t="s">
        <v>35</v>
      </c>
      <c r="B7" s="6">
        <v>45575</v>
      </c>
      <c r="C7" s="5" t="s">
        <v>13</v>
      </c>
      <c r="D7" s="5" t="s">
        <v>18</v>
      </c>
    </row>
    <row r="8" spans="1:9" ht="17.399999999999999" customHeight="1" x14ac:dyDescent="0.35">
      <c r="A8" s="5" t="s">
        <v>50</v>
      </c>
      <c r="B8" s="6">
        <v>45572</v>
      </c>
      <c r="C8" s="5" t="s">
        <v>13</v>
      </c>
      <c r="D8" s="5" t="s">
        <v>17</v>
      </c>
    </row>
    <row r="9" spans="1:9" ht="17.399999999999999" customHeight="1" x14ac:dyDescent="0.35">
      <c r="A9" s="5" t="s">
        <v>28</v>
      </c>
      <c r="B9" s="6">
        <v>45575</v>
      </c>
      <c r="C9" s="5" t="s">
        <v>9</v>
      </c>
      <c r="D9" s="5" t="s">
        <v>17</v>
      </c>
    </row>
    <row r="10" spans="1:9" ht="17.399999999999999" customHeight="1" x14ac:dyDescent="0.35">
      <c r="A10" s="5" t="s">
        <v>27</v>
      </c>
      <c r="B10" s="6">
        <v>45575</v>
      </c>
      <c r="C10" s="5" t="s">
        <v>8</v>
      </c>
      <c r="D10" s="5" t="s">
        <v>17</v>
      </c>
    </row>
    <row r="11" spans="1:9" x14ac:dyDescent="0.35">
      <c r="A11" s="5" t="s">
        <v>33</v>
      </c>
      <c r="B11" s="6">
        <v>45575</v>
      </c>
      <c r="C11" s="5" t="s">
        <v>11</v>
      </c>
      <c r="D11" s="5" t="s">
        <v>17</v>
      </c>
    </row>
    <row r="12" spans="1:9" ht="16.649999999999999" customHeight="1" x14ac:dyDescent="0.35">
      <c r="A12" s="5" t="s">
        <v>51</v>
      </c>
      <c r="B12" s="6">
        <v>45575</v>
      </c>
      <c r="C12" s="5" t="s">
        <v>9</v>
      </c>
      <c r="D12" s="5" t="s">
        <v>16</v>
      </c>
    </row>
    <row r="13" spans="1:9" ht="16.649999999999999" customHeight="1" thickBot="1" x14ac:dyDescent="0.4"/>
    <row r="14" spans="1:9" ht="16.649999999999999" customHeight="1" thickBot="1" x14ac:dyDescent="0.4">
      <c r="A14" s="25" t="s">
        <v>29</v>
      </c>
      <c r="B14" s="26"/>
      <c r="C14" s="26"/>
      <c r="D14" s="27"/>
    </row>
    <row r="15" spans="1:9" ht="16.649999999999999" customHeight="1" x14ac:dyDescent="0.35">
      <c r="A15" s="31" t="s">
        <v>52</v>
      </c>
      <c r="B15" s="40"/>
      <c r="C15" s="40"/>
      <c r="D15" s="41"/>
    </row>
    <row r="16" spans="1:9" ht="6" customHeight="1" x14ac:dyDescent="0.35">
      <c r="A16" s="42"/>
      <c r="B16" s="43"/>
      <c r="C16" s="43"/>
      <c r="D16" s="44"/>
    </row>
    <row r="17" spans="1:4" ht="24" customHeight="1" x14ac:dyDescent="0.35">
      <c r="A17" s="42"/>
      <c r="B17" s="43"/>
      <c r="C17" s="43"/>
      <c r="D17" s="44"/>
    </row>
    <row r="18" spans="1:4" ht="24" customHeight="1" thickBot="1" x14ac:dyDescent="0.4">
      <c r="A18" s="45"/>
      <c r="B18" s="46"/>
      <c r="C18" s="46"/>
      <c r="D18" s="47"/>
    </row>
    <row r="19" spans="1:4" ht="17.399999999999999" customHeight="1" thickBot="1" x14ac:dyDescent="0.4"/>
    <row r="20" spans="1:4" ht="17.399999999999999" customHeight="1" thickBot="1" x14ac:dyDescent="0.4">
      <c r="A20" s="28" t="s">
        <v>19</v>
      </c>
      <c r="B20" s="29"/>
      <c r="C20" s="30"/>
      <c r="D20" s="12" t="s">
        <v>20</v>
      </c>
    </row>
    <row r="21" spans="1:4" ht="17.399999999999999" customHeight="1" thickBot="1" x14ac:dyDescent="0.4">
      <c r="A21" s="10" t="s">
        <v>0</v>
      </c>
      <c r="B21" s="11" t="s">
        <v>1</v>
      </c>
      <c r="C21" s="10" t="s">
        <v>7</v>
      </c>
      <c r="D21" s="4">
        <v>45574</v>
      </c>
    </row>
    <row r="22" spans="1:4" ht="17.399999999999999" customHeight="1" thickBot="1" x14ac:dyDescent="0.4">
      <c r="A22" s="2" t="s">
        <v>8</v>
      </c>
      <c r="B22" s="5" t="s">
        <v>14</v>
      </c>
      <c r="C22" s="5"/>
      <c r="D22" s="12" t="s">
        <v>21</v>
      </c>
    </row>
    <row r="23" spans="1:4" ht="17.399999999999999" customHeight="1" thickBot="1" x14ac:dyDescent="0.4">
      <c r="A23" s="2" t="s">
        <v>9</v>
      </c>
      <c r="B23" s="5" t="s">
        <v>14</v>
      </c>
      <c r="C23" s="5"/>
      <c r="D23" s="7">
        <v>0.68194444444444446</v>
      </c>
    </row>
    <row r="24" spans="1:4" ht="17.399999999999999" customHeight="1" thickBot="1" x14ac:dyDescent="0.4">
      <c r="A24" s="2" t="s">
        <v>10</v>
      </c>
      <c r="B24" s="5" t="s">
        <v>15</v>
      </c>
      <c r="C24" s="5" t="s">
        <v>53</v>
      </c>
      <c r="D24" s="12" t="s">
        <v>22</v>
      </c>
    </row>
    <row r="25" spans="1:4" ht="16" thickBot="1" x14ac:dyDescent="0.4">
      <c r="A25" s="2" t="s">
        <v>11</v>
      </c>
      <c r="B25" s="5" t="s">
        <v>14</v>
      </c>
      <c r="C25" s="5"/>
      <c r="D25" s="8">
        <v>0.7055555555555556</v>
      </c>
    </row>
    <row r="26" spans="1:4" ht="16" thickBot="1" x14ac:dyDescent="0.4">
      <c r="A26" s="2" t="s">
        <v>12</v>
      </c>
      <c r="B26" s="5" t="s">
        <v>14</v>
      </c>
      <c r="C26" s="5"/>
      <c r="D26" s="12" t="s">
        <v>23</v>
      </c>
    </row>
    <row r="27" spans="1:4" ht="16" thickBot="1" x14ac:dyDescent="0.4">
      <c r="A27" s="2" t="s">
        <v>13</v>
      </c>
      <c r="B27" s="5" t="s">
        <v>14</v>
      </c>
      <c r="C27" s="5"/>
      <c r="D27" s="3">
        <f>IF(D25="","",D25-D23)</f>
        <v>2.3611111111111138E-2</v>
      </c>
    </row>
  </sheetData>
  <sheetProtection selectLockedCells="1"/>
  <mergeCells count="5">
    <mergeCell ref="A1:D1"/>
    <mergeCell ref="A3:D3"/>
    <mergeCell ref="A14:D14"/>
    <mergeCell ref="A15:D18"/>
    <mergeCell ref="A20:C20"/>
  </mergeCells>
  <conditionalFormatting sqref="B22:B27">
    <cfRule type="cellIs" dxfId="28" priority="7" operator="equal">
      <formula>"AUSENTE"</formula>
    </cfRule>
    <cfRule type="cellIs" dxfId="27" priority="8" operator="equal">
      <formula>"PRESENTE"</formula>
    </cfRule>
  </conditionalFormatting>
  <conditionalFormatting sqref="D5:D12">
    <cfRule type="cellIs" dxfId="26" priority="1" operator="equal">
      <formula>"Finalizada"</formula>
    </cfRule>
    <cfRule type="cellIs" dxfId="25" priority="2" operator="equal">
      <formula>"Em Andamento"</formula>
    </cfRule>
    <cfRule type="cellIs" dxfId="24" priority="3" operator="equal">
      <formula>"Pendente"</formula>
    </cfRule>
  </conditionalFormatting>
  <dataValidations count="2">
    <dataValidation type="list" allowBlank="1" showInputMessage="1" showErrorMessage="1" sqref="C12 C8" xr:uid="{95397FFA-5041-4E31-8F3C-B8B001CC0655}">
      <formula1>$A$22:$A$27</formula1>
    </dataValidation>
    <dataValidation type="list" allowBlank="1" showInputMessage="1" showErrorMessage="1" sqref="C9:C11 C5:C7" xr:uid="{BF6BE469-1BEA-4523-8665-4CADFDE409AC}">
      <formula1>$A$21:$A$26</formula1>
    </dataValidation>
  </dataValidations>
  <pageMargins left="0.511811024" right="0.511811024" top="0.78740157499999996" bottom="0.78740157499999996" header="0.31496062000000002" footer="0.31496062000000002"/>
  <pageSetup paperSize="9" scale="78" orientation="portrait" r:id="rId1"/>
  <ignoredErrors>
    <ignoredError sqref="C7" listDataValidation="1"/>
  </ignoredErrors>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7FF22DE-2014-4A18-A8C0-5CF4DEDDE2F2}">
          <x14:formula1>
            <xm:f>'BANCO DE DADOS'!$A$1:$A$2</xm:f>
          </x14:formula1>
          <xm:sqref>B22:B27</xm:sqref>
        </x14:dataValidation>
        <x14:dataValidation type="list" allowBlank="1" showInputMessage="1" showErrorMessage="1" xr:uid="{4E0636FB-9A1D-4159-B803-CA79D507499D}">
          <x14:formula1>
            <xm:f>'BANCO DE DADOS'!$B$1:$B$3</xm:f>
          </x14:formula1>
          <xm:sqref>D5:D12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FDB3-C6A6-43C6-B55F-EA240D356CC4}">
  <sheetPr>
    <pageSetUpPr fitToPage="1"/>
  </sheetPr>
  <dimension ref="A1:I32"/>
  <sheetViews>
    <sheetView showGridLines="0" tabSelected="1" topLeftCell="C1" zoomScale="85" zoomScaleNormal="85" workbookViewId="0">
      <selection activeCell="F17" sqref="F17"/>
    </sheetView>
  </sheetViews>
  <sheetFormatPr defaultColWidth="8.90625" defaultRowHeight="15.5" x14ac:dyDescent="0.35"/>
  <cols>
    <col min="1" max="1" width="34.453125" style="1" customWidth="1"/>
    <col min="2" max="2" width="31.08984375" style="1" customWidth="1"/>
    <col min="3" max="3" width="30.453125" style="1" customWidth="1"/>
    <col min="4" max="4" width="21.453125" style="1" customWidth="1"/>
    <col min="5" max="5" width="6.453125" style="1" customWidth="1"/>
    <col min="6" max="6" width="37" style="1" bestFit="1" customWidth="1"/>
    <col min="7" max="7" width="31.08984375" style="1" customWidth="1"/>
    <col min="8" max="8" width="30.453125" style="1" customWidth="1"/>
    <col min="9" max="9" width="21.453125" style="1" customWidth="1"/>
    <col min="10" max="16384" width="8.90625" style="1"/>
  </cols>
  <sheetData>
    <row r="1" spans="1:9" ht="39.65" customHeight="1" thickBot="1" x14ac:dyDescent="0.4">
      <c r="A1" s="25" t="s">
        <v>36</v>
      </c>
      <c r="B1" s="26"/>
      <c r="C1" s="26"/>
      <c r="D1" s="26"/>
      <c r="E1" s="26"/>
      <c r="F1" s="26"/>
      <c r="G1" s="26"/>
      <c r="H1" s="26"/>
      <c r="I1" s="27"/>
    </row>
    <row r="2" spans="1:9" customFormat="1" ht="20.149999999999999" customHeight="1" thickBot="1" x14ac:dyDescent="0.4"/>
    <row r="3" spans="1:9" ht="20.149999999999999" customHeight="1" thickBot="1" x14ac:dyDescent="0.4">
      <c r="A3" s="25" t="s">
        <v>49</v>
      </c>
      <c r="B3" s="26"/>
      <c r="C3" s="26"/>
      <c r="D3" s="27"/>
      <c r="F3" s="25" t="s">
        <v>59</v>
      </c>
      <c r="G3" s="26"/>
      <c r="H3" s="26"/>
      <c r="I3" s="27"/>
    </row>
    <row r="4" spans="1:9" ht="20.149999999999999" customHeight="1" x14ac:dyDescent="0.35">
      <c r="A4" s="14" t="s">
        <v>31</v>
      </c>
      <c r="B4" s="59" t="s">
        <v>9</v>
      </c>
      <c r="C4" s="59"/>
      <c r="D4" s="60"/>
      <c r="F4" s="14" t="s">
        <v>31</v>
      </c>
      <c r="G4" s="59" t="s">
        <v>13</v>
      </c>
      <c r="H4" s="59"/>
      <c r="I4" s="60"/>
    </row>
    <row r="5" spans="1:9" ht="20.149999999999999" customHeight="1" thickBot="1" x14ac:dyDescent="0.4">
      <c r="A5" s="15" t="s">
        <v>32</v>
      </c>
      <c r="B5" s="61" t="s">
        <v>11</v>
      </c>
      <c r="C5" s="61"/>
      <c r="D5" s="62"/>
      <c r="F5" s="15" t="s">
        <v>32</v>
      </c>
      <c r="G5" s="61" t="s">
        <v>12</v>
      </c>
      <c r="H5" s="61"/>
      <c r="I5" s="62"/>
    </row>
    <row r="6" spans="1:9" ht="20.149999999999999" customHeight="1" x14ac:dyDescent="0.35"/>
    <row r="7" spans="1:9" ht="20.149999999999999" customHeight="1" x14ac:dyDescent="0.35">
      <c r="A7" s="16" t="s">
        <v>3</v>
      </c>
      <c r="B7" s="9" t="s">
        <v>4</v>
      </c>
      <c r="C7" s="10" t="s">
        <v>5</v>
      </c>
      <c r="D7" s="17" t="s">
        <v>6</v>
      </c>
      <c r="F7" s="16" t="s">
        <v>3</v>
      </c>
      <c r="G7" s="9" t="s">
        <v>4</v>
      </c>
      <c r="H7" s="10" t="s">
        <v>5</v>
      </c>
      <c r="I7" s="17" t="s">
        <v>6</v>
      </c>
    </row>
    <row r="8" spans="1:9" ht="20.149999999999999" customHeight="1" x14ac:dyDescent="0.35">
      <c r="A8" s="18" t="s">
        <v>45</v>
      </c>
      <c r="B8" s="6">
        <v>45574</v>
      </c>
      <c r="C8" s="5" t="s">
        <v>9</v>
      </c>
      <c r="D8" s="19" t="s">
        <v>17</v>
      </c>
      <c r="F8" s="18" t="s">
        <v>45</v>
      </c>
      <c r="G8" s="6">
        <v>45581</v>
      </c>
      <c r="H8" s="5" t="s">
        <v>12</v>
      </c>
      <c r="I8" s="19" t="s">
        <v>17</v>
      </c>
    </row>
    <row r="9" spans="1:9" ht="20.149999999999999" customHeight="1" x14ac:dyDescent="0.35">
      <c r="A9" s="18" t="s">
        <v>27</v>
      </c>
      <c r="B9" s="6">
        <v>45574</v>
      </c>
      <c r="C9" s="5" t="s">
        <v>10</v>
      </c>
      <c r="D9" s="19" t="s">
        <v>17</v>
      </c>
      <c r="F9" s="18" t="s">
        <v>27</v>
      </c>
      <c r="G9" s="6">
        <v>45581</v>
      </c>
      <c r="H9" s="5" t="s">
        <v>8</v>
      </c>
      <c r="I9" s="19" t="s">
        <v>17</v>
      </c>
    </row>
    <row r="10" spans="1:9" ht="20.149999999999999" customHeight="1" x14ac:dyDescent="0.35">
      <c r="A10" s="18" t="s">
        <v>33</v>
      </c>
      <c r="B10" s="6">
        <v>45574</v>
      </c>
      <c r="C10" s="5" t="s">
        <v>10</v>
      </c>
      <c r="D10" s="19" t="s">
        <v>17</v>
      </c>
      <c r="F10" s="18" t="s">
        <v>33</v>
      </c>
      <c r="G10" s="6">
        <v>45581</v>
      </c>
      <c r="H10" s="5" t="s">
        <v>11</v>
      </c>
      <c r="I10" s="19" t="s">
        <v>17</v>
      </c>
    </row>
    <row r="11" spans="1:9" ht="20.149999999999999" customHeight="1" x14ac:dyDescent="0.35">
      <c r="A11" s="5" t="s">
        <v>46</v>
      </c>
      <c r="B11" s="6">
        <v>45574</v>
      </c>
      <c r="C11" s="5" t="s">
        <v>12</v>
      </c>
      <c r="D11" s="5" t="s">
        <v>17</v>
      </c>
      <c r="F11" s="5" t="s">
        <v>46</v>
      </c>
      <c r="G11" s="6">
        <v>45581</v>
      </c>
      <c r="H11" s="5" t="s">
        <v>13</v>
      </c>
      <c r="I11" s="5" t="s">
        <v>17</v>
      </c>
    </row>
    <row r="12" spans="1:9" ht="20.149999999999999" customHeight="1" x14ac:dyDescent="0.35">
      <c r="A12" s="5" t="s">
        <v>47</v>
      </c>
      <c r="B12" s="6">
        <v>45574</v>
      </c>
      <c r="C12" s="5" t="s">
        <v>8</v>
      </c>
      <c r="D12" s="5" t="s">
        <v>16</v>
      </c>
      <c r="F12" s="5" t="s">
        <v>47</v>
      </c>
      <c r="G12" s="6">
        <v>45581</v>
      </c>
      <c r="H12" s="5" t="s">
        <v>11</v>
      </c>
      <c r="I12" s="5" t="s">
        <v>16</v>
      </c>
    </row>
    <row r="13" spans="1:9" ht="20.149999999999999" customHeight="1" x14ac:dyDescent="0.35">
      <c r="A13" s="5" t="s">
        <v>54</v>
      </c>
      <c r="B13" s="6">
        <v>45574</v>
      </c>
      <c r="C13" s="5" t="s">
        <v>11</v>
      </c>
      <c r="D13" s="5" t="s">
        <v>16</v>
      </c>
      <c r="F13" s="5" t="s">
        <v>54</v>
      </c>
      <c r="G13" s="6">
        <v>45581</v>
      </c>
      <c r="H13" s="5" t="s">
        <v>9</v>
      </c>
      <c r="I13" s="5" t="s">
        <v>16</v>
      </c>
    </row>
    <row r="14" spans="1:9" ht="20.149999999999999" customHeight="1" x14ac:dyDescent="0.35">
      <c r="A14" s="5"/>
      <c r="B14" s="6"/>
      <c r="C14" s="5"/>
      <c r="D14" s="5"/>
      <c r="F14" s="5" t="s">
        <v>51</v>
      </c>
      <c r="G14" s="6">
        <v>45581</v>
      </c>
      <c r="H14" s="5" t="s">
        <v>9</v>
      </c>
      <c r="I14" s="5" t="s">
        <v>17</v>
      </c>
    </row>
    <row r="15" spans="1:9" ht="20.149999999999999" customHeight="1" thickBot="1" x14ac:dyDescent="0.4">
      <c r="A15" s="5"/>
      <c r="B15" s="6"/>
      <c r="C15" s="5"/>
      <c r="D15" s="5"/>
      <c r="F15" s="5" t="s">
        <v>61</v>
      </c>
      <c r="G15" s="6" t="s">
        <v>62</v>
      </c>
      <c r="H15" s="5" t="s">
        <v>8</v>
      </c>
      <c r="I15" s="5" t="s">
        <v>16</v>
      </c>
    </row>
    <row r="16" spans="1:9" ht="20.149999999999999" customHeight="1" thickBot="1" x14ac:dyDescent="0.4">
      <c r="A16" s="25" t="s">
        <v>30</v>
      </c>
      <c r="B16" s="26"/>
      <c r="C16" s="26"/>
      <c r="D16" s="27"/>
      <c r="F16" s="5"/>
      <c r="G16" s="6"/>
      <c r="H16" s="5"/>
      <c r="I16" s="5"/>
    </row>
    <row r="17" spans="1:5" ht="20.149999999999999" customHeight="1" x14ac:dyDescent="0.35">
      <c r="A17" s="31" t="s">
        <v>60</v>
      </c>
      <c r="B17" s="32"/>
      <c r="C17" s="32"/>
      <c r="D17" s="33"/>
    </row>
    <row r="18" spans="1:5" ht="20.149999999999999" customHeight="1" x14ac:dyDescent="0.35">
      <c r="A18" s="34"/>
      <c r="B18" s="35"/>
      <c r="C18" s="35"/>
      <c r="D18" s="36"/>
    </row>
    <row r="19" spans="1:5" ht="20.149999999999999" customHeight="1" x14ac:dyDescent="0.35">
      <c r="A19" s="34"/>
      <c r="B19" s="35"/>
      <c r="C19" s="35"/>
      <c r="D19" s="36"/>
    </row>
    <row r="20" spans="1:5" ht="20.149999999999999" customHeight="1" thickBot="1" x14ac:dyDescent="0.4">
      <c r="A20" s="37"/>
      <c r="B20" s="38"/>
      <c r="C20" s="38"/>
      <c r="D20" s="39"/>
    </row>
    <row r="21" spans="1:5" ht="20.149999999999999" customHeight="1" thickBot="1" x14ac:dyDescent="0.4">
      <c r="A21"/>
      <c r="B21"/>
      <c r="C21"/>
      <c r="D21"/>
      <c r="E21" s="13"/>
    </row>
    <row r="22" spans="1:5" ht="20.149999999999999" customHeight="1" thickBot="1" x14ac:dyDescent="0.4">
      <c r="A22" s="63" t="s">
        <v>19</v>
      </c>
      <c r="B22" s="64"/>
      <c r="C22" s="64"/>
      <c r="D22" s="65"/>
    </row>
    <row r="23" spans="1:5" ht="20.149999999999999" customHeight="1" thickBot="1" x14ac:dyDescent="0.4">
      <c r="A23" s="70" t="s">
        <v>0</v>
      </c>
      <c r="B23" s="71"/>
      <c r="C23" s="66" t="s">
        <v>37</v>
      </c>
      <c r="D23" s="67"/>
    </row>
    <row r="24" spans="1:5" ht="20.149999999999999" customHeight="1" x14ac:dyDescent="0.35">
      <c r="A24" s="72" t="s">
        <v>8</v>
      </c>
      <c r="B24" s="68"/>
      <c r="C24" s="68" t="s">
        <v>38</v>
      </c>
      <c r="D24" s="69"/>
    </row>
    <row r="25" spans="1:5" ht="20.149999999999999" customHeight="1" x14ac:dyDescent="0.35">
      <c r="A25" s="73" t="s">
        <v>9</v>
      </c>
      <c r="B25" s="57"/>
      <c r="C25" s="57" t="s">
        <v>39</v>
      </c>
      <c r="D25" s="58"/>
    </row>
    <row r="26" spans="1:5" ht="20.149999999999999" customHeight="1" x14ac:dyDescent="0.35">
      <c r="A26" s="48" t="s">
        <v>10</v>
      </c>
      <c r="B26" s="49"/>
      <c r="C26" s="49" t="s">
        <v>40</v>
      </c>
      <c r="D26" s="55"/>
    </row>
    <row r="27" spans="1:5" ht="21" customHeight="1" x14ac:dyDescent="0.35">
      <c r="A27" s="50" t="s">
        <v>11</v>
      </c>
      <c r="B27" s="51"/>
      <c r="C27" s="51" t="s">
        <v>41</v>
      </c>
      <c r="D27" s="56"/>
    </row>
    <row r="28" spans="1:5" ht="21" customHeight="1" x14ac:dyDescent="0.35">
      <c r="A28" s="48" t="s">
        <v>12</v>
      </c>
      <c r="B28" s="49"/>
      <c r="C28" s="49" t="s">
        <v>42</v>
      </c>
      <c r="D28" s="55"/>
    </row>
    <row r="29" spans="1:5" ht="21" customHeight="1" thickBot="1" x14ac:dyDescent="0.4">
      <c r="A29" s="52" t="s">
        <v>13</v>
      </c>
      <c r="B29" s="53"/>
      <c r="C29" s="53" t="s">
        <v>43</v>
      </c>
      <c r="D29" s="54"/>
    </row>
    <row r="30" spans="1:5" ht="21" customHeight="1" x14ac:dyDescent="0.35"/>
    <row r="31" spans="1:5" ht="21" customHeight="1" x14ac:dyDescent="0.35"/>
    <row r="32" spans="1:5" ht="21" customHeight="1" x14ac:dyDescent="0.35"/>
  </sheetData>
  <sheetProtection selectLockedCells="1"/>
  <mergeCells count="24">
    <mergeCell ref="C25:D25"/>
    <mergeCell ref="A16:D16"/>
    <mergeCell ref="A17:D20"/>
    <mergeCell ref="A3:D3"/>
    <mergeCell ref="A1:I1"/>
    <mergeCell ref="B4:D4"/>
    <mergeCell ref="B5:D5"/>
    <mergeCell ref="G4:I4"/>
    <mergeCell ref="G5:I5"/>
    <mergeCell ref="F3:I3"/>
    <mergeCell ref="A22:D22"/>
    <mergeCell ref="C23:D23"/>
    <mergeCell ref="C24:D24"/>
    <mergeCell ref="A23:B23"/>
    <mergeCell ref="A24:B24"/>
    <mergeCell ref="A25:B25"/>
    <mergeCell ref="A26:B26"/>
    <mergeCell ref="A27:B27"/>
    <mergeCell ref="A29:B29"/>
    <mergeCell ref="C29:D29"/>
    <mergeCell ref="C26:D26"/>
    <mergeCell ref="C27:D27"/>
    <mergeCell ref="C28:D28"/>
    <mergeCell ref="A28:B28"/>
  </mergeCells>
  <phoneticPr fontId="6" type="noConversion"/>
  <conditionalFormatting sqref="D8:D15 I8:I15">
    <cfRule type="cellIs" dxfId="23" priority="6" operator="equal">
      <formula>"Finalizada"</formula>
    </cfRule>
    <cfRule type="cellIs" dxfId="22" priority="7" operator="equal">
      <formula>"Em Andamento"</formula>
    </cfRule>
    <cfRule type="cellIs" dxfId="21" priority="8" operator="equal">
      <formula>"Pendente"</formula>
    </cfRule>
  </conditionalFormatting>
  <pageMargins left="0.511811024" right="0.511811024" top="0.78740157499999996" bottom="0.78740157499999996" header="0.31496062000000002" footer="0.31496062000000002"/>
  <pageSetup paperSize="9" scale="55" orientation="landscape"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70DC6ED-100C-48FE-A29D-3864A9024536}">
          <x14:formula1>
            <xm:f>'BANCO DE DADOS'!$B$1:$B$3</xm:f>
          </x14:formula1>
          <xm:sqref>I8:I15 D8:D15</xm:sqref>
        </x14:dataValidation>
        <x14:dataValidation type="list" allowBlank="1" showInputMessage="1" showErrorMessage="1" xr:uid="{CB2ECE66-384A-4231-9DE0-EE40A3A51602}">
          <x14:formula1>
            <xm:f>Quinta!$A$22:$A$27</xm:f>
          </x14:formula1>
          <xm:sqref>B4:D5 H8:H15 G4:I5 C8:C15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BANCO DE DADOS</vt:lpstr>
      <vt:lpstr>Quinta</vt:lpstr>
      <vt:lpstr>Sexta</vt:lpstr>
      <vt:lpstr>Sábado</vt:lpstr>
      <vt:lpstr>Segunda</vt:lpstr>
      <vt:lpstr>Terça</vt:lpstr>
      <vt:lpstr>Quarta</vt:lpstr>
      <vt:lpstr>SEMANAL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FERRAZ BEZERRA .</dc:creator>
  <cp:lastModifiedBy>Shelly Nadudvari</cp:lastModifiedBy>
  <cp:lastPrinted>2024-10-03T16:51:15Z</cp:lastPrinted>
  <dcterms:created xsi:type="dcterms:W3CDTF">2024-09-19T17:47:39Z</dcterms:created>
  <dcterms:modified xsi:type="dcterms:W3CDTF">2024-10-19T20:23:54Z</dcterms:modified>
</cp:coreProperties>
</file>