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ia Durozier\Documents\SORADE-SOMLIT-DATA\Variables_Point_B\DIC\Analyse octobre 2021\"/>
    </mc:Choice>
  </mc:AlternateContent>
  <xr:revisionPtr revIDLastSave="0" documentId="13_ncr:1_{61B12242-ABF2-4D03-9104-18FFD1405FEE}" xr6:coauthVersionLast="36" xr6:coauthVersionMax="36" xr10:uidLastSave="{00000000-0000-0000-0000-000000000000}"/>
  <bookViews>
    <workbookView xWindow="0" yWindow="0" windowWidth="28800" windowHeight="12330" xr2:uid="{00000000-000D-0000-FFFF-FFFF00000000}"/>
  </bookViews>
  <sheets>
    <sheet name="Feuil1" sheetId="4" r:id="rId1"/>
  </sheets>
  <calcPr calcId="191029"/>
</workbook>
</file>

<file path=xl/calcChain.xml><?xml version="1.0" encoding="utf-8"?>
<calcChain xmlns="http://schemas.openxmlformats.org/spreadsheetml/2006/main">
  <c r="F63" i="4" l="1"/>
  <c r="F62" i="4"/>
  <c r="E63" i="4"/>
  <c r="E62" i="4"/>
  <c r="F59" i="4"/>
  <c r="F58" i="4"/>
  <c r="E59" i="4"/>
  <c r="E58" i="4"/>
  <c r="F55" i="4"/>
  <c r="F54" i="4"/>
  <c r="E55" i="4"/>
  <c r="E54" i="4"/>
  <c r="C89" i="4" l="1"/>
  <c r="C88" i="4"/>
  <c r="C87" i="4"/>
  <c r="C86" i="4"/>
  <c r="C79" i="4"/>
  <c r="C80" i="4"/>
  <c r="C81" i="4"/>
  <c r="C82" i="4"/>
  <c r="C83" i="4"/>
  <c r="C84" i="4"/>
  <c r="C85" i="4"/>
  <c r="C78" i="4"/>
  <c r="C13" i="4" l="1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12" i="4"/>
  <c r="C8" i="4"/>
  <c r="C9" i="4"/>
  <c r="C10" i="4"/>
  <c r="C11" i="4"/>
  <c r="C5" i="4"/>
  <c r="C6" i="4"/>
  <c r="C7" i="4"/>
  <c r="C4" i="4"/>
</calcChain>
</file>

<file path=xl/sharedStrings.xml><?xml version="1.0" encoding="utf-8"?>
<sst xmlns="http://schemas.openxmlformats.org/spreadsheetml/2006/main" count="251" uniqueCount="96">
  <si>
    <t>Date de prélèvement</t>
  </si>
  <si>
    <t>Z(m)</t>
  </si>
  <si>
    <t>Temp_field</t>
  </si>
  <si>
    <t>Salinity_field</t>
  </si>
  <si>
    <t>Sample</t>
  </si>
  <si>
    <t>Flacons DIC SOMLIT-Vlfr</t>
  </si>
  <si>
    <t>N°de caisse</t>
  </si>
  <si>
    <t>Remarques</t>
  </si>
  <si>
    <t>200µL HgCl2 mi-saturation (36g/L)</t>
  </si>
  <si>
    <t>18/05/2021</t>
  </si>
  <si>
    <t>Nom ech.</t>
  </si>
  <si>
    <t>26/05/2021</t>
  </si>
  <si>
    <t>01/06/2021</t>
  </si>
  <si>
    <t>08/06/2021</t>
  </si>
  <si>
    <t>15/06/2021</t>
  </si>
  <si>
    <t>22/06/2021</t>
  </si>
  <si>
    <t>29/06/2021</t>
  </si>
  <si>
    <t>06/07/2021</t>
  </si>
  <si>
    <t>AT-03</t>
  </si>
  <si>
    <t>AT-04</t>
  </si>
  <si>
    <t>AT-09</t>
  </si>
  <si>
    <t>AT-12</t>
  </si>
  <si>
    <t>13/07/2021</t>
  </si>
  <si>
    <t>AT-13</t>
  </si>
  <si>
    <t>AT-15</t>
  </si>
  <si>
    <t>AT-14</t>
  </si>
  <si>
    <t>AT-16</t>
  </si>
  <si>
    <t>20/07/2021</t>
  </si>
  <si>
    <t>AT-17</t>
  </si>
  <si>
    <t>AT-18</t>
  </si>
  <si>
    <t>AT-19</t>
  </si>
  <si>
    <t>AT-20</t>
  </si>
  <si>
    <t>AT-21</t>
  </si>
  <si>
    <t>AT-28</t>
  </si>
  <si>
    <t>AT-29</t>
  </si>
  <si>
    <t>AT-35</t>
  </si>
  <si>
    <t>27/07/2021</t>
  </si>
  <si>
    <t>AT-42</t>
  </si>
  <si>
    <t>AT-43</t>
  </si>
  <si>
    <t>AT-49</t>
  </si>
  <si>
    <t>AT-53</t>
  </si>
  <si>
    <t>03/08/2021</t>
  </si>
  <si>
    <t>10/08/2021</t>
  </si>
  <si>
    <t>AT-54</t>
  </si>
  <si>
    <t>AT-67</t>
  </si>
  <si>
    <t>17/08/2021</t>
  </si>
  <si>
    <t>AT-61</t>
  </si>
  <si>
    <t>AT-81</t>
  </si>
  <si>
    <t>24/08/2021</t>
  </si>
  <si>
    <t>AT-100</t>
  </si>
  <si>
    <t>G-001</t>
  </si>
  <si>
    <t>G-006</t>
  </si>
  <si>
    <t>G-007</t>
  </si>
  <si>
    <t>31/08/2021</t>
  </si>
  <si>
    <t>G-008</t>
  </si>
  <si>
    <t>G-010</t>
  </si>
  <si>
    <t>G-011</t>
  </si>
  <si>
    <t>G-017</t>
  </si>
  <si>
    <t>07/09/2021</t>
  </si>
  <si>
    <t>G-023</t>
  </si>
  <si>
    <t>G-030</t>
  </si>
  <si>
    <t>G-031</t>
  </si>
  <si>
    <t>G-033</t>
  </si>
  <si>
    <t>14/09/2021</t>
  </si>
  <si>
    <t>G-037</t>
  </si>
  <si>
    <t>G-039</t>
  </si>
  <si>
    <t>G-034</t>
  </si>
  <si>
    <t>G-035</t>
  </si>
  <si>
    <t>21/09/2021</t>
  </si>
  <si>
    <t>G-040</t>
  </si>
  <si>
    <t>G-043</t>
  </si>
  <si>
    <t>28/09/2021</t>
  </si>
  <si>
    <t>G-045</t>
  </si>
  <si>
    <t>G-047</t>
  </si>
  <si>
    <t>G-055</t>
  </si>
  <si>
    <t>G-056</t>
  </si>
  <si>
    <t>05/10/2021</t>
  </si>
  <si>
    <t>G-057</t>
  </si>
  <si>
    <t>G-058</t>
  </si>
  <si>
    <t>G-060</t>
  </si>
  <si>
    <t>G-069</t>
  </si>
  <si>
    <t>12/10/2021</t>
  </si>
  <si>
    <t>G-063</t>
  </si>
  <si>
    <t>G-064</t>
  </si>
  <si>
    <t>G-066</t>
  </si>
  <si>
    <t>G-070</t>
  </si>
  <si>
    <t>19/10/2021</t>
  </si>
  <si>
    <t>G-071</t>
  </si>
  <si>
    <t>G-112</t>
  </si>
  <si>
    <t>G-114</t>
  </si>
  <si>
    <t>G-120</t>
  </si>
  <si>
    <t>Données bouée EOL car pas de données sonde</t>
  </si>
  <si>
    <t>Moyenne données entre 10/08/2021 et 24/08/2021 à 0m car pas de données sonde</t>
  </si>
  <si>
    <t>Moyenne données entre 03/08/2021 et 07/09/2021 à 0m car pas de données sonde</t>
  </si>
  <si>
    <t>Moyenne données entre 24/08/2021 et 07/09/2021 à 0m car pas de données sonde</t>
  </si>
  <si>
    <t>Moyenne données entre 10/08/2021 et 07/09/2021 à 0m car pas de données sonde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</si>
</sst>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0.0000"/>
  </numFmts>
  <fonts count="22" x14ac:knownFonts="1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8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26" borderId="2" applyNumberFormat="0" applyAlignment="0" applyProtection="0"/>
    <xf numFmtId="0" fontId="7" fillId="0" borderId="3" applyNumberFormat="0" applyFill="0" applyAlignment="0" applyProtection="0"/>
    <xf numFmtId="0" fontId="8" fillId="27" borderId="2" applyNumberFormat="0" applyAlignment="0" applyProtection="0"/>
    <xf numFmtId="0" fontId="1" fillId="0" borderId="0"/>
    <xf numFmtId="0" fontId="9" fillId="28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0" fillId="29" borderId="0" applyNumberFormat="0" applyBorder="0" applyAlignment="0" applyProtection="0"/>
    <xf numFmtId="0" fontId="2" fillId="0" borderId="0"/>
    <xf numFmtId="0" fontId="2" fillId="0" borderId="0"/>
    <xf numFmtId="0" fontId="3" fillId="0" borderId="0"/>
    <xf numFmtId="0" fontId="3" fillId="30" borderId="4" applyNumberFormat="0" applyFont="0" applyAlignment="0" applyProtection="0"/>
    <xf numFmtId="0" fontId="11" fillId="31" borderId="0" applyNumberFormat="0" applyBorder="0" applyAlignment="0" applyProtection="0"/>
    <xf numFmtId="0" fontId="12" fillId="26" borderId="5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32" borderId="10" applyNumberFormat="0" applyAlignment="0" applyProtection="0"/>
  </cellStyleXfs>
  <cellXfs count="16">
    <xf numFmtId="0" fontId="0" fillId="0" borderId="0" xfId="0"/>
    <xf numFmtId="0" fontId="20" fillId="0" borderId="0" xfId="0" applyFont="1" applyFill="1"/>
    <xf numFmtId="0" fontId="21" fillId="0" borderId="1" xfId="0" applyFont="1" applyFill="1" applyBorder="1" applyAlignment="1">
      <alignment horizontal="center" vertical="center"/>
    </xf>
    <xf numFmtId="1" fontId="21" fillId="0" borderId="1" xfId="0" applyNumberFormat="1" applyFont="1" applyFill="1" applyBorder="1" applyAlignment="1">
      <alignment horizontal="center" vertical="center"/>
    </xf>
    <xf numFmtId="164" fontId="21" fillId="0" borderId="1" xfId="0" applyNumberFormat="1" applyFont="1" applyFill="1" applyBorder="1" applyAlignment="1">
      <alignment horizontal="center" vertical="center" wrapText="1"/>
    </xf>
    <xf numFmtId="0" fontId="20" fillId="0" borderId="1" xfId="0" applyFont="1" applyFill="1" applyBorder="1"/>
    <xf numFmtId="1" fontId="20" fillId="0" borderId="0" xfId="0" applyNumberFormat="1" applyFont="1" applyFill="1" applyBorder="1" applyAlignment="1">
      <alignment horizontal="center" vertical="center"/>
    </xf>
    <xf numFmtId="164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/>
    <xf numFmtId="49" fontId="0" fillId="33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48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25" builtinId="11" customBuiltin="1"/>
    <cellStyle name="Calcul" xfId="26" builtinId="22" customBuiltin="1"/>
    <cellStyle name="Cellule liée" xfId="27" builtinId="24" customBuiltin="1"/>
    <cellStyle name="Entrée" xfId="28" builtinId="20" customBuiltin="1"/>
    <cellStyle name="Excel Built-in Normal" xfId="29" xr:uid="{00000000-0005-0000-0000-00001C000000}"/>
    <cellStyle name="Insatisfaisant" xfId="30" builtinId="27" customBuiltin="1"/>
    <cellStyle name="Milliers 2" xfId="31" xr:uid="{00000000-0005-0000-0000-00001E000000}"/>
    <cellStyle name="Milliers 3" xfId="32" xr:uid="{00000000-0005-0000-0000-00001F000000}"/>
    <cellStyle name="Neutre" xfId="33" builtinId="28" customBuiltin="1"/>
    <cellStyle name="Normal" xfId="0" builtinId="0"/>
    <cellStyle name="Normal 2" xfId="34" xr:uid="{00000000-0005-0000-0000-000022000000}"/>
    <cellStyle name="Normal 3" xfId="35" xr:uid="{00000000-0005-0000-0000-000023000000}"/>
    <cellStyle name="Normal 4" xfId="36" xr:uid="{00000000-0005-0000-0000-000024000000}"/>
    <cellStyle name="Note 2" xfId="37" xr:uid="{00000000-0005-0000-0000-000025000000}"/>
    <cellStyle name="Satisfaisant" xfId="38" builtinId="26" customBuiltin="1"/>
    <cellStyle name="Sortie" xfId="39" builtinId="21" customBuiltin="1"/>
    <cellStyle name="Texte explicatif" xfId="40" builtinId="53" customBuiltin="1"/>
    <cellStyle name="Titre" xfId="41" builtinId="15" customBuiltin="1"/>
    <cellStyle name="Titre 1" xfId="42" builtinId="16" customBuiltin="1"/>
    <cellStyle name="Titre 2" xfId="43" builtinId="17" customBuiltin="1"/>
    <cellStyle name="Titre 3" xfId="44" builtinId="18" customBuiltin="1"/>
    <cellStyle name="Titre 4" xfId="45" builtinId="19" customBuiltin="1"/>
    <cellStyle name="Total" xfId="46" builtinId="25" customBuiltin="1"/>
    <cellStyle name="Vérification" xfId="47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9"/>
  <sheetViews>
    <sheetView tabSelected="1" workbookViewId="0"/>
  </sheetViews>
  <sheetFormatPr baseColWidth="10" defaultRowHeight="12.75" x14ac:dyDescent="0.2"/>
  <cols>
    <col min="1" max="1" width="23.85546875" style="15" bestFit="1" customWidth="1"/>
    <col min="2" max="2" width="10.140625" style="11" bestFit="1" customWidth="1"/>
    <col min="3" max="3" width="16.28515625" style="15" bestFit="1" customWidth="1"/>
    <col min="4" max="4" width="9" style="11" customWidth="1"/>
    <col min="5" max="5" width="17.28515625" style="12" customWidth="1"/>
    <col min="6" max="6" width="18.42578125" style="12" customWidth="1"/>
    <col min="7" max="7" width="11.42578125" style="11"/>
    <col min="8" max="8" width="57.140625" customWidth="1"/>
    <col min="9" max="9" width="16.5703125" bestFit="1" customWidth="1"/>
  </cols>
  <sheetData>
    <row r="1" spans="1:9" ht="15.75" x14ac:dyDescent="0.25">
      <c r="A1" s="9" t="s">
        <v>5</v>
      </c>
      <c r="B1" s="9"/>
      <c r="C1" s="9"/>
      <c r="D1" s="6"/>
      <c r="E1" s="7"/>
      <c r="F1" s="7"/>
      <c r="G1" s="9"/>
      <c r="H1" s="1"/>
    </row>
    <row r="2" spans="1:9" ht="15.75" x14ac:dyDescent="0.25">
      <c r="A2" s="8"/>
      <c r="B2" s="9"/>
      <c r="C2" s="9"/>
      <c r="D2" s="6"/>
      <c r="E2" s="7"/>
      <c r="F2" s="7"/>
      <c r="G2" s="9"/>
      <c r="H2" s="1"/>
    </row>
    <row r="3" spans="1:9" ht="31.5" x14ac:dyDescent="0.2">
      <c r="A3" s="4" t="s">
        <v>0</v>
      </c>
      <c r="B3" s="2" t="s">
        <v>4</v>
      </c>
      <c r="C3" s="2" t="s">
        <v>10</v>
      </c>
      <c r="D3" s="3" t="s">
        <v>1</v>
      </c>
      <c r="E3" s="4" t="s">
        <v>3</v>
      </c>
      <c r="F3" s="4" t="s">
        <v>2</v>
      </c>
      <c r="G3" s="4" t="s">
        <v>6</v>
      </c>
      <c r="H3" s="2" t="s">
        <v>7</v>
      </c>
    </row>
    <row r="4" spans="1:9" ht="15.75" x14ac:dyDescent="0.25">
      <c r="A4" s="14" t="s">
        <v>9</v>
      </c>
      <c r="B4" s="11">
        <v>73</v>
      </c>
      <c r="C4" s="15" t="str">
        <f>A4&amp;"_"&amp;B4</f>
        <v>18/05/2021_73</v>
      </c>
      <c r="D4" s="11">
        <v>0</v>
      </c>
      <c r="E4" s="12">
        <v>37.743499999999997</v>
      </c>
      <c r="F4" s="12">
        <v>16.4011</v>
      </c>
      <c r="G4" s="11">
        <v>1</v>
      </c>
      <c r="H4" s="5" t="s">
        <v>8</v>
      </c>
    </row>
    <row r="5" spans="1:9" ht="15.75" x14ac:dyDescent="0.25">
      <c r="A5" s="14" t="s">
        <v>9</v>
      </c>
      <c r="B5" s="11">
        <v>74</v>
      </c>
      <c r="C5" s="15" t="str">
        <f t="shared" ref="C5:C68" si="0">A5&amp;"_"&amp;B5</f>
        <v>18/05/2021_74</v>
      </c>
      <c r="D5" s="11">
        <v>0</v>
      </c>
      <c r="E5" s="12">
        <v>37.743499999999997</v>
      </c>
      <c r="F5" s="12">
        <v>16.4011</v>
      </c>
      <c r="G5" s="11">
        <v>1</v>
      </c>
      <c r="H5" s="5" t="s">
        <v>8</v>
      </c>
      <c r="I5" s="13"/>
    </row>
    <row r="6" spans="1:9" ht="15.75" x14ac:dyDescent="0.25">
      <c r="A6" s="14" t="s">
        <v>9</v>
      </c>
      <c r="B6" s="11">
        <v>78</v>
      </c>
      <c r="C6" s="15" t="str">
        <f t="shared" si="0"/>
        <v>18/05/2021_78</v>
      </c>
      <c r="D6" s="11">
        <v>50</v>
      </c>
      <c r="E6" s="12">
        <v>38.155999999999999</v>
      </c>
      <c r="F6" s="12">
        <v>14.387600000000001</v>
      </c>
      <c r="G6" s="11">
        <v>1</v>
      </c>
      <c r="H6" s="5" t="s">
        <v>8</v>
      </c>
      <c r="I6" s="13"/>
    </row>
    <row r="7" spans="1:9" ht="15.75" x14ac:dyDescent="0.25">
      <c r="A7" s="14" t="s">
        <v>9</v>
      </c>
      <c r="B7" s="11">
        <v>84</v>
      </c>
      <c r="C7" s="15" t="str">
        <f t="shared" si="0"/>
        <v>18/05/2021_84</v>
      </c>
      <c r="D7" s="11">
        <v>50</v>
      </c>
      <c r="E7" s="12">
        <v>38.155999999999999</v>
      </c>
      <c r="F7" s="12">
        <v>14.387600000000001</v>
      </c>
      <c r="G7" s="11">
        <v>1</v>
      </c>
      <c r="H7" s="5" t="s">
        <v>8</v>
      </c>
      <c r="I7" s="13"/>
    </row>
    <row r="8" spans="1:9" ht="15.75" x14ac:dyDescent="0.25">
      <c r="A8" s="15" t="s">
        <v>11</v>
      </c>
      <c r="B8" s="11">
        <v>86</v>
      </c>
      <c r="C8" s="15" t="str">
        <f t="shared" si="0"/>
        <v>26/05/2021_86</v>
      </c>
      <c r="D8" s="11">
        <v>0</v>
      </c>
      <c r="E8" s="12">
        <v>37.7181</v>
      </c>
      <c r="F8" s="12">
        <v>16.961099999999998</v>
      </c>
      <c r="G8" s="11">
        <v>1</v>
      </c>
      <c r="H8" s="5" t="s">
        <v>8</v>
      </c>
      <c r="I8" s="13"/>
    </row>
    <row r="9" spans="1:9" ht="15.75" x14ac:dyDescent="0.25">
      <c r="A9" s="15" t="s">
        <v>11</v>
      </c>
      <c r="B9" s="11">
        <v>87</v>
      </c>
      <c r="C9" s="15" t="str">
        <f t="shared" si="0"/>
        <v>26/05/2021_87</v>
      </c>
      <c r="D9" s="11">
        <v>0</v>
      </c>
      <c r="E9" s="12">
        <v>37.7181</v>
      </c>
      <c r="F9" s="12">
        <v>16.961099999999998</v>
      </c>
      <c r="G9" s="11">
        <v>1</v>
      </c>
      <c r="H9" s="5" t="s">
        <v>8</v>
      </c>
      <c r="I9" s="13"/>
    </row>
    <row r="10" spans="1:9" ht="15.75" x14ac:dyDescent="0.25">
      <c r="A10" s="15" t="s">
        <v>11</v>
      </c>
      <c r="B10" s="11">
        <v>89</v>
      </c>
      <c r="C10" s="15" t="str">
        <f t="shared" si="0"/>
        <v>26/05/2021_89</v>
      </c>
      <c r="D10" s="11">
        <v>50</v>
      </c>
      <c r="E10" s="12">
        <v>38.089500000000001</v>
      </c>
      <c r="F10" s="12">
        <v>15.543699999999999</v>
      </c>
      <c r="G10" s="11">
        <v>1</v>
      </c>
      <c r="H10" s="5" t="s">
        <v>8</v>
      </c>
      <c r="I10" s="13"/>
    </row>
    <row r="11" spans="1:9" ht="15.75" x14ac:dyDescent="0.25">
      <c r="A11" s="15" t="s">
        <v>11</v>
      </c>
      <c r="B11" s="11">
        <v>91</v>
      </c>
      <c r="C11" s="15" t="str">
        <f t="shared" si="0"/>
        <v>26/05/2021_91</v>
      </c>
      <c r="D11" s="11">
        <v>50</v>
      </c>
      <c r="E11" s="12">
        <v>38.089500000000001</v>
      </c>
      <c r="F11" s="12">
        <v>15.543699999999999</v>
      </c>
      <c r="G11" s="11">
        <v>1</v>
      </c>
      <c r="H11" s="5" t="s">
        <v>8</v>
      </c>
      <c r="I11" s="13"/>
    </row>
    <row r="12" spans="1:9" ht="15.75" x14ac:dyDescent="0.25">
      <c r="A12" s="14" t="s">
        <v>12</v>
      </c>
      <c r="B12" s="11">
        <v>92</v>
      </c>
      <c r="C12" s="15" t="str">
        <f t="shared" si="0"/>
        <v>01/06/2021_92</v>
      </c>
      <c r="D12" s="11">
        <v>0</v>
      </c>
      <c r="E12" s="12">
        <v>37.659500000000001</v>
      </c>
      <c r="F12" s="12">
        <v>18.4495</v>
      </c>
      <c r="G12" s="11">
        <v>1</v>
      </c>
      <c r="H12" s="5" t="s">
        <v>8</v>
      </c>
      <c r="I12" s="13"/>
    </row>
    <row r="13" spans="1:9" ht="15.75" x14ac:dyDescent="0.25">
      <c r="A13" s="14" t="s">
        <v>12</v>
      </c>
      <c r="B13" s="11">
        <v>93</v>
      </c>
      <c r="C13" s="15" t="str">
        <f t="shared" si="0"/>
        <v>01/06/2021_93</v>
      </c>
      <c r="D13" s="11">
        <v>0</v>
      </c>
      <c r="E13" s="12">
        <v>37.659500000000001</v>
      </c>
      <c r="F13" s="12">
        <v>18.4495</v>
      </c>
      <c r="G13" s="11">
        <v>1</v>
      </c>
      <c r="H13" s="5" t="s">
        <v>8</v>
      </c>
      <c r="I13" s="13"/>
    </row>
    <row r="14" spans="1:9" ht="15.75" x14ac:dyDescent="0.25">
      <c r="A14" s="14" t="s">
        <v>12</v>
      </c>
      <c r="B14" s="11">
        <v>94</v>
      </c>
      <c r="C14" s="15" t="str">
        <f t="shared" si="0"/>
        <v>01/06/2021_94</v>
      </c>
      <c r="D14" s="11">
        <v>50</v>
      </c>
      <c r="E14" s="12">
        <v>38.120800000000003</v>
      </c>
      <c r="F14" s="12">
        <v>15.5975</v>
      </c>
      <c r="G14" s="11">
        <v>1</v>
      </c>
      <c r="H14" s="5" t="s">
        <v>8</v>
      </c>
      <c r="I14" s="13"/>
    </row>
    <row r="15" spans="1:9" ht="15.75" x14ac:dyDescent="0.25">
      <c r="A15" s="14" t="s">
        <v>12</v>
      </c>
      <c r="B15" s="11">
        <v>95</v>
      </c>
      <c r="C15" s="15" t="str">
        <f t="shared" si="0"/>
        <v>01/06/2021_95</v>
      </c>
      <c r="D15" s="11">
        <v>50</v>
      </c>
      <c r="E15" s="12">
        <v>38.120800000000003</v>
      </c>
      <c r="F15" s="12">
        <v>15.5975</v>
      </c>
      <c r="G15" s="11">
        <v>1</v>
      </c>
      <c r="H15" s="5" t="s">
        <v>8</v>
      </c>
      <c r="I15" s="13"/>
    </row>
    <row r="16" spans="1:9" ht="15.75" x14ac:dyDescent="0.25">
      <c r="A16" s="15" t="s">
        <v>13</v>
      </c>
      <c r="B16" s="11">
        <v>97</v>
      </c>
      <c r="C16" s="15" t="str">
        <f t="shared" si="0"/>
        <v>08/06/2021_97</v>
      </c>
      <c r="D16" s="11">
        <v>0</v>
      </c>
      <c r="E16" s="12">
        <v>36.891199999999998</v>
      </c>
      <c r="F16" s="12">
        <v>20.5853</v>
      </c>
      <c r="G16" s="11">
        <v>1</v>
      </c>
      <c r="H16" s="5" t="s">
        <v>8</v>
      </c>
      <c r="I16" s="13"/>
    </row>
    <row r="17" spans="1:9" ht="15.75" x14ac:dyDescent="0.25">
      <c r="A17" s="15" t="s">
        <v>13</v>
      </c>
      <c r="B17" s="11">
        <v>99</v>
      </c>
      <c r="C17" s="15" t="str">
        <f t="shared" si="0"/>
        <v>08/06/2021_99</v>
      </c>
      <c r="D17" s="11">
        <v>0</v>
      </c>
      <c r="E17" s="12">
        <v>36.891199999999998</v>
      </c>
      <c r="F17" s="12">
        <v>20.5853</v>
      </c>
      <c r="G17" s="11">
        <v>1</v>
      </c>
      <c r="H17" s="5" t="s">
        <v>8</v>
      </c>
      <c r="I17" s="13"/>
    </row>
    <row r="18" spans="1:9" ht="15.75" x14ac:dyDescent="0.25">
      <c r="A18" s="15" t="s">
        <v>13</v>
      </c>
      <c r="B18" s="11">
        <v>100</v>
      </c>
      <c r="C18" s="15" t="str">
        <f t="shared" si="0"/>
        <v>08/06/2021_100</v>
      </c>
      <c r="D18" s="11">
        <v>50</v>
      </c>
      <c r="E18" s="12">
        <v>38.165300000000002</v>
      </c>
      <c r="F18" s="12">
        <v>15.0396</v>
      </c>
      <c r="G18" s="11">
        <v>1</v>
      </c>
      <c r="H18" s="5" t="s">
        <v>8</v>
      </c>
      <c r="I18" s="13"/>
    </row>
    <row r="19" spans="1:9" ht="15.75" x14ac:dyDescent="0.25">
      <c r="A19" s="15" t="s">
        <v>13</v>
      </c>
      <c r="B19" s="11">
        <v>101</v>
      </c>
      <c r="C19" s="15" t="str">
        <f t="shared" si="0"/>
        <v>08/06/2021_101</v>
      </c>
      <c r="D19" s="11">
        <v>50</v>
      </c>
      <c r="E19" s="12">
        <v>38.165300000000002</v>
      </c>
      <c r="F19" s="12">
        <v>15.0396</v>
      </c>
      <c r="G19" s="11">
        <v>1</v>
      </c>
      <c r="H19" s="5" t="s">
        <v>8</v>
      </c>
      <c r="I19" s="13"/>
    </row>
    <row r="20" spans="1:9" ht="15.75" x14ac:dyDescent="0.25">
      <c r="A20" s="14" t="s">
        <v>14</v>
      </c>
      <c r="B20" s="11">
        <v>102</v>
      </c>
      <c r="C20" s="15" t="str">
        <f t="shared" si="0"/>
        <v>15/06/2021_102</v>
      </c>
      <c r="D20" s="11">
        <v>0</v>
      </c>
      <c r="E20" s="12">
        <v>35.385599999999997</v>
      </c>
      <c r="F20" s="12">
        <v>23.461099999999998</v>
      </c>
      <c r="G20" s="11">
        <v>1</v>
      </c>
      <c r="H20" s="5" t="s">
        <v>8</v>
      </c>
      <c r="I20" s="13"/>
    </row>
    <row r="21" spans="1:9" ht="15.75" x14ac:dyDescent="0.25">
      <c r="A21" s="14" t="s">
        <v>14</v>
      </c>
      <c r="B21" s="11">
        <v>103</v>
      </c>
      <c r="C21" s="15" t="str">
        <f t="shared" si="0"/>
        <v>15/06/2021_103</v>
      </c>
      <c r="D21" s="11">
        <v>0</v>
      </c>
      <c r="E21" s="12">
        <v>35.385599999999997</v>
      </c>
      <c r="F21" s="12">
        <v>23.461099999999998</v>
      </c>
      <c r="G21" s="11">
        <v>1</v>
      </c>
      <c r="H21" s="5" t="s">
        <v>8</v>
      </c>
      <c r="I21" s="13"/>
    </row>
    <row r="22" spans="1:9" ht="15.75" x14ac:dyDescent="0.25">
      <c r="A22" s="14" t="s">
        <v>14</v>
      </c>
      <c r="B22" s="11">
        <v>104</v>
      </c>
      <c r="C22" s="15" t="str">
        <f t="shared" si="0"/>
        <v>15/06/2021_104</v>
      </c>
      <c r="D22" s="11">
        <v>50</v>
      </c>
      <c r="E22" s="12">
        <v>38.154499999999999</v>
      </c>
      <c r="F22" s="12">
        <v>14.669</v>
      </c>
      <c r="G22" s="11">
        <v>2</v>
      </c>
      <c r="H22" s="5" t="s">
        <v>8</v>
      </c>
      <c r="I22" s="13"/>
    </row>
    <row r="23" spans="1:9" ht="15.75" x14ac:dyDescent="0.25">
      <c r="A23" s="14" t="s">
        <v>14</v>
      </c>
      <c r="B23" s="11">
        <v>105</v>
      </c>
      <c r="C23" s="15" t="str">
        <f t="shared" si="0"/>
        <v>15/06/2021_105</v>
      </c>
      <c r="D23" s="11">
        <v>50</v>
      </c>
      <c r="E23" s="12">
        <v>38.154499999999999</v>
      </c>
      <c r="F23" s="12">
        <v>14.669</v>
      </c>
      <c r="G23" s="11">
        <v>2</v>
      </c>
      <c r="H23" s="5" t="s">
        <v>8</v>
      </c>
      <c r="I23" s="13"/>
    </row>
    <row r="24" spans="1:9" ht="15.75" x14ac:dyDescent="0.25">
      <c r="A24" s="15" t="s">
        <v>15</v>
      </c>
      <c r="B24" s="11">
        <v>106</v>
      </c>
      <c r="C24" s="15" t="str">
        <f t="shared" si="0"/>
        <v>22/06/2021_106</v>
      </c>
      <c r="D24" s="11">
        <v>0</v>
      </c>
      <c r="E24" s="12">
        <v>36.982399999999998</v>
      </c>
      <c r="F24" s="12">
        <v>24.115100000000002</v>
      </c>
      <c r="G24" s="11">
        <v>2</v>
      </c>
      <c r="H24" s="5" t="s">
        <v>8</v>
      </c>
      <c r="I24" s="13"/>
    </row>
    <row r="25" spans="1:9" ht="15.75" x14ac:dyDescent="0.25">
      <c r="A25" s="15" t="s">
        <v>15</v>
      </c>
      <c r="B25" s="11">
        <v>107</v>
      </c>
      <c r="C25" s="15" t="str">
        <f t="shared" si="0"/>
        <v>22/06/2021_107</v>
      </c>
      <c r="D25" s="11">
        <v>0</v>
      </c>
      <c r="E25" s="12">
        <v>36.982399999999998</v>
      </c>
      <c r="F25" s="12">
        <v>24.115100000000002</v>
      </c>
      <c r="G25" s="11">
        <v>2</v>
      </c>
      <c r="H25" s="5" t="s">
        <v>8</v>
      </c>
      <c r="I25" s="13"/>
    </row>
    <row r="26" spans="1:9" ht="15.75" x14ac:dyDescent="0.25">
      <c r="A26" s="15" t="s">
        <v>15</v>
      </c>
      <c r="B26" s="11">
        <v>142</v>
      </c>
      <c r="C26" s="15" t="str">
        <f t="shared" si="0"/>
        <v>22/06/2021_142</v>
      </c>
      <c r="D26" s="11">
        <v>50</v>
      </c>
      <c r="E26" s="12">
        <v>38.152000000000001</v>
      </c>
      <c r="F26" s="12">
        <v>14.946999999999999</v>
      </c>
      <c r="G26" s="11">
        <v>2</v>
      </c>
      <c r="H26" s="5" t="s">
        <v>8</v>
      </c>
      <c r="I26" s="13"/>
    </row>
    <row r="27" spans="1:9" ht="15.75" x14ac:dyDescent="0.25">
      <c r="A27" s="15" t="s">
        <v>15</v>
      </c>
      <c r="B27" s="11">
        <v>227</v>
      </c>
      <c r="C27" s="15" t="str">
        <f t="shared" si="0"/>
        <v>22/06/2021_227</v>
      </c>
      <c r="D27" s="11">
        <v>50</v>
      </c>
      <c r="E27" s="12">
        <v>38.152000000000001</v>
      </c>
      <c r="F27" s="12">
        <v>14.946999999999999</v>
      </c>
      <c r="G27" s="11">
        <v>2</v>
      </c>
      <c r="H27" s="5" t="s">
        <v>8</v>
      </c>
      <c r="I27" s="13"/>
    </row>
    <row r="28" spans="1:9" ht="15.75" x14ac:dyDescent="0.25">
      <c r="A28" s="14" t="s">
        <v>16</v>
      </c>
      <c r="B28" s="11">
        <v>229</v>
      </c>
      <c r="C28" s="15" t="str">
        <f t="shared" si="0"/>
        <v>29/06/2021_229</v>
      </c>
      <c r="D28" s="11">
        <v>0</v>
      </c>
      <c r="E28" s="12">
        <v>37.2042</v>
      </c>
      <c r="F28" s="12">
        <v>24.267600000000002</v>
      </c>
      <c r="G28" s="11">
        <v>2</v>
      </c>
      <c r="H28" s="5" t="s">
        <v>8</v>
      </c>
      <c r="I28" s="13"/>
    </row>
    <row r="29" spans="1:9" ht="15.75" x14ac:dyDescent="0.25">
      <c r="A29" s="14" t="s">
        <v>16</v>
      </c>
      <c r="B29" s="11">
        <v>233</v>
      </c>
      <c r="C29" s="15" t="str">
        <f t="shared" si="0"/>
        <v>29/06/2021_233</v>
      </c>
      <c r="D29" s="11">
        <v>0</v>
      </c>
      <c r="E29" s="12">
        <v>37.2042</v>
      </c>
      <c r="F29" s="12">
        <v>24.267600000000002</v>
      </c>
      <c r="G29" s="11">
        <v>2</v>
      </c>
      <c r="H29" s="5" t="s">
        <v>8</v>
      </c>
      <c r="I29" s="13"/>
    </row>
    <row r="30" spans="1:9" ht="15.75" x14ac:dyDescent="0.25">
      <c r="A30" s="14" t="s">
        <v>16</v>
      </c>
      <c r="B30" s="11">
        <v>234</v>
      </c>
      <c r="C30" s="15" t="str">
        <f t="shared" si="0"/>
        <v>29/06/2021_234</v>
      </c>
      <c r="D30" s="11">
        <v>50</v>
      </c>
      <c r="E30" s="12">
        <v>38.145600000000002</v>
      </c>
      <c r="F30" s="12">
        <v>15.78</v>
      </c>
      <c r="G30" s="11">
        <v>2</v>
      </c>
      <c r="H30" s="5" t="s">
        <v>8</v>
      </c>
      <c r="I30" s="13"/>
    </row>
    <row r="31" spans="1:9" ht="15.75" x14ac:dyDescent="0.25">
      <c r="A31" s="14" t="s">
        <v>16</v>
      </c>
      <c r="B31" s="11">
        <v>238</v>
      </c>
      <c r="C31" s="15" t="str">
        <f t="shared" si="0"/>
        <v>29/06/2021_238</v>
      </c>
      <c r="D31" s="11">
        <v>50</v>
      </c>
      <c r="E31" s="12">
        <v>38.145600000000002</v>
      </c>
      <c r="F31" s="12">
        <v>15.78</v>
      </c>
      <c r="G31" s="11">
        <v>2</v>
      </c>
      <c r="H31" s="5" t="s">
        <v>8</v>
      </c>
      <c r="I31" s="13"/>
    </row>
    <row r="32" spans="1:9" ht="15.75" x14ac:dyDescent="0.25">
      <c r="A32" s="15" t="s">
        <v>17</v>
      </c>
      <c r="B32" s="11" t="s">
        <v>18</v>
      </c>
      <c r="C32" s="15" t="str">
        <f t="shared" si="0"/>
        <v>06/07/2021_AT-03</v>
      </c>
      <c r="D32" s="11">
        <v>0</v>
      </c>
      <c r="E32" s="12">
        <v>37.3217</v>
      </c>
      <c r="F32" s="12">
        <v>24.266999999999999</v>
      </c>
      <c r="G32" s="11">
        <v>2</v>
      </c>
      <c r="H32" s="5" t="s">
        <v>8</v>
      </c>
      <c r="I32" s="13"/>
    </row>
    <row r="33" spans="1:9" ht="15.75" x14ac:dyDescent="0.25">
      <c r="A33" s="15" t="s">
        <v>17</v>
      </c>
      <c r="B33" s="11" t="s">
        <v>19</v>
      </c>
      <c r="C33" s="15" t="str">
        <f t="shared" si="0"/>
        <v>06/07/2021_AT-04</v>
      </c>
      <c r="D33" s="11">
        <v>0</v>
      </c>
      <c r="E33" s="12">
        <v>37.3217</v>
      </c>
      <c r="F33" s="12">
        <v>24.266999999999999</v>
      </c>
      <c r="G33" s="11">
        <v>2</v>
      </c>
      <c r="H33" s="5" t="s">
        <v>8</v>
      </c>
      <c r="I33" s="13"/>
    </row>
    <row r="34" spans="1:9" ht="15.75" x14ac:dyDescent="0.25">
      <c r="A34" s="15" t="s">
        <v>17</v>
      </c>
      <c r="B34" s="11" t="s">
        <v>20</v>
      </c>
      <c r="C34" s="15" t="str">
        <f t="shared" si="0"/>
        <v>06/07/2021_AT-09</v>
      </c>
      <c r="D34" s="11">
        <v>50</v>
      </c>
      <c r="E34" s="12">
        <v>38.143300000000004</v>
      </c>
      <c r="F34" s="12">
        <v>15.287800000000001</v>
      </c>
      <c r="G34" s="11">
        <v>2</v>
      </c>
      <c r="H34" s="5" t="s">
        <v>8</v>
      </c>
      <c r="I34" s="13"/>
    </row>
    <row r="35" spans="1:9" ht="15.75" x14ac:dyDescent="0.25">
      <c r="A35" s="15" t="s">
        <v>17</v>
      </c>
      <c r="B35" s="11" t="s">
        <v>21</v>
      </c>
      <c r="C35" s="15" t="str">
        <f t="shared" si="0"/>
        <v>06/07/2021_AT-12</v>
      </c>
      <c r="D35" s="11">
        <v>50</v>
      </c>
      <c r="E35" s="12">
        <v>38.143300000000004</v>
      </c>
      <c r="F35" s="12">
        <v>15.287800000000001</v>
      </c>
      <c r="G35" s="11">
        <v>2</v>
      </c>
      <c r="H35" s="5" t="s">
        <v>8</v>
      </c>
      <c r="I35" s="13"/>
    </row>
    <row r="36" spans="1:9" ht="15.75" x14ac:dyDescent="0.25">
      <c r="A36" s="14" t="s">
        <v>22</v>
      </c>
      <c r="B36" s="10" t="s">
        <v>23</v>
      </c>
      <c r="C36" s="15" t="str">
        <f t="shared" si="0"/>
        <v>13/07/2021_AT-13</v>
      </c>
      <c r="D36" s="11">
        <v>0</v>
      </c>
      <c r="E36" s="12">
        <v>37.688400000000001</v>
      </c>
      <c r="F36" s="12">
        <v>24.406700000000001</v>
      </c>
      <c r="G36" s="11">
        <v>2</v>
      </c>
      <c r="H36" s="5" t="s">
        <v>8</v>
      </c>
      <c r="I36" s="13"/>
    </row>
    <row r="37" spans="1:9" ht="15.75" x14ac:dyDescent="0.25">
      <c r="A37" s="14" t="s">
        <v>22</v>
      </c>
      <c r="B37" s="11" t="s">
        <v>25</v>
      </c>
      <c r="C37" s="15" t="str">
        <f t="shared" si="0"/>
        <v>13/07/2021_AT-14</v>
      </c>
      <c r="D37" s="11">
        <v>0</v>
      </c>
      <c r="E37" s="12">
        <v>37.688400000000001</v>
      </c>
      <c r="F37" s="12">
        <v>24.406700000000001</v>
      </c>
      <c r="G37" s="11">
        <v>2</v>
      </c>
      <c r="H37" s="5" t="s">
        <v>8</v>
      </c>
      <c r="I37" s="13"/>
    </row>
    <row r="38" spans="1:9" ht="15.75" x14ac:dyDescent="0.25">
      <c r="A38" s="14" t="s">
        <v>22</v>
      </c>
      <c r="B38" s="11" t="s">
        <v>24</v>
      </c>
      <c r="C38" s="15" t="str">
        <f t="shared" si="0"/>
        <v>13/07/2021_AT-15</v>
      </c>
      <c r="D38" s="11">
        <v>50</v>
      </c>
      <c r="E38" s="12">
        <v>38.1203</v>
      </c>
      <c r="F38" s="12">
        <v>15.2422</v>
      </c>
      <c r="G38" s="11">
        <v>2</v>
      </c>
      <c r="H38" s="5" t="s">
        <v>8</v>
      </c>
      <c r="I38" s="13"/>
    </row>
    <row r="39" spans="1:9" ht="15.75" x14ac:dyDescent="0.25">
      <c r="A39" s="14" t="s">
        <v>22</v>
      </c>
      <c r="B39" s="11" t="s">
        <v>26</v>
      </c>
      <c r="C39" s="15" t="str">
        <f t="shared" si="0"/>
        <v>13/07/2021_AT-16</v>
      </c>
      <c r="D39" s="11">
        <v>50</v>
      </c>
      <c r="E39" s="12">
        <v>38.1203</v>
      </c>
      <c r="F39" s="12">
        <v>15.2422</v>
      </c>
      <c r="G39" s="11">
        <v>2</v>
      </c>
      <c r="H39" s="5" t="s">
        <v>8</v>
      </c>
      <c r="I39" s="13"/>
    </row>
    <row r="40" spans="1:9" ht="15.75" x14ac:dyDescent="0.25">
      <c r="A40" s="15" t="s">
        <v>27</v>
      </c>
      <c r="B40" s="11" t="s">
        <v>28</v>
      </c>
      <c r="C40" s="15" t="str">
        <f t="shared" si="0"/>
        <v>20/07/2021_AT-17</v>
      </c>
      <c r="D40" s="11">
        <v>0</v>
      </c>
      <c r="E40" s="12">
        <v>37.425199999999997</v>
      </c>
      <c r="F40" s="12">
        <v>24.0791</v>
      </c>
      <c r="G40" s="11">
        <v>3</v>
      </c>
      <c r="H40" s="5" t="s">
        <v>8</v>
      </c>
      <c r="I40" s="13"/>
    </row>
    <row r="41" spans="1:9" ht="15.75" x14ac:dyDescent="0.25">
      <c r="A41" s="15" t="s">
        <v>27</v>
      </c>
      <c r="B41" s="11" t="s">
        <v>29</v>
      </c>
      <c r="C41" s="15" t="str">
        <f t="shared" si="0"/>
        <v>20/07/2021_AT-18</v>
      </c>
      <c r="D41" s="11">
        <v>0</v>
      </c>
      <c r="E41" s="12">
        <v>37.425199999999997</v>
      </c>
      <c r="F41" s="12">
        <v>24.0791</v>
      </c>
      <c r="G41" s="11">
        <v>3</v>
      </c>
      <c r="H41" s="5" t="s">
        <v>8</v>
      </c>
      <c r="I41" s="13"/>
    </row>
    <row r="42" spans="1:9" ht="15.75" x14ac:dyDescent="0.25">
      <c r="A42" s="15" t="s">
        <v>27</v>
      </c>
      <c r="B42" s="11" t="s">
        <v>30</v>
      </c>
      <c r="C42" s="15" t="str">
        <f t="shared" si="0"/>
        <v>20/07/2021_AT-19</v>
      </c>
      <c r="D42" s="11">
        <v>50</v>
      </c>
      <c r="E42" s="12">
        <v>38.136800000000001</v>
      </c>
      <c r="F42" s="12">
        <v>14.661899999999999</v>
      </c>
      <c r="G42" s="11">
        <v>3</v>
      </c>
      <c r="H42" s="5" t="s">
        <v>8</v>
      </c>
      <c r="I42" s="13"/>
    </row>
    <row r="43" spans="1:9" ht="15.75" x14ac:dyDescent="0.25">
      <c r="A43" s="15" t="s">
        <v>27</v>
      </c>
      <c r="B43" s="11" t="s">
        <v>31</v>
      </c>
      <c r="C43" s="15" t="str">
        <f t="shared" si="0"/>
        <v>20/07/2021_AT-20</v>
      </c>
      <c r="D43" s="11">
        <v>50</v>
      </c>
      <c r="E43" s="12">
        <v>38.136800000000001</v>
      </c>
      <c r="F43" s="12">
        <v>14.661899999999999</v>
      </c>
      <c r="G43" s="11">
        <v>3</v>
      </c>
      <c r="H43" s="5" t="s">
        <v>8</v>
      </c>
      <c r="I43" s="13"/>
    </row>
    <row r="44" spans="1:9" ht="15.75" x14ac:dyDescent="0.25">
      <c r="A44" s="14" t="s">
        <v>36</v>
      </c>
      <c r="B44" s="11" t="s">
        <v>32</v>
      </c>
      <c r="C44" s="15" t="str">
        <f t="shared" si="0"/>
        <v>27/07/2021_AT-21</v>
      </c>
      <c r="D44" s="11">
        <v>0</v>
      </c>
      <c r="E44" s="12">
        <v>37.637099999999997</v>
      </c>
      <c r="F44" s="12">
        <v>25.609200000000001</v>
      </c>
      <c r="G44" s="11">
        <v>3</v>
      </c>
      <c r="H44" s="5" t="s">
        <v>8</v>
      </c>
      <c r="I44" s="13"/>
    </row>
    <row r="45" spans="1:9" ht="15.75" x14ac:dyDescent="0.25">
      <c r="A45" s="14" t="s">
        <v>36</v>
      </c>
      <c r="B45" s="11" t="s">
        <v>33</v>
      </c>
      <c r="C45" s="15" t="str">
        <f t="shared" si="0"/>
        <v>27/07/2021_AT-28</v>
      </c>
      <c r="D45" s="11">
        <v>0</v>
      </c>
      <c r="E45" s="12">
        <v>37.637099999999997</v>
      </c>
      <c r="F45" s="12">
        <v>25.609200000000001</v>
      </c>
      <c r="G45" s="11">
        <v>3</v>
      </c>
      <c r="H45" s="5" t="s">
        <v>8</v>
      </c>
      <c r="I45" s="13"/>
    </row>
    <row r="46" spans="1:9" ht="15.75" x14ac:dyDescent="0.25">
      <c r="A46" s="14" t="s">
        <v>36</v>
      </c>
      <c r="B46" s="11" t="s">
        <v>34</v>
      </c>
      <c r="C46" s="15" t="str">
        <f t="shared" si="0"/>
        <v>27/07/2021_AT-29</v>
      </c>
      <c r="D46" s="11">
        <v>50</v>
      </c>
      <c r="E46" s="12">
        <v>38.084800000000001</v>
      </c>
      <c r="F46" s="12">
        <v>16.1675</v>
      </c>
      <c r="G46" s="11">
        <v>3</v>
      </c>
      <c r="H46" s="5" t="s">
        <v>8</v>
      </c>
      <c r="I46" s="13"/>
    </row>
    <row r="47" spans="1:9" ht="15.75" x14ac:dyDescent="0.25">
      <c r="A47" s="14" t="s">
        <v>36</v>
      </c>
      <c r="B47" s="11" t="s">
        <v>35</v>
      </c>
      <c r="C47" s="15" t="str">
        <f t="shared" si="0"/>
        <v>27/07/2021_AT-35</v>
      </c>
      <c r="D47" s="11">
        <v>50</v>
      </c>
      <c r="E47" s="12">
        <v>38.084800000000001</v>
      </c>
      <c r="F47" s="12">
        <v>16.1675</v>
      </c>
      <c r="G47" s="11">
        <v>3</v>
      </c>
      <c r="H47" s="5" t="s">
        <v>8</v>
      </c>
      <c r="I47" s="13"/>
    </row>
    <row r="48" spans="1:9" ht="15.75" x14ac:dyDescent="0.25">
      <c r="A48" s="15" t="s">
        <v>41</v>
      </c>
      <c r="B48" s="11" t="s">
        <v>37</v>
      </c>
      <c r="C48" s="15" t="str">
        <f t="shared" si="0"/>
        <v>03/08/2021_AT-42</v>
      </c>
      <c r="D48" s="11">
        <v>0</v>
      </c>
      <c r="E48" s="12">
        <v>38.137799999999999</v>
      </c>
      <c r="F48" s="12">
        <v>23.163399999999999</v>
      </c>
      <c r="G48" s="11">
        <v>3</v>
      </c>
      <c r="H48" s="5" t="s">
        <v>8</v>
      </c>
      <c r="I48" s="13"/>
    </row>
    <row r="49" spans="1:9" ht="15.75" x14ac:dyDescent="0.25">
      <c r="A49" s="15" t="s">
        <v>41</v>
      </c>
      <c r="B49" s="11" t="s">
        <v>38</v>
      </c>
      <c r="C49" s="15" t="str">
        <f t="shared" si="0"/>
        <v>03/08/2021_AT-43</v>
      </c>
      <c r="D49" s="11">
        <v>0</v>
      </c>
      <c r="E49" s="12">
        <v>38.137799999999999</v>
      </c>
      <c r="F49" s="12">
        <v>23.163399999999999</v>
      </c>
      <c r="G49" s="11">
        <v>3</v>
      </c>
      <c r="H49" s="5" t="s">
        <v>8</v>
      </c>
      <c r="I49" s="13"/>
    </row>
    <row r="50" spans="1:9" ht="15.75" x14ac:dyDescent="0.25">
      <c r="A50" s="15" t="s">
        <v>41</v>
      </c>
      <c r="B50" s="11" t="s">
        <v>39</v>
      </c>
      <c r="C50" s="15" t="str">
        <f t="shared" si="0"/>
        <v>03/08/2021_AT-49</v>
      </c>
      <c r="D50" s="11">
        <v>50</v>
      </c>
      <c r="E50" s="12">
        <v>38.075400000000002</v>
      </c>
      <c r="F50" s="12">
        <v>16.148399999999999</v>
      </c>
      <c r="G50" s="11">
        <v>3</v>
      </c>
      <c r="H50" s="5" t="s">
        <v>8</v>
      </c>
      <c r="I50" s="13"/>
    </row>
    <row r="51" spans="1:9" ht="15.75" x14ac:dyDescent="0.25">
      <c r="A51" s="15" t="s">
        <v>41</v>
      </c>
      <c r="B51" s="11" t="s">
        <v>40</v>
      </c>
      <c r="C51" s="15" t="str">
        <f t="shared" si="0"/>
        <v>03/08/2021_AT-53</v>
      </c>
      <c r="D51" s="11">
        <v>50</v>
      </c>
      <c r="E51" s="12">
        <v>38.075400000000002</v>
      </c>
      <c r="F51" s="12">
        <v>16.148399999999999</v>
      </c>
      <c r="G51" s="11">
        <v>3</v>
      </c>
      <c r="H51" s="5" t="s">
        <v>8</v>
      </c>
      <c r="I51" s="13"/>
    </row>
    <row r="52" spans="1:9" ht="15.75" x14ac:dyDescent="0.25">
      <c r="A52" s="14" t="s">
        <v>42</v>
      </c>
      <c r="B52" s="11" t="s">
        <v>43</v>
      </c>
      <c r="C52" s="15" t="str">
        <f t="shared" si="0"/>
        <v>10/08/2021_AT-54</v>
      </c>
      <c r="D52" s="11">
        <v>0</v>
      </c>
      <c r="E52" s="12">
        <v>38.0901</v>
      </c>
      <c r="F52" s="12">
        <v>25.0212</v>
      </c>
      <c r="G52" s="11">
        <v>3</v>
      </c>
      <c r="H52" s="5" t="s">
        <v>8</v>
      </c>
      <c r="I52" s="13" t="s">
        <v>91</v>
      </c>
    </row>
    <row r="53" spans="1:9" ht="15.75" x14ac:dyDescent="0.25">
      <c r="A53" s="14" t="s">
        <v>42</v>
      </c>
      <c r="B53" s="11" t="s">
        <v>44</v>
      </c>
      <c r="C53" s="15" t="str">
        <f t="shared" si="0"/>
        <v>10/08/2021_AT-67</v>
      </c>
      <c r="D53" s="11">
        <v>0</v>
      </c>
      <c r="E53" s="12">
        <v>38.0901</v>
      </c>
      <c r="F53" s="12">
        <v>25.0212</v>
      </c>
      <c r="G53" s="11">
        <v>3</v>
      </c>
      <c r="H53" s="5" t="s">
        <v>8</v>
      </c>
      <c r="I53" s="13" t="s">
        <v>91</v>
      </c>
    </row>
    <row r="54" spans="1:9" ht="15.75" x14ac:dyDescent="0.25">
      <c r="A54" s="15" t="s">
        <v>45</v>
      </c>
      <c r="B54" s="11" t="s">
        <v>46</v>
      </c>
      <c r="C54" s="15" t="str">
        <f t="shared" si="0"/>
        <v>17/08/2021_AT-61</v>
      </c>
      <c r="D54" s="11">
        <v>0</v>
      </c>
      <c r="E54" s="12">
        <f>AVERAGE(E52,E56)</f>
        <v>38.128050000000002</v>
      </c>
      <c r="F54" s="12">
        <f>AVERAGE(F52,F56)</f>
        <v>25.63185</v>
      </c>
      <c r="G54" s="11">
        <v>3</v>
      </c>
      <c r="H54" s="5" t="s">
        <v>8</v>
      </c>
      <c r="I54" s="13" t="s">
        <v>92</v>
      </c>
    </row>
    <row r="55" spans="1:9" ht="15.75" x14ac:dyDescent="0.25">
      <c r="A55" s="15" t="s">
        <v>45</v>
      </c>
      <c r="B55" s="11" t="s">
        <v>47</v>
      </c>
      <c r="C55" s="15" t="str">
        <f t="shared" si="0"/>
        <v>17/08/2021_AT-81</v>
      </c>
      <c r="D55" s="11">
        <v>0</v>
      </c>
      <c r="E55" s="12">
        <f>AVERAGE(E53,E57)</f>
        <v>38.128050000000002</v>
      </c>
      <c r="F55" s="12">
        <f>AVERAGE(F53,F57)</f>
        <v>25.63185</v>
      </c>
      <c r="G55" s="11">
        <v>3</v>
      </c>
      <c r="H55" s="5" t="s">
        <v>8</v>
      </c>
      <c r="I55" s="13" t="s">
        <v>92</v>
      </c>
    </row>
    <row r="56" spans="1:9" ht="15.75" x14ac:dyDescent="0.25">
      <c r="A56" s="14" t="s">
        <v>48</v>
      </c>
      <c r="B56" s="11" t="s">
        <v>49</v>
      </c>
      <c r="C56" s="15" t="str">
        <f t="shared" si="0"/>
        <v>24/08/2021_AT-100</v>
      </c>
      <c r="D56" s="11">
        <v>0</v>
      </c>
      <c r="E56" s="12">
        <v>38.165999999999997</v>
      </c>
      <c r="F56" s="12">
        <v>26.2425</v>
      </c>
      <c r="G56" s="11">
        <v>3</v>
      </c>
      <c r="H56" s="5" t="s">
        <v>8</v>
      </c>
      <c r="I56" s="13" t="s">
        <v>91</v>
      </c>
    </row>
    <row r="57" spans="1:9" ht="15.75" x14ac:dyDescent="0.25">
      <c r="A57" s="14" t="s">
        <v>48</v>
      </c>
      <c r="B57" s="11" t="s">
        <v>50</v>
      </c>
      <c r="C57" s="15" t="str">
        <f t="shared" si="0"/>
        <v>24/08/2021_G-001</v>
      </c>
      <c r="D57" s="11">
        <v>0</v>
      </c>
      <c r="E57" s="12">
        <v>38.165999999999997</v>
      </c>
      <c r="F57" s="12">
        <v>26.2425</v>
      </c>
      <c r="G57" s="11">
        <v>3</v>
      </c>
      <c r="H57" s="5" t="s">
        <v>8</v>
      </c>
      <c r="I57" s="13" t="s">
        <v>91</v>
      </c>
    </row>
    <row r="58" spans="1:9" ht="15.75" x14ac:dyDescent="0.25">
      <c r="A58" s="14" t="s">
        <v>48</v>
      </c>
      <c r="B58" s="11" t="s">
        <v>51</v>
      </c>
      <c r="C58" s="15" t="str">
        <f t="shared" si="0"/>
        <v>24/08/2021_G-006</v>
      </c>
      <c r="D58" s="11">
        <v>50</v>
      </c>
      <c r="E58" s="12">
        <f>AVERAGE(E50,E66)</f>
        <v>38.074550000000002</v>
      </c>
      <c r="F58" s="12">
        <f>AVERAGE(F50,F66)</f>
        <v>15.86755</v>
      </c>
      <c r="G58" s="11">
        <v>4</v>
      </c>
      <c r="H58" s="5" t="s">
        <v>8</v>
      </c>
      <c r="I58" s="13" t="s">
        <v>93</v>
      </c>
    </row>
    <row r="59" spans="1:9" ht="15.75" x14ac:dyDescent="0.25">
      <c r="A59" s="14" t="s">
        <v>48</v>
      </c>
      <c r="B59" s="11" t="s">
        <v>52</v>
      </c>
      <c r="C59" s="15" t="str">
        <f t="shared" si="0"/>
        <v>24/08/2021_G-007</v>
      </c>
      <c r="D59" s="11">
        <v>50</v>
      </c>
      <c r="E59" s="12">
        <f>AVERAGE(E51,E67)</f>
        <v>38.074550000000002</v>
      </c>
      <c r="F59" s="12">
        <f>AVERAGE(F51,F67)</f>
        <v>15.86755</v>
      </c>
      <c r="G59" s="11">
        <v>4</v>
      </c>
      <c r="H59" s="5" t="s">
        <v>8</v>
      </c>
      <c r="I59" s="13" t="s">
        <v>93</v>
      </c>
    </row>
    <row r="60" spans="1:9" ht="15.75" x14ac:dyDescent="0.25">
      <c r="A60" s="15" t="s">
        <v>53</v>
      </c>
      <c r="B60" s="11" t="s">
        <v>54</v>
      </c>
      <c r="C60" s="15" t="str">
        <f t="shared" si="0"/>
        <v>31/08/2021_G-008</v>
      </c>
      <c r="D60" s="11">
        <v>0</v>
      </c>
      <c r="E60" s="12">
        <v>38.287700000000001</v>
      </c>
      <c r="F60" s="12">
        <v>34.679299999999998</v>
      </c>
      <c r="G60" s="11">
        <v>4</v>
      </c>
      <c r="H60" s="5" t="s">
        <v>8</v>
      </c>
      <c r="I60" s="13" t="s">
        <v>91</v>
      </c>
    </row>
    <row r="61" spans="1:9" ht="15.75" x14ac:dyDescent="0.25">
      <c r="A61" s="15" t="s">
        <v>53</v>
      </c>
      <c r="B61" s="11" t="s">
        <v>55</v>
      </c>
      <c r="C61" s="15" t="str">
        <f t="shared" si="0"/>
        <v>31/08/2021_G-010</v>
      </c>
      <c r="D61" s="11">
        <v>0</v>
      </c>
      <c r="E61" s="12">
        <v>38.287700000000001</v>
      </c>
      <c r="F61" s="12">
        <v>34.679299999999998</v>
      </c>
      <c r="G61" s="11">
        <v>4</v>
      </c>
      <c r="H61" s="5" t="s">
        <v>8</v>
      </c>
      <c r="I61" s="13" t="s">
        <v>91</v>
      </c>
    </row>
    <row r="62" spans="1:9" ht="15.75" x14ac:dyDescent="0.25">
      <c r="A62" s="15" t="s">
        <v>53</v>
      </c>
      <c r="B62" s="11" t="s">
        <v>56</v>
      </c>
      <c r="C62" s="15" t="str">
        <f t="shared" si="0"/>
        <v>31/08/2021_G-011</v>
      </c>
      <c r="D62" s="11">
        <v>50</v>
      </c>
      <c r="E62" s="12">
        <f>AVERAGE(E58,E66)</f>
        <v>38.074125000000002</v>
      </c>
      <c r="F62" s="12">
        <f>AVERAGE(F58,F66)</f>
        <v>15.727125000000001</v>
      </c>
      <c r="G62" s="11">
        <v>4</v>
      </c>
      <c r="H62" s="5" t="s">
        <v>8</v>
      </c>
      <c r="I62" s="13" t="s">
        <v>94</v>
      </c>
    </row>
    <row r="63" spans="1:9" ht="15.75" x14ac:dyDescent="0.25">
      <c r="A63" s="15" t="s">
        <v>53</v>
      </c>
      <c r="B63" s="11" t="s">
        <v>57</v>
      </c>
      <c r="C63" s="15" t="str">
        <f t="shared" si="0"/>
        <v>31/08/2021_G-017</v>
      </c>
      <c r="D63" s="11">
        <v>50</v>
      </c>
      <c r="E63" s="12">
        <f>AVERAGE(E59,E67)</f>
        <v>38.074125000000002</v>
      </c>
      <c r="F63" s="12">
        <f>AVERAGE(F59,F67)</f>
        <v>15.727125000000001</v>
      </c>
      <c r="G63" s="11">
        <v>4</v>
      </c>
      <c r="H63" s="5" t="s">
        <v>8</v>
      </c>
      <c r="I63" s="13" t="s">
        <v>95</v>
      </c>
    </row>
    <row r="64" spans="1:9" ht="15.75" x14ac:dyDescent="0.25">
      <c r="A64" s="14" t="s">
        <v>58</v>
      </c>
      <c r="B64" s="11" t="s">
        <v>59</v>
      </c>
      <c r="C64" s="15" t="str">
        <f t="shared" si="0"/>
        <v>07/09/2021_G-023</v>
      </c>
      <c r="D64" s="11">
        <v>0</v>
      </c>
      <c r="E64" s="12">
        <v>38.194699999999997</v>
      </c>
      <c r="F64" s="12">
        <v>24.171500000000002</v>
      </c>
      <c r="G64" s="11">
        <v>4</v>
      </c>
      <c r="H64" s="5" t="s">
        <v>8</v>
      </c>
      <c r="I64" s="13"/>
    </row>
    <row r="65" spans="1:9" ht="15.75" x14ac:dyDescent="0.25">
      <c r="A65" s="14" t="s">
        <v>58</v>
      </c>
      <c r="B65" s="11" t="s">
        <v>60</v>
      </c>
      <c r="C65" s="15" t="str">
        <f t="shared" si="0"/>
        <v>07/09/2021_G-030</v>
      </c>
      <c r="D65" s="11">
        <v>0</v>
      </c>
      <c r="E65" s="12">
        <v>38.194699999999997</v>
      </c>
      <c r="F65" s="12">
        <v>24.171500000000002</v>
      </c>
      <c r="G65" s="11">
        <v>4</v>
      </c>
      <c r="H65" s="5" t="s">
        <v>8</v>
      </c>
      <c r="I65" s="13"/>
    </row>
    <row r="66" spans="1:9" ht="15.75" x14ac:dyDescent="0.25">
      <c r="A66" s="14" t="s">
        <v>58</v>
      </c>
      <c r="B66" s="11" t="s">
        <v>61</v>
      </c>
      <c r="C66" s="15" t="str">
        <f t="shared" si="0"/>
        <v>07/09/2021_G-031</v>
      </c>
      <c r="D66" s="11">
        <v>50</v>
      </c>
      <c r="E66" s="12">
        <v>38.073700000000002</v>
      </c>
      <c r="F66" s="12">
        <v>15.5867</v>
      </c>
      <c r="G66" s="11">
        <v>4</v>
      </c>
      <c r="H66" s="5" t="s">
        <v>8</v>
      </c>
      <c r="I66" s="13"/>
    </row>
    <row r="67" spans="1:9" ht="15.75" x14ac:dyDescent="0.25">
      <c r="A67" s="14" t="s">
        <v>58</v>
      </c>
      <c r="B67" s="11" t="s">
        <v>62</v>
      </c>
      <c r="C67" s="15" t="str">
        <f t="shared" si="0"/>
        <v>07/09/2021_G-033</v>
      </c>
      <c r="D67" s="11">
        <v>50</v>
      </c>
      <c r="E67" s="12">
        <v>38.073700000000002</v>
      </c>
      <c r="F67" s="12">
        <v>15.5867</v>
      </c>
      <c r="G67" s="11">
        <v>4</v>
      </c>
      <c r="H67" s="5" t="s">
        <v>8</v>
      </c>
      <c r="I67" s="13"/>
    </row>
    <row r="68" spans="1:9" ht="15.75" x14ac:dyDescent="0.25">
      <c r="A68" s="15" t="s">
        <v>63</v>
      </c>
      <c r="B68" s="11" t="s">
        <v>64</v>
      </c>
      <c r="C68" s="15" t="str">
        <f t="shared" si="0"/>
        <v>14/09/2021_G-037</v>
      </c>
      <c r="D68" s="11">
        <v>0</v>
      </c>
      <c r="E68" s="12">
        <v>38.266800000000003</v>
      </c>
      <c r="F68" s="12">
        <v>24.361799999999999</v>
      </c>
      <c r="G68" s="11">
        <v>4</v>
      </c>
      <c r="H68" s="5" t="s">
        <v>8</v>
      </c>
      <c r="I68" s="13"/>
    </row>
    <row r="69" spans="1:9" ht="15.75" x14ac:dyDescent="0.25">
      <c r="A69" s="15" t="s">
        <v>63</v>
      </c>
      <c r="B69" s="11" t="s">
        <v>65</v>
      </c>
      <c r="C69" s="15" t="str">
        <f t="shared" ref="C69:C85" si="1">A69&amp;"_"&amp;B69</f>
        <v>14/09/2021_G-039</v>
      </c>
      <c r="D69" s="11">
        <v>0</v>
      </c>
      <c r="E69" s="12">
        <v>38.266800000000003</v>
      </c>
      <c r="F69" s="12">
        <v>24.361799999999999</v>
      </c>
      <c r="G69" s="11">
        <v>4</v>
      </c>
      <c r="H69" s="5" t="s">
        <v>8</v>
      </c>
      <c r="I69" s="13"/>
    </row>
    <row r="70" spans="1:9" ht="15.75" x14ac:dyDescent="0.25">
      <c r="A70" s="15" t="s">
        <v>63</v>
      </c>
      <c r="B70" s="11" t="s">
        <v>66</v>
      </c>
      <c r="C70" s="15" t="str">
        <f t="shared" si="1"/>
        <v>14/09/2021_G-034</v>
      </c>
      <c r="D70" s="11">
        <v>50</v>
      </c>
      <c r="E70" s="12">
        <v>38.076599999999999</v>
      </c>
      <c r="F70" s="12">
        <v>15.255000000000001</v>
      </c>
      <c r="G70" s="11">
        <v>4</v>
      </c>
      <c r="H70" s="5" t="s">
        <v>8</v>
      </c>
      <c r="I70" s="13"/>
    </row>
    <row r="71" spans="1:9" ht="15.75" x14ac:dyDescent="0.25">
      <c r="A71" s="15" t="s">
        <v>63</v>
      </c>
      <c r="B71" s="11" t="s">
        <v>67</v>
      </c>
      <c r="C71" s="15" t="str">
        <f t="shared" si="1"/>
        <v>14/09/2021_G-035</v>
      </c>
      <c r="D71" s="11">
        <v>50</v>
      </c>
      <c r="E71" s="12">
        <v>38.076599999999999</v>
      </c>
      <c r="F71" s="12">
        <v>15.255000000000001</v>
      </c>
      <c r="G71" s="11">
        <v>4</v>
      </c>
      <c r="H71" s="5" t="s">
        <v>8</v>
      </c>
      <c r="I71" s="13"/>
    </row>
    <row r="72" spans="1:9" ht="15.75" x14ac:dyDescent="0.25">
      <c r="A72" s="14" t="s">
        <v>68</v>
      </c>
      <c r="B72" s="11" t="s">
        <v>69</v>
      </c>
      <c r="C72" s="15" t="str">
        <f t="shared" si="1"/>
        <v>21/09/2021_G-040</v>
      </c>
      <c r="D72" s="11">
        <v>0</v>
      </c>
      <c r="E72" s="12">
        <v>38.187399999999997</v>
      </c>
      <c r="F72" s="12">
        <v>23.173200000000001</v>
      </c>
      <c r="G72" s="11">
        <v>4</v>
      </c>
      <c r="H72" s="5" t="s">
        <v>8</v>
      </c>
      <c r="I72" s="13"/>
    </row>
    <row r="73" spans="1:9" ht="15.75" x14ac:dyDescent="0.25">
      <c r="A73" s="14" t="s">
        <v>68</v>
      </c>
      <c r="B73" s="11" t="s">
        <v>70</v>
      </c>
      <c r="C73" s="15" t="str">
        <f t="shared" si="1"/>
        <v>21/09/2021_G-043</v>
      </c>
      <c r="D73" s="11">
        <v>0</v>
      </c>
      <c r="E73" s="12">
        <v>38.187399999999997</v>
      </c>
      <c r="F73" s="12">
        <v>23.173200000000001</v>
      </c>
      <c r="G73" s="11">
        <v>4</v>
      </c>
      <c r="H73" s="5" t="s">
        <v>8</v>
      </c>
      <c r="I73" s="13"/>
    </row>
    <row r="74" spans="1:9" ht="15.75" x14ac:dyDescent="0.25">
      <c r="A74" s="15" t="s">
        <v>71</v>
      </c>
      <c r="B74" s="11" t="s">
        <v>72</v>
      </c>
      <c r="C74" s="15" t="str">
        <f t="shared" si="1"/>
        <v>28/09/2021_G-045</v>
      </c>
      <c r="D74" s="11">
        <v>0</v>
      </c>
      <c r="E74" s="12">
        <v>38.188699999999997</v>
      </c>
      <c r="F74" s="12">
        <v>23.3171</v>
      </c>
      <c r="G74" s="11">
        <v>4</v>
      </c>
      <c r="H74" s="5" t="s">
        <v>8</v>
      </c>
      <c r="I74" s="13"/>
    </row>
    <row r="75" spans="1:9" ht="15.75" x14ac:dyDescent="0.25">
      <c r="A75" s="15" t="s">
        <v>71</v>
      </c>
      <c r="B75" s="11" t="s">
        <v>73</v>
      </c>
      <c r="C75" s="15" t="str">
        <f t="shared" si="1"/>
        <v>28/09/2021_G-047</v>
      </c>
      <c r="D75" s="11">
        <v>0</v>
      </c>
      <c r="E75" s="12">
        <v>38.188699999999997</v>
      </c>
      <c r="F75" s="12">
        <v>23.3171</v>
      </c>
      <c r="G75" s="11">
        <v>4</v>
      </c>
      <c r="H75" s="5" t="s">
        <v>8</v>
      </c>
      <c r="I75" s="13"/>
    </row>
    <row r="76" spans="1:9" ht="15.75" x14ac:dyDescent="0.25">
      <c r="A76" s="15" t="s">
        <v>71</v>
      </c>
      <c r="B76" s="11" t="s">
        <v>74</v>
      </c>
      <c r="C76" s="15" t="str">
        <f t="shared" si="1"/>
        <v>28/09/2021_G-055</v>
      </c>
      <c r="D76" s="11">
        <v>50</v>
      </c>
      <c r="E76" s="12">
        <v>38.047600000000003</v>
      </c>
      <c r="F76" s="12">
        <v>15.6394</v>
      </c>
      <c r="G76" s="11">
        <v>5</v>
      </c>
      <c r="H76" s="5" t="s">
        <v>8</v>
      </c>
      <c r="I76" s="13"/>
    </row>
    <row r="77" spans="1:9" ht="15.75" x14ac:dyDescent="0.25">
      <c r="A77" s="15" t="s">
        <v>71</v>
      </c>
      <c r="B77" s="11" t="s">
        <v>75</v>
      </c>
      <c r="C77" s="15" t="str">
        <f t="shared" si="1"/>
        <v>28/09/2021_G-056</v>
      </c>
      <c r="D77" s="11">
        <v>50</v>
      </c>
      <c r="E77" s="12">
        <v>38.047600000000003</v>
      </c>
      <c r="F77" s="12">
        <v>15.6394</v>
      </c>
      <c r="G77" s="11">
        <v>5</v>
      </c>
      <c r="H77" s="5" t="s">
        <v>8</v>
      </c>
      <c r="I77" s="13"/>
    </row>
    <row r="78" spans="1:9" ht="15.75" x14ac:dyDescent="0.25">
      <c r="A78" s="14" t="s">
        <v>76</v>
      </c>
      <c r="B78" s="11" t="s">
        <v>77</v>
      </c>
      <c r="C78" s="15" t="str">
        <f t="shared" si="1"/>
        <v>05/10/2021_G-057</v>
      </c>
      <c r="D78" s="11">
        <v>0</v>
      </c>
      <c r="E78" s="12">
        <v>38.194699999999997</v>
      </c>
      <c r="F78" s="12">
        <v>22.9679</v>
      </c>
      <c r="G78" s="11">
        <v>5</v>
      </c>
      <c r="H78" s="5" t="s">
        <v>8</v>
      </c>
    </row>
    <row r="79" spans="1:9" ht="15.75" x14ac:dyDescent="0.25">
      <c r="A79" s="14" t="s">
        <v>76</v>
      </c>
      <c r="B79" s="11" t="s">
        <v>78</v>
      </c>
      <c r="C79" s="15" t="str">
        <f t="shared" si="1"/>
        <v>05/10/2021_G-058</v>
      </c>
      <c r="D79" s="11">
        <v>0</v>
      </c>
      <c r="E79" s="12">
        <v>38.194699999999997</v>
      </c>
      <c r="F79" s="12">
        <v>22.9679</v>
      </c>
      <c r="G79" s="11">
        <v>5</v>
      </c>
      <c r="H79" s="5" t="s">
        <v>8</v>
      </c>
    </row>
    <row r="80" spans="1:9" ht="15.75" x14ac:dyDescent="0.25">
      <c r="A80" s="14" t="s">
        <v>76</v>
      </c>
      <c r="B80" s="11" t="s">
        <v>79</v>
      </c>
      <c r="C80" s="15" t="str">
        <f t="shared" si="1"/>
        <v>05/10/2021_G-060</v>
      </c>
      <c r="D80" s="11">
        <v>50</v>
      </c>
      <c r="E80" s="12">
        <v>37.999400000000001</v>
      </c>
      <c r="F80" s="12">
        <v>17.424700000000001</v>
      </c>
      <c r="G80" s="11">
        <v>5</v>
      </c>
      <c r="H80" s="5" t="s">
        <v>8</v>
      </c>
    </row>
    <row r="81" spans="1:8" ht="15.75" x14ac:dyDescent="0.25">
      <c r="A81" s="14" t="s">
        <v>76</v>
      </c>
      <c r="B81" s="11" t="s">
        <v>80</v>
      </c>
      <c r="C81" s="15" t="str">
        <f t="shared" si="1"/>
        <v>05/10/2021_G-069</v>
      </c>
      <c r="D81" s="11">
        <v>50</v>
      </c>
      <c r="E81" s="12">
        <v>37.999400000000001</v>
      </c>
      <c r="F81" s="12">
        <v>17.424700000000001</v>
      </c>
      <c r="G81" s="11">
        <v>5</v>
      </c>
      <c r="H81" s="5" t="s">
        <v>8</v>
      </c>
    </row>
    <row r="82" spans="1:8" ht="15.75" x14ac:dyDescent="0.25">
      <c r="A82" s="15" t="s">
        <v>81</v>
      </c>
      <c r="B82" s="11" t="s">
        <v>82</v>
      </c>
      <c r="C82" s="15" t="str">
        <f t="shared" si="1"/>
        <v>12/10/2021_G-063</v>
      </c>
      <c r="D82" s="11">
        <v>0</v>
      </c>
      <c r="E82" s="12">
        <v>38.016100000000002</v>
      </c>
      <c r="F82" s="12">
        <v>21.8857</v>
      </c>
      <c r="G82" s="11">
        <v>5</v>
      </c>
      <c r="H82" s="5" t="s">
        <v>8</v>
      </c>
    </row>
    <row r="83" spans="1:8" ht="15.75" x14ac:dyDescent="0.25">
      <c r="A83" s="15" t="s">
        <v>81</v>
      </c>
      <c r="B83" s="11" t="s">
        <v>83</v>
      </c>
      <c r="C83" s="15" t="str">
        <f t="shared" si="1"/>
        <v>12/10/2021_G-064</v>
      </c>
      <c r="D83" s="11">
        <v>0</v>
      </c>
      <c r="E83" s="12">
        <v>38.016100000000002</v>
      </c>
      <c r="F83" s="12">
        <v>21.8857</v>
      </c>
      <c r="G83" s="11">
        <v>5</v>
      </c>
      <c r="H83" s="5" t="s">
        <v>8</v>
      </c>
    </row>
    <row r="84" spans="1:8" ht="15.75" x14ac:dyDescent="0.25">
      <c r="A84" s="15" t="s">
        <v>81</v>
      </c>
      <c r="B84" s="11" t="s">
        <v>84</v>
      </c>
      <c r="C84" s="15" t="str">
        <f t="shared" si="1"/>
        <v>12/10/2021_G-066</v>
      </c>
      <c r="D84" s="11">
        <v>50</v>
      </c>
      <c r="E84" s="12">
        <v>38.006900000000002</v>
      </c>
      <c r="F84" s="12">
        <v>16.847899999999999</v>
      </c>
      <c r="G84" s="11">
        <v>5</v>
      </c>
      <c r="H84" s="5" t="s">
        <v>8</v>
      </c>
    </row>
    <row r="85" spans="1:8" ht="15.75" x14ac:dyDescent="0.25">
      <c r="A85" s="15" t="s">
        <v>81</v>
      </c>
      <c r="B85" s="11" t="s">
        <v>85</v>
      </c>
      <c r="C85" s="15" t="str">
        <f t="shared" si="1"/>
        <v>12/10/2021_G-070</v>
      </c>
      <c r="D85" s="11">
        <v>50</v>
      </c>
      <c r="E85" s="12">
        <v>38.006900000000002</v>
      </c>
      <c r="F85" s="12">
        <v>16.847899999999999</v>
      </c>
      <c r="G85" s="11">
        <v>5</v>
      </c>
      <c r="H85" s="5" t="s">
        <v>8</v>
      </c>
    </row>
    <row r="86" spans="1:8" ht="15.75" x14ac:dyDescent="0.25">
      <c r="A86" s="14" t="s">
        <v>86</v>
      </c>
      <c r="B86" s="11" t="s">
        <v>87</v>
      </c>
      <c r="C86" s="15" t="str">
        <f t="shared" ref="C86:C89" si="2">A86&amp;"_"&amp;B86</f>
        <v>19/10/2021_G-071</v>
      </c>
      <c r="D86" s="11">
        <v>0</v>
      </c>
      <c r="E86" s="12">
        <v>38.166499999999999</v>
      </c>
      <c r="F86" s="12">
        <v>20.817900000000002</v>
      </c>
      <c r="G86" s="11">
        <v>5</v>
      </c>
      <c r="H86" s="5" t="s">
        <v>8</v>
      </c>
    </row>
    <row r="87" spans="1:8" ht="15.75" x14ac:dyDescent="0.25">
      <c r="A87" s="14" t="s">
        <v>86</v>
      </c>
      <c r="B87" s="11" t="s">
        <v>88</v>
      </c>
      <c r="C87" s="15" t="str">
        <f t="shared" si="2"/>
        <v>19/10/2021_G-112</v>
      </c>
      <c r="D87" s="11">
        <v>0</v>
      </c>
      <c r="E87" s="12">
        <v>38.166499999999999</v>
      </c>
      <c r="F87" s="12">
        <v>20.817900000000002</v>
      </c>
      <c r="G87" s="11">
        <v>5</v>
      </c>
      <c r="H87" s="5" t="s">
        <v>8</v>
      </c>
    </row>
    <row r="88" spans="1:8" ht="15.75" x14ac:dyDescent="0.25">
      <c r="A88" s="14" t="s">
        <v>86</v>
      </c>
      <c r="B88" s="11" t="s">
        <v>89</v>
      </c>
      <c r="C88" s="15" t="str">
        <f t="shared" si="2"/>
        <v>19/10/2021_G-114</v>
      </c>
      <c r="D88" s="11">
        <v>50</v>
      </c>
      <c r="E88" s="12">
        <v>38.064599999999999</v>
      </c>
      <c r="F88" s="12">
        <v>16.393899999999999</v>
      </c>
      <c r="G88" s="11">
        <v>5</v>
      </c>
      <c r="H88" s="5" t="s">
        <v>8</v>
      </c>
    </row>
    <row r="89" spans="1:8" ht="15.75" x14ac:dyDescent="0.25">
      <c r="A89" s="14" t="s">
        <v>86</v>
      </c>
      <c r="B89" s="11" t="s">
        <v>90</v>
      </c>
      <c r="C89" s="15" t="str">
        <f t="shared" si="2"/>
        <v>19/10/2021_G-120</v>
      </c>
      <c r="D89" s="11">
        <v>50</v>
      </c>
      <c r="E89" s="12">
        <v>38.064599999999999</v>
      </c>
      <c r="F89" s="12">
        <v>16.393899999999999</v>
      </c>
      <c r="G89" s="11">
        <v>5</v>
      </c>
      <c r="H89" s="5" t="s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Ornella</dc:creator>
  <cp:lastModifiedBy>Aurelien Domeau</cp:lastModifiedBy>
  <cp:lastPrinted>2019-09-12T06:24:34Z</cp:lastPrinted>
  <dcterms:created xsi:type="dcterms:W3CDTF">2009-03-10T14:20:39Z</dcterms:created>
  <dcterms:modified xsi:type="dcterms:W3CDTF">2021-10-28T14:10:55Z</dcterms:modified>
</cp:coreProperties>
</file>