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ras feriado" sheetId="1" r:id="rId4"/>
    <sheet state="visible" name="SMD" sheetId="2" r:id="rId5"/>
    <sheet state="visible" name="Compras" sheetId="3" r:id="rId6"/>
  </sheets>
  <definedNames/>
  <calcPr/>
</workbook>
</file>

<file path=xl/sharedStrings.xml><?xml version="1.0" encoding="utf-8"?>
<sst xmlns="http://schemas.openxmlformats.org/spreadsheetml/2006/main" count="47" uniqueCount="45">
  <si>
    <t>Componente</t>
  </si>
  <si>
    <t>Cantidad</t>
  </si>
  <si>
    <t>Comentario</t>
  </si>
  <si>
    <t>Hojas termotrasferencia A4</t>
  </si>
  <si>
    <t>Puede ser de otro tamaño. En Celsius tenian oficio</t>
  </si>
  <si>
    <t>Placa FR4 20x10cm</t>
  </si>
  <si>
    <t>Tamaño minimo</t>
  </si>
  <si>
    <t>Tira de pines hembra 1x40</t>
  </si>
  <si>
    <t>Switch pulsador largo</t>
  </si>
  <si>
    <t>Hay unos con e boton más largo para meter en el gabitene. Alfa tiene -&gt;</t>
  </si>
  <si>
    <t>SHT20 con encalsupado</t>
  </si>
  <si>
    <t>$8100, llega entre 27 y 30 de Junio</t>
  </si>
  <si>
    <t>Encapsulado</t>
  </si>
  <si>
    <t>Link</t>
  </si>
  <si>
    <t>Regulador AMS1117 5V</t>
  </si>
  <si>
    <t>SOT-223</t>
  </si>
  <si>
    <t>Capacitor 100n Y5V</t>
  </si>
  <si>
    <t>Resistor 10k</t>
  </si>
  <si>
    <t>Resistor 220</t>
  </si>
  <si>
    <t>Diodo S1M</t>
  </si>
  <si>
    <t>DO-214</t>
  </si>
  <si>
    <t>Bateria Lipo 7.4v 1500mah Drones | MercadoLibre</t>
  </si>
  <si>
    <t xml:space="preserve">Componente </t>
  </si>
  <si>
    <t>Alimentacion</t>
  </si>
  <si>
    <t>Conector</t>
  </si>
  <si>
    <t>Enzo</t>
  </si>
  <si>
    <t>Juan Pablo</t>
  </si>
  <si>
    <t>Sensor SHT20 (con carcasa)</t>
  </si>
  <si>
    <t>Componentes SMD</t>
  </si>
  <si>
    <t>Mechas 0,5 y 1mm</t>
  </si>
  <si>
    <t>ESP8266</t>
  </si>
  <si>
    <t>Display OLED</t>
  </si>
  <si>
    <t>Componentes (pinza y conectores)</t>
  </si>
  <si>
    <t>Gabinete 3D</t>
  </si>
  <si>
    <t>Sensor SHT20</t>
  </si>
  <si>
    <t xml:space="preserve">Módulo I2C LCD </t>
  </si>
  <si>
    <t>Lm35</t>
  </si>
  <si>
    <t>BH1750 (luz)</t>
  </si>
  <si>
    <t>Display OLED 2</t>
  </si>
  <si>
    <t>Carcasas</t>
  </si>
  <si>
    <t>hojas, placa, tiras hembra</t>
  </si>
  <si>
    <t>tornillos, acetato</t>
  </si>
  <si>
    <t>TOTAL</t>
  </si>
  <si>
    <t>Gasto cada uno</t>
  </si>
  <si>
    <t>Debe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</si>
</sst>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</fills>
  <borders count="4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3" numFmtId="0" xfId="0" applyAlignment="1" applyFont="1">
      <alignment readingOrder="0"/>
    </xf>
    <xf borderId="0" fillId="0" fontId="1" numFmtId="0" xfId="0" applyFont="1"/>
    <xf borderId="3" fillId="0" fontId="1" numFmtId="0" xfId="0" applyAlignment="1" applyBorder="1" applyFont="1">
      <alignment readingOrder="0"/>
    </xf>
    <xf borderId="3" fillId="0" fontId="1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657225</xdr:colOff>
      <xdr:row>1</xdr:row>
      <xdr:rowOff>152400</xdr:rowOff>
    </xdr:from>
    <xdr:ext cx="1590675" cy="14001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rticulo.mercadolibre.com.ar/MLA-736416606-bateria-lipo-74v-1500mah-drones-_J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63"/>
    <col customWidth="1" min="4" max="4" width="54.75"/>
  </cols>
  <sheetData>
    <row r="2">
      <c r="B2" s="1" t="s">
        <v>0</v>
      </c>
      <c r="C2" s="1" t="s">
        <v>1</v>
      </c>
      <c r="D2" s="1" t="s">
        <v>2</v>
      </c>
    </row>
    <row r="3">
      <c r="B3" s="2" t="s">
        <v>3</v>
      </c>
      <c r="C3" s="2">
        <v>3.0</v>
      </c>
      <c r="D3" s="3" t="s">
        <v>4</v>
      </c>
    </row>
    <row r="4">
      <c r="B4" s="2" t="s">
        <v>5</v>
      </c>
      <c r="C4" s="2">
        <v>1.0</v>
      </c>
      <c r="D4" s="3" t="s">
        <v>6</v>
      </c>
    </row>
    <row r="5">
      <c r="B5" s="4" t="s">
        <v>7</v>
      </c>
      <c r="C5" s="4">
        <v>2.0</v>
      </c>
    </row>
    <row r="6">
      <c r="B6" s="4" t="s">
        <v>8</v>
      </c>
      <c r="C6" s="4">
        <v>3.0</v>
      </c>
      <c r="D6" s="3" t="s">
        <v>9</v>
      </c>
    </row>
    <row r="8">
      <c r="B8" s="5" t="s">
        <v>10</v>
      </c>
      <c r="C8" s="5">
        <v>1.0</v>
      </c>
      <c r="D8" s="6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63"/>
    <col customWidth="1" min="5" max="5" width="78.0"/>
  </cols>
  <sheetData>
    <row r="2">
      <c r="B2" s="1" t="s">
        <v>0</v>
      </c>
      <c r="C2" s="1" t="s">
        <v>12</v>
      </c>
      <c r="D2" s="1" t="s">
        <v>1</v>
      </c>
      <c r="E2" s="7" t="s">
        <v>13</v>
      </c>
    </row>
    <row r="3">
      <c r="B3" s="2" t="s">
        <v>14</v>
      </c>
      <c r="C3" s="8" t="s">
        <v>15</v>
      </c>
      <c r="D3" s="9">
        <v>10.0</v>
      </c>
    </row>
    <row r="4">
      <c r="B4" s="2" t="s">
        <v>16</v>
      </c>
      <c r="C4" s="8">
        <v>1206.0</v>
      </c>
      <c r="D4" s="9">
        <v>100.0</v>
      </c>
    </row>
    <row r="5">
      <c r="B5" s="2" t="s">
        <v>17</v>
      </c>
      <c r="C5" s="8">
        <v>1206.0</v>
      </c>
      <c r="D5" s="9">
        <v>100.0</v>
      </c>
    </row>
    <row r="6">
      <c r="B6" s="2" t="s">
        <v>18</v>
      </c>
      <c r="C6" s="8">
        <v>1206.0</v>
      </c>
      <c r="D6" s="9">
        <v>100.0</v>
      </c>
    </row>
    <row r="7">
      <c r="B7" s="2" t="s">
        <v>19</v>
      </c>
      <c r="C7" s="8" t="s">
        <v>20</v>
      </c>
      <c r="D7" s="9">
        <v>25.0</v>
      </c>
      <c r="E7" s="10"/>
    </row>
    <row r="8">
      <c r="B8" s="4"/>
      <c r="E8" s="10"/>
    </row>
    <row r="9">
      <c r="B9" s="2"/>
      <c r="C9" s="9"/>
      <c r="D9" s="9"/>
      <c r="E9" s="10"/>
    </row>
    <row r="10">
      <c r="B10" s="2"/>
      <c r="C10" s="9"/>
      <c r="D10" s="9"/>
    </row>
    <row r="11">
      <c r="B11" s="2"/>
      <c r="C11" s="9"/>
      <c r="D11" s="9"/>
      <c r="E11" s="10"/>
    </row>
    <row r="12">
      <c r="B12" s="2"/>
      <c r="C12" s="9"/>
      <c r="D12" s="9"/>
      <c r="E12" s="10"/>
    </row>
    <row r="13">
      <c r="B13" s="4"/>
    </row>
    <row r="14">
      <c r="B14" s="11" t="s">
        <v>21</v>
      </c>
    </row>
    <row r="15">
      <c r="B15" s="4"/>
    </row>
    <row r="16">
      <c r="B16" s="4"/>
    </row>
    <row r="17">
      <c r="B17" s="4"/>
    </row>
    <row r="18">
      <c r="B18" s="4"/>
    </row>
    <row r="19">
      <c r="B19" s="4"/>
    </row>
    <row r="20">
      <c r="B20" s="12"/>
    </row>
    <row r="21">
      <c r="B21" s="4"/>
    </row>
    <row r="22">
      <c r="B22" s="4"/>
    </row>
    <row r="24">
      <c r="B24" s="3" t="s">
        <v>22</v>
      </c>
    </row>
    <row r="25">
      <c r="B25" s="3" t="s">
        <v>23</v>
      </c>
    </row>
    <row r="26">
      <c r="B26" s="3" t="s">
        <v>24</v>
      </c>
    </row>
  </sheetData>
  <hyperlinks>
    <hyperlink r:id="rId1" location="position=46&amp;search_layout=stack&amp;type=item&amp;tracking_id=b77f2dea-ed1d-4fe0-b2c8-b97fb930af5a" ref="B1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13"/>
  </cols>
  <sheetData>
    <row r="1">
      <c r="C1" s="3" t="s">
        <v>25</v>
      </c>
      <c r="D1" s="3" t="s">
        <v>26</v>
      </c>
    </row>
    <row r="2">
      <c r="B2" s="3" t="s">
        <v>27</v>
      </c>
      <c r="C2" s="3">
        <v>8100.0</v>
      </c>
    </row>
    <row r="3">
      <c r="B3" s="3" t="s">
        <v>28</v>
      </c>
      <c r="C3" s="3">
        <v>3600.0</v>
      </c>
    </row>
    <row r="4">
      <c r="B4" s="3" t="s">
        <v>29</v>
      </c>
      <c r="C4" s="3">
        <v>800.0</v>
      </c>
    </row>
    <row r="5">
      <c r="B5" s="3" t="s">
        <v>30</v>
      </c>
      <c r="C5" s="3">
        <v>1634.0</v>
      </c>
    </row>
    <row r="6">
      <c r="B6" s="3" t="s">
        <v>31</v>
      </c>
      <c r="C6" s="3">
        <v>1914.0</v>
      </c>
    </row>
    <row r="7">
      <c r="B7" s="3" t="s">
        <v>32</v>
      </c>
      <c r="C7" s="3">
        <v>1651.0</v>
      </c>
    </row>
    <row r="8">
      <c r="B8" s="3" t="s">
        <v>33</v>
      </c>
      <c r="C8" s="3">
        <v>700.0</v>
      </c>
    </row>
    <row r="9">
      <c r="B9" s="3" t="s">
        <v>34</v>
      </c>
      <c r="D9" s="3">
        <v>2654.0</v>
      </c>
    </row>
    <row r="10">
      <c r="B10" s="3" t="s">
        <v>35</v>
      </c>
      <c r="D10" s="3">
        <v>376.0</v>
      </c>
    </row>
    <row r="11">
      <c r="B11" s="3" t="s">
        <v>36</v>
      </c>
      <c r="D11" s="3">
        <v>320.0</v>
      </c>
    </row>
    <row r="12">
      <c r="B12" s="3" t="s">
        <v>37</v>
      </c>
      <c r="D12" s="3">
        <v>701.0</v>
      </c>
    </row>
    <row r="13">
      <c r="B13" s="3" t="s">
        <v>38</v>
      </c>
      <c r="C13" s="3">
        <v>2185.0</v>
      </c>
    </row>
    <row r="14">
      <c r="B14" s="3" t="s">
        <v>39</v>
      </c>
      <c r="D14" s="3">
        <v>1950.0</v>
      </c>
    </row>
    <row r="15">
      <c r="B15" s="3" t="s">
        <v>40</v>
      </c>
      <c r="D15" s="3">
        <v>974.0</v>
      </c>
    </row>
    <row r="16">
      <c r="B16" s="3" t="s">
        <v>41</v>
      </c>
      <c r="D16" s="3">
        <v>270.0</v>
      </c>
      <c r="F16" s="13" t="s">
        <v>42</v>
      </c>
      <c r="G16" s="14">
        <f>SUM(C19:D19)</f>
        <v>27829</v>
      </c>
    </row>
    <row r="19">
      <c r="B19" s="4" t="s">
        <v>43</v>
      </c>
      <c r="C19" s="12">
        <f t="shared" ref="C19:D19" si="1">SUM(C2:C18)</f>
        <v>20584</v>
      </c>
      <c r="D19" s="12">
        <f t="shared" si="1"/>
        <v>7245</v>
      </c>
    </row>
    <row r="21">
      <c r="B21" s="3" t="s">
        <v>44</v>
      </c>
      <c r="C21" s="15">
        <f>G16/2-C19</f>
        <v>-6669.5</v>
      </c>
      <c r="D21" s="15">
        <f>G16/2-D19</f>
        <v>6669.5</v>
      </c>
    </row>
  </sheetData>
  <drawing r:id="rId1"/>
</worksheet>
</file>