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3BF6A3ED-D1A2-48EE-A106-8231AE043D6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9" i="7" l="1"/>
  <c r="J2003" i="29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<sst xmlns="http://schemas.openxmlformats.org/spreadsheetml/2006/main" count="44774" uniqueCount="41882">
  <si>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</si>
  <si>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</si>
  <si>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</si>
  <si>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</si>
  <si>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</si>
  <si>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</si>
  <si>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</si>
  <si>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</si>
  <si>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</si>
  <si>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</si>
  <si>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</si>
  <si>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</si>
  <si>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</si>
  <si>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</si>
  <si>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</si>
  <si>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</si>
  <si>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</si>
  <si>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</si>
  <si>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</si>
  <si>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</si>
  <si>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</si>
  <si>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</si>
  <si>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</si>
  <si>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</si>
  <si>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</si>
  <si>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</si>
  <si>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</si>
  <si>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</si>
  <si>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</si>
  <si>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</si>
  <si>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</si>
  <si>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</si>
  <si>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</si>
  <si>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</si>
  <si>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</si>
  <si>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</si>
  <si>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</si>
  <si>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</si>
  <si>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</si>
  <si>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</si>
  <si>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</si>
  <si>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</si>
  <si>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</si>
  <si>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</si>
  <si>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</si>
  <si>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</si>
  <si>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</si>
  <si>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</si>
  <si>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</si>
  <si>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</si>
  <si>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</si>
  <si>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</si>
  <si>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</si>
  <si>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</si>
  <si>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</si>
  <si>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</si>
  <si>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</si>
  <si>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</si>
  <si>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</si>
  <si>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</si>
  <si>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</si>
  <si>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</si>
  <si>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</si>
  <si>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</si>
  <si>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</si>
  <si>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</si>
  <si>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</si>
  <si>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</si>
  <si>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</si>
  <si>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</si>
  <si>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</si>
  <si>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</si>
  <si>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</si>
  <si>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</si>
  <si>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</si>
  <si>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</si>
  <si>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</si>
  <si>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</si>
  <si>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</si>
  <si>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</si>
  <si>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</si>
  <si>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</si>
  <si>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</si>
  <si>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</si>
  <si>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</si>
  <si>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</si>
  <si>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</si>
  <si>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</si>
  <si>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</si>
  <si>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</si>
  <si>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</si>
  <si>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</si>
  <si>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</si>
  <si>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</si>
  <si>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</si>
  <si>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</si>
  <si>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</si>
  <si>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</si>
  <si>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</si>
  <si>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</si>
  <si>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</si>
  <si>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</si>
  <si>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</si>
  <si>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</si>
  <si>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</si>
  <si>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</si>
  <si>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</si>
  <si>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</si>
  <si>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</si>
  <si>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</si>
  <si>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</si>
  <si>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</si>
  <si>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</si>
  <si>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</si>
  <si>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</si>
  <si>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</si>
  <si>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</si>
  <si>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</si>
  <si>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</si>
  <si>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</si>
  <si>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</si>
  <si>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</si>
  <si>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</si>
  <si>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</si>
  <si>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</si>
  <si>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</si>
  <si>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</si>
  <si>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</si>
  <si>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</si>
  <si>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</si>
  <si>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</si>
  <si>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</si>
  <si>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</si>
  <si>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</si>
  <si>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</si>
  <si>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</si>
  <si>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</si>
  <si>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</si>
  <si>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</si>
  <si>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</si>
  <si>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</si>
  <si>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</si>
  <si>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</si>
  <si>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</si>
  <si>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</si>
  <si>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</si>
  <si>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</si>
  <si>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</si>
  <si>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</si>
  <si>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</si>
  <si>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</si>
  <si>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</si>
  <si>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</si>
  <si>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</si>
  <si>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</si>
  <si>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</si>
  <si>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</si>
  <si>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</si>
  <si>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</si>
  <si>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</si>
  <si>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</si>
  <si>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</si>
  <si>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</si>
  <si>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</si>
  <si>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</si>
  <si>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</si>
  <si>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</si>
  <si>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</si>
  <si>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</si>
  <si>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</si>
  <si>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</si>
  <si>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</si>
  <si>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</si>
  <si>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</si>
  <si>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</si>
  <si>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</si>
  <si>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</si>
  <si>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</si>
  <si>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</si>
  <si>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</si>
  <si>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</si>
  <si>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</si>
  <si>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</si>
  <si>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</si>
  <si>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</si>
  <si>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</si>
  <si>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</si>
  <si>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</si>
  <si>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</si>
  <si>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</si>
  <si>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</si>
  <si>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</si>
  <si>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</si>
  <si>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</si>
  <si>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</si>
  <si>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</si>
  <si>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</si>
  <si>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</si>
  <si>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</si>
  <si>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</si>
  <si>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</si>
  <si>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</si>
  <si>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</si>
  <si>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</si>
  <si>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</si>
  <si>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</si>
  <si>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</si>
  <si>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</si>
  <si>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</si>
  <si>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</si>
  <si>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</si>
  <si>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</si>
  <si>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</si>
  <si>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</si>
  <si>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</si>
  <si>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</si>
  <si>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</si>
  <si>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</si>
  <si>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</si>
  <si>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</si>
  <si>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</si>
  <si>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</si>
  <si>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</si>
  <si>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</si>
  <si>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</si>
  <si>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</si>
  <si>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</si>
  <si>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</si>
  <si>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</si>
  <si>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</si>
  <si>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</si>
  <si>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</si>
  <si>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</si>
  <si>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</si>
  <si>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</si>
  <si>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</si>
  <si>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</si>
  <si>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</si>
  <si>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</si>
  <si>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</si>
  <si>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</si>
  <si>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</si>
  <si>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</si>
  <si>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</si>
  <si>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</si>
  <si>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</si>
  <si>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</si>
  <si>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</si>
  <si>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</si>
  <si>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</si>
  <si>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</si>
  <si>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</si>
  <si>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</si>
  <si>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</si>
  <si>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</si>
  <si>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</si>
  <si>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</si>
  <si>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</si>
  <si>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</si>
  <si>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</si>
  <si>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</si>
  <si>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</si>
  <si>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</si>
  <si>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</si>
  <si>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</si>
  <si>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</si>
  <si>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</si>
  <si>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</si>
  <si>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</si>
  <si>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</si>
  <si>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</si>
  <si>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</si>
  <si>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</si>
  <si>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</si>
  <si>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</si>
  <si>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</si>
  <si>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</si>
  <si>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</si>
  <si>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</si>
  <si>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</si>
  <si>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</si>
  <si>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</si>
  <si>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</si>
  <si>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</si>
  <si>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</si>
  <si>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</si>
  <si>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</si>
  <si>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</si>
  <si>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</si>
  <si>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</si>
  <si>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</si>
  <si>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</si>
  <si>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</si>
  <si>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</si>
  <si>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</si>
  <si>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</si>
  <si>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</si>
  <si>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</si>
  <si>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</si>
  <si>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</si>
  <si>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</si>
  <si>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</si>
  <si>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</si>
  <si>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</si>
  <si>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</si>
  <si>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</si>
  <si>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</si>
  <si>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</si>
  <si>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</si>
  <si>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</si>
  <si>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</si>
  <si>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</si>
  <si>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</si>
  <si>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</si>
  <si>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</si>
  <si>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</si>
  <si>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</si>
  <si>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</si>
  <si>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</si>
  <si>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</si>
  <si>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</si>
  <si>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</si>
  <si>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</si>
  <si>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</si>
  <si>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</si>
  <si>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</si>
  <si>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</si>
  <si>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</si>
  <si>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</si>
  <si>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</si>
  <si>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</si>
  <si>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</si>
  <si>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</si>
  <si>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</si>
  <si>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</si>
  <si>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</si>
  <si>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</si>
  <si>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</si>
  <si>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</si>
  <si>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</si>
  <si>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</si>
  <si>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</si>
  <si>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</si>
  <si>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</si>
  <si>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</si>
  <si>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</si>
  <si>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</si>
  <si>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</si>
  <si>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</si>
  <si>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</si>
  <si>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</si>
  <si>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</si>
  <si>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</si>
  <si>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</si>
  <si>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</si>
  <si>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</si>
  <si>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</si>
  <si>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</si>
  <si>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</si>
  <si>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</si>
  <si>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</si>
  <si>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</si>
  <si>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</si>
  <si>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</si>
  <si>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</si>
  <si>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</si>
  <si>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</si>
  <si>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</si>
  <si>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</si>
  <si>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</si>
  <si>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</si>
  <si>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</si>
  <si>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</si>
  <si>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</si>
  <si>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</si>
  <si>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</si>
  <si>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</si>
  <si>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</si>
  <si>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</si>
  <si>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</si>
  <si>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</si>
  <si>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</si>
  <si>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</si>
  <si>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</si>
  <si>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</si>
  <si>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</si>
  <si>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</si>
  <si>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</si>
  <si>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</si>
  <si>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</si>
  <si>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</si>
  <si>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</si>
  <si>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</si>
  <si>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</si>
  <si>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</si>
  <si>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</si>
  <si>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</si>
  <si>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</si>
  <si>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</si>
  <si>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</si>
  <si>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</si>
  <si>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</si>
  <si>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</si>
  <si>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</si>
  <si>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</si>
  <si>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</si>
  <si>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</si>
  <si>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</si>
  <si>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</si>
  <si>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</si>
  <si>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</si>
  <si>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</si>
  <si>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</si>
  <si>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</si>
  <si>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</si>
  <si>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</si>
  <si>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</si>
  <si>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</si>
  <si>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</si>
  <si>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</si>
  <si>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</si>
  <si>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</si>
  <si>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</si>
  <si>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</si>
  <si>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</si>
  <si>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</si>
  <si>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</si>
  <si>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</si>
  <si>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</si>
  <si>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</si>
  <si>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</si>
  <si>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</si>
  <si>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</si>
  <si>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</si>
  <si>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</si>
  <si>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</si>
  <si>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</si>
  <si>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</si>
  <si>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</si>
  <si>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</si>
  <si>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</si>
  <si>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</si>
  <si>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</si>
  <si>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</si>
  <si>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</si>
  <si>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</si>
  <si>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</si>
  <si>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</si>
  <si>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</si>
  <si>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</si>
  <si>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</si>
  <si>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</si>
  <si>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</si>
  <si>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</si>
  <si>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</si>
  <si>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</si>
  <si>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</si>
  <si>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</si>
  <si>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</si>
  <si>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</si>
  <si>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</si>
  <si>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</si>
  <si>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</si>
  <si>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</si>
  <si>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</si>
  <si>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</si>
  <si>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</si>
  <si>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</si>
  <si>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</si>
  <si>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</si>
  <si>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</si>
  <si>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</si>
  <si>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</si>
  <si>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</si>
  <si>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</si>
  <si>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</si>
  <si>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</si>
  <si>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</si>
  <si>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</si>
  <si>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</si>
  <si>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</si>
  <si>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</si>
  <si>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</si>
  <si>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</si>
  <si>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</si>
  <si>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</si>
  <si>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</si>
  <si>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</si>
  <si>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</si>
  <si>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</si>
  <si>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</si>
  <si>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</si>
  <si>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</si>
  <si>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</si>
  <si>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</si>
  <si>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</si>
  <si>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</si>
  <si>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</si>
  <si>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</si>
  <si>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</si>
  <si>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</si>
  <si>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</si>
  <si>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</si>
  <si>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</si>
  <si>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</si>
  <si>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</si>
  <si>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</si>
  <si>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</si>
  <si>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</si>
  <si>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</si>
  <si>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</si>
  <si>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</si>
  <si>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</si>
  <si>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</si>
  <si>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</si>
  <si>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</si>
  <si>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</si>
  <si>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</si>
  <si>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</si>
  <si>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</si>
  <si>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</si>
  <si>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</si>
  <si>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</si>
  <si>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</si>
  <si>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</si>
  <si>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</si>
  <si>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</si>
  <si>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</si>
  <si>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</si>
  <si>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</si>
  <si>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</si>
  <si>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</si>
  <si>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</si>
  <si>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</si>
  <si>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</si>
  <si>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</si>
  <si>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</si>
  <si>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</si>
  <si>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</si>
  <si>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</si>
  <si>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</si>
  <si>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</si>
  <si>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</si>
  <si>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</si>
  <si>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</si>
  <si>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</si>
  <si>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</si>
  <si>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</si>
  <si>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</si>
  <si>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</si>
  <si>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</si>
  <si>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</si>
  <si>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</si>
  <si>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</si>
  <si>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</si>
  <si>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</si>
  <si>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</si>
  <si>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</si>
  <si>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</si>
  <si>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</si>
  <si>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</si>
  <si>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</si>
  <si>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</si>
  <si>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</si>
  <si>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</si>
  <si>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</si>
  <si>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</si>
  <si>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</si>
  <si>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</si>
  <si>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</si>
  <si>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</si>
  <si>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</si>
  <si>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</si>
  <si>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</si>
  <si>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</si>
  <si>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</si>
  <si>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</si>
  <si>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</si>
  <si>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</si>
  <si>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</si>
  <si>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</si>
  <si>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</si>
  <si>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</si>
  <si>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</si>
  <si>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</si>
  <si>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</si>
  <si>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</si>
  <si>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</si>
  <si>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</si>
  <si>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</si>
  <si>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</si>
  <si>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</si>
  <si>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</si>
  <si>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</si>
  <si>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</si>
  <si>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</si>
  <si>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</si>
  <si>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</si>
  <si>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</si>
  <si>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</si>
  <si>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</si>
  <si>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</si>
  <si>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</si>
  <si>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</si>
  <si>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</si>
  <si>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</si>
  <si>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</si>
  <si>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</si>
  <si>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</si>
  <si>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</si>
  <si>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</si>
  <si>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</si>
  <si>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</si>
  <si>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</si>
  <si>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</si>
  <si>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</si>
  <si>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</si>
  <si>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</si>
  <si>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</si>
  <si>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</si>
  <si>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</si>
  <si>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</si>
  <si>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</si>
  <si>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</si>
  <si>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</si>
  <si>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</si>
  <si>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</si>
  <si>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</si>
  <si>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</si>
  <si>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</si>
  <si>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</si>
  <si>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</si>
  <si>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</si>
  <si>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</si>
  <si>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</si>
  <si>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</si>
  <si>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</si>
  <si>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</si>
  <si>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</si>
  <si>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</si>
  <si>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</si>
  <si>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</si>
  <si>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</si>
  <si>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</si>
  <si>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</si>
  <si>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</si>
  <si>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</si>
  <si>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</si>
  <si>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</si>
  <si>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</si>
  <si>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</si>
  <si>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</si>
  <si>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</si>
  <si>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</si>
  <si>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</si>
  <si>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</si>
  <si>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</si>
  <si>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</si>
  <si>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</si>
  <si>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</si>
  <si>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</si>
  <si>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</si>
  <si>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</si>
  <si>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</si>
  <si>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</si>
  <si>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</si>
  <si>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</si>
  <si>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</si>
  <si>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</si>
  <si>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</si>
  <si>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</si>
  <si>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</si>
  <si>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</si>
  <si>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</si>
  <si>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</si>
  <si>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</si>
  <si>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</si>
  <si>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</si>
  <si>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</si>
  <si>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</si>
  <si>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</si>
  <si>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</si>
  <si>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</si>
  <si>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</si>
  <si>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</si>
  <si>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</si>
  <si>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</si>
  <si>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</si>
  <si>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</si>
  <si>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</si>
  <si>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</si>
  <si>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</si>
  <si>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</si>
  <si>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</si>
  <si>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</si>
  <si>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</si>
  <si>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</si>
  <si>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</si>
  <si>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</si>
  <si>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</si>
  <si>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</si>
  <si>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</si>
  <si>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</si>
  <si>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</si>
  <si>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</si>
  <si>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</si>
  <si>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</si>
  <si>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</si>
  <si>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</si>
  <si>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</si>
  <si>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</si>
  <si>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</si>
  <si>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</si>
  <si>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</si>
  <si>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</si>
  <si>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</si>
  <si>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</si>
  <si>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</si>
  <si>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</si>
  <si>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</si>
  <si>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</si>
  <si>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</si>
  <si>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</si>
  <si>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</si>
  <si>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</si>
  <si>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</si>
  <si>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</si>
  <si>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</si>
  <si>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</si>
  <si>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</si>
  <si>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</si>
  <si>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</si>
  <si>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</si>
  <si>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</si>
  <si>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</si>
  <si>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</si>
  <si>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</si>
  <si>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</si>
  <si>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</si>
  <si>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</si>
  <si>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</si>
  <si>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</si>
  <si>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</si>
  <si>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</si>
  <si>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</si>
  <si>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</si>
  <si>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</si>
  <si>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</si>
  <si>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</si>
  <si>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</si>
  <si>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</si>
  <si>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</si>
  <si>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</si>
  <si>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</si>
  <si>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</si>
  <si>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</si>
  <si>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</si>
  <si>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</si>
  <si>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</si>
  <si>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</si>
  <si>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</si>
  <si>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</si>
  <si>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</si>
  <si>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</si>
  <si>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</si>
  <si>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</si>
  <si>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</si>
  <si>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</si>
  <si>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</si>
  <si>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</si>
  <si>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</si>
  <si>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</si>
  <si>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</si>
  <si>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</si>
  <si>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</si>
  <si>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</si>
  <si>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</si>
  <si>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</si>
  <si>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</si>
  <si>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</si>
  <si>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</si>
  <si>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</si>
  <si>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</si>
  <si>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</si>
  <si>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</si>
  <si>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</si>
  <si>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</si>
  <si>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</si>
  <si>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</si>
  <si>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</si>
  <si>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</si>
  <si>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</si>
  <si>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</si>
  <si>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</si>
  <si>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</si>
  <si>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</si>
  <si>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</si>
  <si>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</si>
  <si>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</si>
  <si>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</si>
  <si>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</si>
  <si>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</si>
  <si>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</si>
  <si>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</si>
  <si>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</si>
  <si>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</si>
  <si>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</si>
  <si>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</si>
  <si>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</si>
  <si>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</si>
  <si>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</si>
  <si>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</si>
  <si>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</si>
  <si>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</si>
  <si>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</si>
  <si>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</si>
  <si>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</si>
  <si>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</si>
  <si>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</si>
  <si>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</si>
  <si>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</si>
  <si>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</si>
  <si>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</si>
  <si>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</si>
  <si>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</si>
  <si>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</si>
  <si>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</si>
  <si>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</si>
  <si>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</si>
  <si>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</si>
  <si>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</si>
  <si>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</si>
  <si>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</si>
  <si>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</si>
  <si>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</si>
  <si>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</si>
  <si>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</si>
  <si>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</si>
  <si>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</si>
  <si>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</si>
  <si>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</si>
  <si>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</si>
  <si>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</si>
  <si>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</si>
  <si>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</si>
  <si>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</si>
  <si>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</si>
  <si>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</si>
  <si>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</si>
  <si>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</si>
  <si>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</si>
  <si>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</si>
  <si>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</si>
  <si>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</si>
  <si>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</si>
  <si>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</si>
  <si>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</si>
  <si>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</si>
  <si>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</si>
  <si>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</si>
  <si>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</si>
  <si>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</si>
  <si>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</si>
  <si>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</si>
  <si>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</si>
  <si>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</si>
  <si>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</si>
  <si>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</si>
  <si>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</si>
  <si>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</si>
  <si>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</si>
  <si>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</si>
  <si>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</si>
  <si>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</si>
  <si>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</si>
  <si>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</si>
  <si>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</si>
  <si>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</si>
  <si>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</si>
  <si>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</si>
  <si>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</si>
  <si>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</si>
  <si>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</si>
  <si>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</si>
  <si>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</si>
  <si>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</si>
  <si>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</si>
  <si>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</si>
  <si>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</si>
  <si>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</si>
  <si>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</si>
  <si>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</si>
  <si>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</si>
  <si>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</si>
  <si>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</si>
  <si>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</si>
  <si>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</si>
  <si>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</si>
  <si>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</si>
  <si>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</si>
  <si>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</si>
  <si>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</si>
  <si>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</si>
  <si>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</si>
  <si>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</si>
  <si>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</si>
  <si>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</si>
  <si>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</si>
  <si>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</si>
  <si>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</si>
  <si>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</si>
  <si>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</si>
  <si>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</si>
  <si>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</si>
  <si>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</si>
  <si>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</si>
  <si>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</si>
  <si>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</si>
  <si>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</si>
  <si>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</si>
  <si>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</si>
  <si>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</si>
  <si>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</si>
  <si>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</si>
  <si>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</si>
  <si>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</si>
  <si>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</si>
  <si>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</si>
  <si>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</si>
  <si>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</si>
  <si>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</si>
  <si>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</si>
  <si>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</si>
  <si>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</si>
  <si>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</si>
  <si>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</si>
  <si>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</si>
  <si>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</si>
  <si>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</si>
  <si>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</si>
  <si>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</si>
  <si>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</si>
  <si>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</si>
  <si>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</si>
  <si>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</si>
  <si>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</si>
  <si>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</si>
  <si>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</si>
  <si>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</si>
  <si>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</si>
  <si>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</si>
  <si>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</si>
  <si>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</si>
  <si>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</si>
  <si>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</si>
  <si>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</si>
  <si>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</si>
  <si>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</si>
  <si>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</si>
  <si>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</si>
  <si>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</si>
  <si>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</si>
  <si>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</si>
  <si>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</si>
  <si>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</si>
  <si>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</si>
  <si>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</si>
  <si>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</si>
  <si>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</si>
  <si>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</si>
  <si>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</si>
  <si>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</si>
  <si>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</si>
  <si>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</si>
  <si>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</si>
  <si>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</si>
  <si>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</si>
  <si>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</si>
  <si>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</si>
  <si>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</si>
  <si>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</si>
  <si>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</si>
  <si>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</si>
  <si>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</si>
  <si>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</si>
  <si>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</si>
  <si>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</si>
  <si>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</si>
  <si>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</si>
  <si>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</si>
  <si>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</si>
  <si>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</si>
  <si>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</si>
  <si>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</si>
  <si>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</si>
  <si>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</si>
  <si>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</si>
  <si>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</si>
  <si>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</si>
  <si>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</si>
  <si>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</si>
  <si>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</si>
  <si>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</si>
  <si>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</si>
  <si>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</si>
  <si>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</si>
  <si>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</si>
  <si>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</si>
  <si>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</si>
  <si>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</si>
  <si>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</si>
  <si>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</si>
  <si>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</si>
  <si>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</si>
  <si>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</si>
  <si>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</si>
  <si>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</si>
  <si>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</si>
  <si>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</si>
  <si>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</si>
  <si>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</si>
  <si>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</si>
  <si>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</si>
  <si>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</si>
  <si>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</si>
  <si>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</si>
  <si>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</si>
  <si>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</si>
  <si>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</si>
  <si>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</si>
  <si>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</si>
  <si>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</si>
  <si>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</si>
  <si>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</si>
  <si>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</si>
  <si>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</si>
  <si>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</si>
  <si>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</si>
  <si>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</si>
  <si>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</si>
  <si>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</si>
  <si>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</si>
  <si>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</si>
  <si>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</si>
  <si>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</si>
  <si>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</si>
  <si>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</si>
  <si>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</si>
  <si>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</si>
  <si>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</si>
  <si>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</si>
  <si>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</si>
  <si>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</si>
  <si>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</si>
  <si>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</si>
  <si>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</si>
  <si>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</si>
  <si>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</si>
  <si>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</si>
  <si>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</si>
  <si>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</si>
  <si>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</si>
  <si>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</si>
  <si>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</si>
  <si>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</si>
  <si>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</si>
  <si>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</si>
  <si>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</si>
  <si>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</si>
  <si>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</si>
  <si>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</si>
  <si>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</si>
  <si>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</si>
  <si>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</si>
  <si>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</si>
  <si>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</si>
  <si>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</si>
  <si>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</si>
  <si>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</si>
  <si>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</si>
  <si>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</si>
  <si>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</si>
  <si>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</si>
  <si>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</si>
  <si>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</si>
  <si>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</si>
  <si>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</si>
  <si>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</si>
  <si>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</si>
  <si>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</si>
  <si>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</si>
  <si>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</si>
  <si>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</si>
  <si>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</si>
  <si>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</si>
  <si>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</si>
  <si>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</si>
  <si>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</si>
  <si>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</si>
  <si>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</si>
  <si>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</si>
  <si>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</si>
  <si>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</si>
  <si>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</si>
  <si>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</si>
  <si>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</si>
  <si>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</si>
  <si>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</si>
  <si>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</si>
  <si>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</si>
  <si>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</si>
  <si>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</si>
  <si>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</si>
  <si>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</si>
  <si>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</si>
  <si>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</si>
  <si>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</si>
  <si>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</si>
  <si>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</si>
  <si>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</si>
  <si>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</si>
  <si>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</si>
  <si>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</si>
  <si>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</si>
  <si>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</si>
  <si>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</si>
  <si>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</si>
  <si>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</si>
  <si>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</si>
  <si>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</si>
  <si>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</si>
  <si>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</si>
  <si>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</si>
  <si>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</si>
  <si>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</si>
  <si>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</si>
  <si>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</si>
  <si>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</si>
  <si>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</si>
  <si>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</si>
  <si>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</si>
  <si>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</si>
  <si>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</si>
  <si>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</si>
  <si>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</si>
  <si>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</si>
  <si>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</si>
  <si>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</si>
  <si>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</si>
  <si>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</si>
  <si>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</si>
  <si>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</si>
  <si>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</si>
  <si>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</si>
  <si>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</si>
  <si>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</si>
  <si>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</si>
  <si>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</si>
  <si>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</si>
  <si>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</si>
  <si>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</si>
  <si>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</si>
  <si>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</si>
  <si>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</si>
  <si>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</si>
  <si>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</si>
  <si>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</si>
  <si>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</si>
  <si>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</si>
  <si>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</si>
  <si>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</si>
  <si>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</si>
  <si>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</si>
  <si>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</si>
  <si>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</si>
  <si>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</si>
  <si>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</si>
  <si>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</si>
  <si>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</si>
  <si>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</si>
  <si>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</si>
  <si>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</si>
  <si>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</si>
  <si>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</si>
  <si>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</si>
  <si>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</si>
  <si>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</si>
  <si>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</si>
  <si>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</si>
  <si>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</si>
  <si>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</si>
  <si>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</si>
  <si>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</si>
  <si>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</si>
  <si>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</si>
  <si>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</si>
  <si>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</si>
  <si>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</si>
  <si>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</si>
  <si>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</si>
  <si>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</si>
  <si>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</si>
  <si>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</si>
  <si>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</si>
  <si>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</si>
  <si>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</si>
  <si>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</si>
  <si>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</si>
  <si>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</si>
  <si>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</si>
  <si>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</si>
  <si>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</si>
  <si>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</si>
  <si>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</si>
  <si>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</si>
  <si>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</si>
  <si>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</si>
  <si>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</si>
  <si>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</si>
  <si>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</si>
  <si>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</si>
  <si>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</si>
  <si>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</si>
  <si>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</si>
  <si>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</si>
  <si>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</si>
  <si>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</si>
  <si>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</si>
  <si>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</si>
  <si>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</si>
  <si>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</si>
  <si>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</si>
  <si>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</si>
  <si>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</si>
  <si>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</si>
  <si>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</si>
  <si>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</si>
  <si>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</si>
  <si>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</si>
  <si>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</si>
  <si>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</si>
  <si>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</si>
  <si>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</si>
  <si>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</si>
  <si>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</si>
  <si>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</si>
  <si>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</si>
  <si>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</si>
  <si>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</si>
  <si>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</si>
  <si>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</si>
  <si>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</si>
  <si>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</si>
  <si>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</si>
  <si>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</si>
  <si>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</si>
  <si>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</si>
  <si>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</si>
  <si>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</si>
  <si>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</si>
  <si>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</si>
  <si>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</si>
  <si>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</si>
  <si>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</si>
  <si>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</si>
  <si>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</si>
  <si>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</si>
  <si>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</si>
  <si>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</si>
  <si>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</si>
  <si>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</si>
  <si>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</si>
  <si>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</si>
  <si>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</si>
  <si>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</si>
  <si>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</si>
  <si>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</si>
  <si>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</si>
  <si>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</si>
  <si>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</si>
  <si>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</si>
  <si>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</si>
  <si>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</si>
  <si>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</si>
  <si>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</si>
  <si>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</si>
  <si>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</si>
  <si>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</si>
  <si>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</si>
  <si>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</si>
  <si>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</si>
  <si>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</si>
  <si>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</si>
  <si>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</si>
  <si>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</si>
  <si>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</si>
  <si>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</si>
  <si>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</si>
  <si>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</si>
  <si>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</si>
  <si>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</si>
  <si>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</si>
  <si>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</si>
  <si>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</si>
  <si>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</si>
  <si>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</si>
  <si>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</si>
  <si>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</si>
  <si>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</si>
  <si>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</si>
  <si>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</si>
  <si>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</si>
  <si>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</si>
  <si>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</si>
  <si>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</si>
  <si>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</si>
  <si>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</si>
  <si>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</si>
  <si>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</si>
  <si>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</si>
  <si>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</si>
  <si>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</si>
  <si>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</si>
  <si>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</si>
  <si>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</si>
  <si>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</si>
  <si>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</si>
  <si>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</si>
  <si>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</si>
  <si>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</si>
  <si>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</si>
  <si>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</si>
  <si>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</si>
  <si>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</si>
  <si>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</si>
  <si>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</si>
  <si>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</si>
  <si>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</si>
  <si>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</si>
  <si>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</si>
  <si>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</si>
  <si>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</si>
  <si>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</si>
  <si>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</si>
  <si>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</si>
  <si>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</si>
  <si>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</si>
  <si>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</si>
  <si>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</si>
  <si>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</si>
  <si>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</si>
  <si>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</si>
  <si>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</si>
  <si>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</si>
  <si>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</si>
  <si>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</si>
  <si>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</si>
  <si>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</si>
  <si>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</si>
  <si>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</si>
  <si>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</si>
  <si>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</si>
  <si>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</si>
  <si>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</si>
  <si>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</si>
  <si>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</si>
  <si>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</si>
  <si>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</si>
  <si>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</si>
  <si>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</si>
  <si>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</si>
  <si>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</si>
  <si>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</si>
  <si>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</si>
  <si>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</si>
  <si>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</si>
  <si>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</si>
  <si>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</si>
  <si>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</si>
  <si>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</si>
  <si>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</si>
  <si>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</si>
  <si>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</si>
  <si>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</si>
  <si>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</si>
  <si>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</si>
  <si>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</si>
  <si>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</si>
  <si>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</si>
  <si>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</si>
  <si>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</si>
  <si>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</si>
  <si>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</si>
  <si>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</si>
  <si>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</si>
  <si>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</si>
  <si>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</si>
  <si>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</si>
  <si>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</si>
  <si>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</si>
  <si>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</si>
  <si>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</si>
  <si>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</si>
  <si>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</si>
  <si>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</si>
  <si>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</si>
  <si>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</si>
  <si>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</si>
  <si>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</si>
  <si>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</si>
  <si>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</si>
  <si>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</si>
  <si>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</si>
  <si>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</si>
  <si>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</si>
  <si>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</si>
  <si>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</si>
  <si>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</si>
  <si>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</si>
  <si>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</si>
  <si>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</si>
  <si>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</si>
  <si>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</si>
  <si>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</si>
  <si>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</si>
  <si>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</si>
  <si>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</si>
  <si>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</si>
  <si>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</si>
  <si>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</si>
  <si>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</si>
  <si>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</si>
  <si>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</si>
  <si>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</si>
  <si>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</si>
  <si>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</si>
  <si>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</si>
  <si>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</si>
  <si>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</si>
  <si>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</si>
  <si>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</si>
  <si>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</si>
  <si>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</si>
  <si>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</si>
  <si>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</si>
  <si>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</si>
  <si>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</si>
  <si>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</si>
  <si>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</si>
  <si>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</si>
  <si>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</si>
  <si>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</si>
  <si>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</si>
  <si>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</si>
  <si>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</si>
  <si>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</si>
  <si>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</si>
  <si>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</si>
  <si>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</si>
  <si>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</si>
  <si>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</si>
  <si>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</si>
  <si>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</si>
  <si>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</si>
  <si>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</si>
  <si>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</si>
  <si>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</si>
  <si>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</si>
  <si>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</si>
  <si>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</si>
  <si>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</si>
  <si>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</si>
  <si>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</si>
  <si>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</si>
  <si>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</si>
  <si>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</si>
  <si>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</si>
  <si>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</si>
  <si>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</si>
  <si>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</si>
  <si>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</si>
  <si>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</si>
  <si>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</si>
  <si>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</si>
  <si>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</si>
  <si>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</si>
  <si>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</si>
  <si>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</si>
  <si>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</si>
  <si>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</si>
  <si>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</si>
  <si>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</si>
  <si>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</si>
  <si>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</si>
  <si>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</si>
  <si>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</si>
  <si>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</si>
  <si>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</si>
  <si>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</si>
  <si>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</si>
  <si>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</si>
  <si>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</si>
  <si>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</si>
  <si>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</si>
  <si>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</si>
  <si>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</si>
  <si>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</si>
  <si>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</si>
  <si>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</si>
  <si>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</si>
  <si>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</si>
  <si>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</si>
  <si>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</si>
  <si>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</si>
  <si>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</si>
  <si>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</si>
  <si>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</si>
  <si>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</si>
  <si>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</si>
  <si>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</si>
  <si>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</si>
  <si>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</si>
  <si>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</si>
  <si>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</si>
  <si>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</si>
  <si>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</si>
  <si>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</si>
  <si>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</si>
  <si>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</si>
  <si>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</si>
  <si>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</si>
  <si>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</si>
  <si>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</si>
  <si>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</si>
  <si>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</si>
  <si>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</si>
  <si>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</si>
  <si>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</si>
  <si>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</si>
  <si>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</si>
  <si>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</si>
  <si>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</si>
  <si>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</si>
  <si>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</si>
  <si>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</si>
  <si>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</si>
  <si>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</si>
  <si>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</si>
  <si>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</si>
  <si>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</si>
  <si>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</si>
  <si>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</si>
  <si>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</si>
  <si>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</si>
  <si>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</si>
  <si>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</si>
  <si>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</si>
  <si>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</si>
  <si>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</si>
  <si>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</si>
  <si>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</si>
  <si>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</si>
  <si>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</si>
  <si>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</si>
  <si>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</si>
  <si>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</si>
  <si>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</si>
  <si>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</si>
  <si>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</si>
  <si>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</si>
  <si>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</si>
  <si>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</si>
  <si>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</si>
  <si>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</si>
  <si>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</si>
  <si>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</si>
  <si>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</si>
  <si>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</si>
  <si>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</si>
  <si>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</si>
  <si>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</si>
  <si>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</si>
  <si>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</si>
  <si>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</si>
  <si>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</si>
  <si>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</si>
  <si>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</si>
  <si>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</si>
  <si>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</si>
  <si>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</si>
  <si>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</si>
  <si>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</si>
  <si>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</si>
  <si>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</si>
  <si>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</si>
  <si>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</si>
  <si>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</si>
  <si>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</si>
  <si>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</si>
  <si>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</si>
  <si>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</si>
  <si>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</si>
  <si>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</si>
  <si>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</si>
  <si>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</si>
  <si>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</si>
  <si>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</si>
  <si>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</si>
  <si>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</si>
  <si>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</si>
  <si>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</si>
  <si>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</si>
  <si>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</si>
  <si>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</si>
  <si>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</si>
  <si>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</si>
  <si>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</si>
  <si>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</si>
  <si>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</si>
  <si>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</si>
  <si>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</si>
  <si>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</si>
  <si>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</si>
  <si>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</si>
  <si>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</si>
  <si>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</si>
  <si>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</si>
  <si>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</si>
  <si>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</si>
  <si>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</si>
  <si>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</si>
  <si>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</si>
  <si>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</si>
  <si>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</si>
  <si>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</si>
  <si>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</si>
  <si>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</si>
  <si>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</si>
  <si>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</si>
  <si>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</si>
  <si>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</si>
  <si>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</si>
  <si>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</si>
  <si>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</si>
  <si>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</si>
  <si>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</si>
  <si>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</si>
  <si>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</si>
  <si>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</si>
  <si>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</si>
  <si>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</si>
  <si>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</si>
  <si>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</si>
  <si>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</si>
  <si>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</si>
  <si>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</si>
  <si>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</si>
  <si>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</si>
  <si>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</si>
  <si>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</si>
  <si>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</si>
  <si>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</si>
  <si>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</si>
  <si>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</si>
  <si>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</si>
  <si>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</si>
  <si>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</si>
  <si>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</si>
  <si>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</si>
  <si>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</si>
  <si>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</si>
  <si>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</si>
  <si>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</si>
  <si>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</si>
  <si>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</si>
  <si>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</si>
  <si>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</si>
  <si>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</si>
  <si>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</si>
  <si>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</si>
  <si>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</si>
  <si>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</si>
  <si>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</si>
  <si>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</si>
  <si>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</si>
  <si>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</si>
  <si>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</si>
  <si>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</si>
  <si>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</si>
  <si>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</si>
  <si>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</si>
  <si>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</si>
  <si>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</si>
  <si>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</si>
  <si>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</si>
  <si>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</si>
  <si>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</si>
  <si>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</si>
  <si>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</si>
  <si>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</si>
  <si>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</si>
  <si>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</si>
  <si>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</si>
  <si>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</si>
  <si>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</si>
  <si>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</si>
  <si>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</si>
  <si>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</si>
  <si>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</si>
  <si>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</si>
  <si>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</si>
  <si>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</si>
  <si>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</si>
  <si>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</si>
  <si>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</si>
  <si>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</si>
  <si>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</si>
  <si>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</si>
  <si>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</si>
  <si>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</si>
  <si>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</si>
  <si>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</si>
  <si>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</si>
  <si>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</si>
  <si>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</si>
  <si>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</si>
  <si>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</si>
  <si>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</si>
  <si>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</si>
  <si>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</si>
  <si>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</si>
  <si>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</si>
  <si>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</si>
  <si>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</si>
  <si>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</si>
  <si>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</si>
  <si>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</si>
  <si>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</si>
  <si>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</si>
  <si>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</si>
  <si>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</si>
  <si>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</si>
  <si>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</si>
  <si>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</si>
  <si>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</si>
  <si>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</si>
  <si>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</si>
  <si>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</si>
  <si>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</si>
  <si>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</si>
  <si>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</si>
  <si>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</si>
  <si>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</si>
  <si>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</si>
  <si>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</si>
  <si>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</si>
  <si>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</si>
  <si>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</si>
  <si>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</si>
  <si>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</si>
  <si>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</si>
  <si>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</si>
  <si>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</si>
  <si>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</si>
  <si>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</si>
  <si>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</si>
  <si>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</si>
  <si>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</si>
  <si>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</si>
  <si>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</si>
  <si>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</si>
  <si>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</si>
  <si>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</si>
  <si>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</si>
  <si>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</si>
  <si>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</si>
  <si>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</si>
  <si>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</si>
  <si>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</si>
  <si>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</si>
  <si>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</si>
  <si>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</si>
  <si>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</si>
  <si>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</si>
  <si>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</si>
  <si>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</si>
  <si>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</si>
  <si>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</si>
  <si>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</si>
  <si>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</si>
  <si>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</si>
  <si>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</si>
  <si>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</si>
  <si>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</si>
  <si>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</si>
  <si>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</si>
  <si>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</si>
  <si>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</si>
  <si>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</si>
  <si>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</si>
  <si>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</si>
  <si>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</si>
  <si>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</si>
  <si>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</si>
  <si>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</si>
  <si>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</si>
  <si>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</si>
  <si>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</si>
  <si>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</si>
  <si>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</si>
  <si>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</si>
  <si>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</si>
  <si>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</si>
  <si>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</si>
  <si>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</si>
  <si>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</si>
  <si>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</si>
  <si>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</si>
  <si>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</si>
  <si>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</si>
  <si>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</si>
  <si>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</si>
  <si>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</si>
  <si>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</si>
  <si>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</si>
  <si>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</si>
  <si>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</si>
  <si>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</si>
  <si>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</si>
  <si>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</si>
  <si>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</si>
  <si>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</si>
  <si>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</si>
  <si>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</si>
  <si>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</si>
  <si>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</si>
  <si>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</si>
  <si>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</si>
  <si>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</si>
  <si>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</si>
  <si>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</si>
  <si>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</si>
  <si>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</si>
  <si>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</si>
  <si>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</si>
  <si>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</si>
  <si>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</si>
  <si>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</si>
  <si>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</si>
  <si>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</si>
  <si>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</si>
  <si>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</si>
  <si>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</si>
  <si>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</si>
  <si>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</si>
  <si>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</si>
  <si>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</si>
  <si>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</si>
  <si>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</si>
  <si>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</si>
  <si>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</si>
  <si>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</si>
  <si>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</si>
  <si>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</si>
  <si>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</si>
  <si>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</si>
  <si>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</si>
  <si>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</si>
  <si>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</si>
  <si>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</si>
  <si>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</si>
  <si>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</si>
  <si>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</si>
  <si>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</si>
  <si>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</si>
  <si>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</si>
  <si>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</si>
  <si>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</si>
  <si>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</si>
  <si>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</si>
  <si>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</si>
  <si>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</si>
  <si>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</si>
  <si>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</si>
  <si>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</si>
  <si>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</si>
  <si>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</si>
  <si>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</si>
  <si>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</si>
  <si>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</si>
  <si>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</si>
  <si>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</si>
  <si>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</si>
  <si>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</si>
  <si>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</si>
  <si>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</si>
  <si>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</si>
  <si>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</si>
  <si>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</si>
  <si>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</si>
  <si>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</si>
  <si>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</si>
  <si>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</si>
  <si>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</si>
  <si>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</si>
  <si>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</si>
  <si>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</si>
  <si>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</si>
  <si>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</si>
  <si>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</si>
  <si>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</si>
  <si>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</si>
  <si>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</si>
  <si>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</si>
  <si>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</si>
  <si>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</si>
  <si>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</si>
  <si>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</si>
  <si>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</si>
  <si>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</si>
  <si>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</si>
  <si>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</si>
  <si>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</si>
  <si>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</si>
  <si>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</si>
  <si>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</si>
  <si>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</si>
  <si>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</si>
  <si>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</si>
  <si>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</si>
  <si>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</si>
  <si>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</si>
  <si>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</si>
  <si>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</si>
  <si>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</si>
  <si>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</si>
  <si>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</si>
  <si>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</si>
  <si>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</si>
  <si>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</si>
  <si>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</si>
  <si>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</si>
  <si>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</si>
  <si>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</si>
  <si>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</si>
  <si>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</si>
  <si>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</si>
  <si>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</si>
  <si>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</si>
  <si>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</si>
  <si>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</si>
  <si>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</si>
  <si>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</si>
  <si>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</si>
  <si>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</si>
  <si>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</si>
  <si>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</si>
  <si>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</si>
  <si>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</si>
  <si>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</si>
  <si>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</si>
  <si>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</si>
  <si>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</si>
  <si>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</si>
  <si>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</si>
  <si>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</si>
  <si>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</si>
  <si>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</si>
  <si>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</si>
  <si>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</si>
  <si>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</si>
  <si>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</si>
  <si>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</si>
  <si>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</si>
  <si>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</si>
  <si>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</si>
  <si>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</si>
  <si>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</si>
  <si>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</si>
  <si>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</si>
  <si>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</si>
  <si>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</si>
  <si>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</si>
  <si>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</si>
  <si>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</si>
  <si>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</si>
  <si>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</si>
  <si>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</si>
  <si>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</si>
  <si>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</si>
  <si>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</si>
  <si>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</si>
  <si>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</si>
  <si>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</si>
  <si>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</si>
  <si>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</si>
  <si>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</si>
  <si>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</si>
  <si>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</si>
  <si>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</si>
  <si>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</si>
  <si>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</si>
  <si>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</si>
  <si>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</si>
  <si>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</si>
  <si>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</si>
  <si>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</si>
  <si>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</si>
  <si>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</si>
  <si>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</si>
  <si>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</si>
  <si>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</si>
  <si>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</si>
  <si>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</si>
  <si>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</si>
  <si>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</si>
  <si>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</si>
  <si>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</si>
  <si>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</si>
  <si>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</si>
  <si>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</si>
  <si>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</si>
  <si>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</si>
  <si>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</si>
  <si>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</si>
  <si>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</si>
  <si>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</si>
  <si>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</si>
  <si>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</si>
  <si>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</si>
  <si>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</si>
  <si>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</si>
  <si>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</si>
  <si>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</si>
  <si>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</si>
  <si>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</si>
  <si>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</si>
  <si>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</si>
  <si>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</si>
  <si>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</si>
  <si>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</si>
  <si>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</si>
  <si>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</si>
  <si>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</si>
  <si>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</si>
  <si>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</si>
  <si>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</si>
  <si>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</si>
  <si>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</si>
  <si>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</si>
  <si>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</si>
  <si>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</si>
  <si>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</si>
  <si>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</si>
  <si>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</si>
  <si>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</si>
  <si>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</si>
  <si>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</si>
  <si>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</si>
  <si>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</si>
  <si>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</si>
  <si>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</si>
  <si>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</si>
  <si>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</si>
  <si>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</si>
  <si>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</si>
  <si>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</si>
  <si>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</si>
  <si>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</si>
  <si>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</si>
  <si>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</si>
  <si>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</si>
  <si>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</si>
  <si>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</si>
  <si>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</si>
  <si>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</si>
  <si>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</si>
  <si>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</si>
  <si>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</si>
  <si>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</si>
  <si>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</si>
  <si>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</si>
  <si>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</si>
  <si>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</si>
  <si>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</si>
  <si>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</si>
  <si>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</si>
  <si>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</si>
  <si>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</si>
  <si>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</si>
  <si>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</si>
  <si>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</si>
  <si>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</si>
  <si>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</si>
  <si>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</si>
  <si>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</si>
  <si>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</si>
  <si>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</si>
  <si>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</si>
  <si>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</si>
  <si>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</si>
  <si>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</si>
  <si>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</si>
  <si>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</si>
  <si>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</si>
  <si>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</si>
  <si>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</si>
  <si>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</si>
  <si>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</si>
  <si>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</si>
  <si>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</si>
  <si>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</si>
  <si>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</si>
  <si>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</si>
  <si>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</si>
  <si>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</si>
  <si>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</si>
  <si>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</si>
  <si>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</si>
  <si>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</si>
  <si>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</si>
  <si>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</si>
  <si>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</si>
  <si>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</si>
  <si>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</si>
  <si>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</si>
  <si>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</si>
  <si>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</si>
  <si>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</si>
  <si>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</si>
  <si>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</si>
  <si>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</si>
  <si>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</si>
  <si>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</si>
  <si>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</si>
  <si>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</si>
  <si>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</si>
  <si>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</si>
  <si>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</si>
  <si>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</si>
  <si>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</si>
  <si>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</si>
  <si>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</si>
  <si>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</si>
  <si>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</si>
  <si>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</si>
  <si>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</si>
  <si>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</si>
  <si>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</si>
  <si>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</si>
  <si>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</si>
  <si>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</si>
  <si>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</si>
  <si>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</si>
  <si>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</si>
  <si>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</si>
  <si>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</si>
  <si>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</si>
  <si>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</si>
  <si>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</si>
  <si>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</si>
  <si>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</si>
  <si>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</si>
  <si>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</si>
  <si>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</si>
  <si>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</si>
  <si>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</si>
  <si>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</si>
  <si>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</si>
  <si>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</si>
  <si>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</si>
  <si>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</si>
  <si>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</si>
  <si>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</si>
  <si>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</si>
  <si>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</si>
  <si>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</si>
  <si>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</si>
  <si>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</si>
  <si>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</si>
  <si>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</si>
  <si>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</si>
  <si>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</si>
  <si>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</si>
  <si>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</si>
  <si>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</si>
  <si>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</si>
  <si>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</si>
  <si>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</si>
  <si>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</si>
  <si>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</si>
  <si>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</si>
  <si>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</si>
  <si>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</si>
  <si>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</si>
  <si>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</si>
  <si>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</si>
  <si>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</si>
  <si>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</si>
  <si>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</si>
  <si>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</si>
  <si>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</si>
  <si>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</si>
  <si>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</si>
  <si>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</si>
  <si>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</si>
  <si>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</si>
  <si>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</si>
  <si>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</si>
  <si>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</si>
  <si>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</si>
  <si>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</si>
  <si>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</si>
  <si>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</si>
  <si>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</si>
  <si>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</si>
  <si>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</si>
  <si>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</si>
  <si>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</si>
  <si>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</si>
  <si>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</si>
  <si>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</si>
  <si>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</si>
  <si>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</si>
  <si>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</si>
  <si>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</si>
  <si>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</si>
  <si>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</si>
  <si>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</si>
  <si>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</si>
  <si>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</si>
  <si>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</si>
  <si>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</si>
  <si>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</si>
  <si>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</si>
  <si>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</si>
  <si>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</si>
  <si>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</si>
  <si>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</si>
  <si>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</si>
  <si>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</si>
  <si>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</si>
  <si>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</si>
  <si>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</si>
  <si>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</si>
  <si>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</si>
  <si>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</si>
  <si>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</si>
  <si>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</si>
  <si>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</si>
  <si>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</si>
  <si>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</si>
  <si>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</si>
  <si>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</si>
  <si>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</si>
  <si>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</si>
  <si>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</si>
  <si>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</si>
  <si>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</si>
  <si>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</si>
  <si>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</si>
  <si>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</si>
  <si>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</si>
  <si>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</si>
  <si>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</si>
  <si>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</si>
  <si>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</si>
  <si>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</si>
  <si>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</si>
  <si>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</si>
  <si>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</si>
  <si>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</si>
  <si>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</si>
  <si>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</si>
  <si>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</si>
  <si>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</si>
  <si>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</si>
  <si>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</si>
  <si>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</si>
  <si>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</si>
  <si>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</si>
  <si>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</si>
  <si>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</si>
  <si>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</si>
  <si>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</si>
  <si>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</si>
  <si>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</si>
  <si>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</si>
  <si>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</si>
  <si>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</si>
  <si>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</si>
  <si>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</si>
  <si>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</si>
  <si>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</si>
  <si>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</si>
  <si>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</si>
  <si>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</si>
  <si>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</si>
  <si>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</si>
  <si>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</si>
  <si>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</si>
  <si>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</si>
  <si>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</si>
  <si>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</si>
  <si>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</si>
  <si>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</si>
  <si>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</si>
  <si>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</si>
  <si>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</si>
  <si>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</si>
  <si>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</si>
  <si>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</si>
  <si>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</si>
  <si>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</si>
  <si>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</si>
  <si>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</si>
  <si>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</si>
  <si>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</si>
  <si>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</si>
  <si>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</si>
  <si>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</si>
  <si>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</si>
  <si>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</si>
  <si>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</si>
  <si>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</si>
  <si>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</si>
  <si>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</si>
  <si>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</si>
  <si>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</si>
  <si>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</si>
  <si>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</si>
  <si>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</si>
  <si>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</si>
  <si>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</si>
  <si>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</si>
  <si>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</si>
  <si>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</si>
  <si>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</si>
  <si>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</si>
  <si>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</si>
  <si>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</si>
  <si>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</si>
  <si>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</si>
  <si>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</si>
  <si>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</si>
  <si>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</si>
  <si>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</si>
  <si>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</si>
  <si>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</si>
  <si>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</si>
  <si>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</si>
  <si>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</si>
  <si>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</si>
  <si>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</si>
  <si>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</si>
  <si>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</si>
  <si>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</si>
  <si>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</si>
  <si>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</si>
  <si>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</si>
  <si>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</si>
  <si>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</si>
  <si>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</si>
  <si>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</si>
  <si>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</si>
  <si>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</si>
  <si>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</si>
  <si>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</si>
  <si>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</si>
  <si>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</si>
  <si>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</si>
  <si>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</si>
  <si>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</si>
  <si>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</si>
  <si>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</si>
  <si>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</si>
  <si>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</si>
  <si>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</si>
  <si>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</si>
  <si>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</si>
  <si>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</si>
  <si>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</si>
  <si>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</si>
  <si>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</si>
  <si>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</si>
  <si>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</si>
  <si>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</si>
  <si>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</si>
  <si>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</si>
  <si>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</si>
  <si>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</si>
  <si>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</si>
  <si>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</si>
  <si>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</si>
  <si>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</si>
  <si>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</si>
  <si>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</si>
  <si>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</si>
  <si>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</si>
  <si>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</si>
  <si>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</si>
  <si>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</si>
  <si>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</si>
  <si>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</si>
  <si>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</si>
  <si>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</si>
  <si>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</si>
  <si>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</si>
  <si>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</si>
  <si>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</si>
  <si>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</si>
  <si>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</si>
  <si>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</si>
  <si>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</si>
  <si>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</si>
  <si>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</si>
  <si>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</si>
  <si>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</si>
  <si>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</si>
  <si>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</si>
  <si>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</si>
  <si>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</si>
  <si>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</si>
  <si>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</si>
  <si>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</si>
  <si>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</si>
  <si>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</si>
  <si>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</si>
  <si>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</si>
  <si>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</si>
  <si>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</si>
  <si>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</si>
  <si>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</si>
  <si>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</si>
  <si>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</si>
  <si>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</si>
  <si>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</si>
  <si>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</si>
  <si>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</si>
  <si>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</si>
  <si>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</si>
  <si>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</si>
  <si>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</si>
  <si>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</si>
  <si>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</si>
  <si>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</si>
  <si>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</si>
  <si>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</si>
  <si>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</si>
  <si>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</si>
  <si>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</si>
  <si>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</si>
  <si>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</si>
  <si>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</si>
  <si>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</si>
  <si>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</si>
  <si>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</si>
  <si>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</si>
  <si>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</si>
  <si>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</si>
  <si>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</si>
  <si>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</si>
  <si>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</si>
  <si>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</si>
  <si>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</si>
  <si>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</si>
  <si>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</si>
  <si>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</si>
  <si>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</si>
  <si>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</si>
  <si>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</si>
  <si>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</si>
  <si>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</si>
  <si>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</si>
  <si>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</si>
  <si>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</si>
  <si>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</si>
  <si>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</si>
  <si>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</si>
  <si>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</si>
  <si>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</si>
  <si>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</si>
  <si>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</si>
  <si>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</si>
  <si>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</si>
  <si>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</si>
  <si>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</si>
  <si>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</si>
  <si>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</si>
  <si>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</si>
  <si>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</si>
  <si>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</si>
  <si>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</si>
  <si>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</si>
  <si>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</si>
  <si>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</si>
  <si>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</si>
  <si>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</si>
  <si>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</si>
  <si>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</si>
  <si>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</si>
  <si>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</si>
  <si>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</si>
  <si>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</si>
  <si>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</si>
  <si>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</si>
  <si>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</si>
  <si>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</si>
  <si>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</si>
  <si>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</si>
  <si>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</si>
  <si>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</si>
  <si>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</si>
  <si>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</si>
  <si>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</si>
  <si>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</si>
  <si>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</si>
  <si>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</si>
  <si>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</si>
  <si>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</si>
  <si>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</si>
  <si>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</si>
  <si>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</si>
  <si>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</si>
  <si>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</si>
  <si>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</si>
  <si>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</si>
  <si>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</si>
  <si>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</si>
  <si>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</si>
  <si>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</si>
  <si>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</si>
  <si>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</si>
  <si>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</si>
  <si>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</si>
  <si>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</si>
  <si>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</si>
  <si>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</si>
  <si>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</si>
  <si>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</si>
  <si>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</si>
  <si>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</si>
  <si>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</si>
  <si>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</si>
  <si>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</si>
  <si>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</si>
  <si>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</si>
  <si>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</si>
  <si>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</si>
  <si>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</si>
  <si>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</si>
  <si>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</si>
  <si>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</si>
  <si>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</si>
  <si>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</si>
  <si>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</si>
  <si>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</si>
  <si>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</si>
  <si>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</si>
  <si>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</si>
  <si>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</si>
  <si>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</si>
  <si>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</si>
  <si>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</si>
  <si>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</si>
  <si>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</si>
  <si>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</si>
  <si>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</si>
  <si>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</si>
  <si>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</si>
  <si>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</si>
  <si>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</si>
  <si>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</si>
  <si>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</si>
  <si>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</si>
  <si>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</si>
  <si>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</si>
  <si>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</si>
  <si>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</si>
  <si>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</si>
  <si>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</si>
  <si>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</si>
  <si>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</si>
  <si>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</si>
  <si>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</si>
  <si>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</si>
  <si>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</si>
  <si>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</si>
  <si>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</si>
  <si>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</si>
  <si>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</si>
  <si>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</si>
  <si>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</si>
  <si>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</si>
  <si>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</si>
  <si>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</si>
  <si>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</si>
  <si>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</si>
  <si>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</si>
  <si>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</si>
  <si>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</si>
  <si>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</si>
  <si>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</si>
  <si>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</si>
  <si>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</si>
  <si>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</si>
  <si>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</si>
  <si>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</si>
  <si>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</si>
  <si>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</si>
  <si>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</si>
  <si>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</si>
  <si>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</si>
  <si>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</si>
  <si>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</si>
  <si>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</si>
  <si>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</si>
  <si>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</si>
  <si>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</si>
  <si>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</si>
  <si>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</si>
  <si>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</si>
  <si>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</si>
  <si>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</si>
  <si>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</si>
  <si>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</si>
  <si>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</si>
  <si>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</si>
  <si>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</si>
  <si>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</si>
  <si>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</si>
  <si>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</si>
  <si>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</si>
  <si>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</si>
  <si>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</si>
  <si>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</si>
  <si>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</si>
  <si>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</si>
  <si>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</si>
  <si>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</si>
  <si>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</si>
  <si>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</si>
  <si>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</si>
  <si>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</si>
  <si>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</si>
  <si>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</si>
  <si>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</si>
  <si>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</si>
  <si>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</si>
  <si>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</si>
  <si>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</si>
  <si>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</si>
  <si>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</si>
  <si>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</si>
  <si>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</si>
  <si>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</si>
  <si>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</si>
  <si>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</si>
  <si>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</si>
  <si>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</si>
  <si>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</si>
  <si>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</si>
  <si>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</si>
  <si>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</si>
  <si>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</si>
  <si>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</si>
  <si>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</si>
  <si>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</si>
  <si>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</si>
  <si>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</si>
  <si>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</si>
  <si>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</si>
  <si>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</si>
  <si>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</si>
  <si>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</si>
  <si>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</si>
  <si>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</si>
  <si>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</si>
  <si>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</si>
  <si>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</si>
  <si>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</si>
  <si>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</si>
  <si>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</si>
  <si>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</si>
  <si>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</si>
  <si>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</si>
  <si>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</si>
  <si>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</si>
  <si>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</si>
  <si>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</si>
  <si>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</si>
  <si>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</si>
  <si>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</si>
  <si>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</si>
  <si>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</si>
  <si>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</si>
  <si>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</si>
  <si>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</si>
  <si>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</si>
  <si>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</si>
  <si>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</si>
  <si>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</si>
  <si>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</si>
  <si>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</si>
  <si>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</si>
  <si>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</si>
  <si>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</si>
  <si>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</si>
  <si>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</si>
  <si>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</si>
  <si>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</si>
  <si>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</si>
  <si>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</si>
  <si>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</si>
  <si>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</si>
  <si>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</si>
  <si>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</si>
  <si>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</si>
  <si>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</si>
  <si>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</si>
  <si>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</si>
  <si>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</si>
  <si>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</si>
  <si>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</si>
  <si>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</si>
  <si>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</si>
  <si>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</si>
  <si>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</si>
  <si>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</si>
  <si>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</si>
  <si>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</si>
  <si>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</si>
  <si>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</si>
  <si>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</si>
  <si>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</si>
  <si>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</si>
  <si>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</si>
  <si>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</si>
  <si>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</si>
  <si>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</si>
  <si>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</si>
  <si>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</si>
  <si>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</si>
  <si>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</si>
  <si>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</si>
  <si>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</si>
  <si>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</si>
  <si>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</si>
  <si>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</si>
  <si>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</si>
  <si>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</si>
  <si>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</si>
  <si>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</si>
  <si>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</si>
  <si>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</si>
  <si>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</si>
  <si>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</si>
  <si>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</si>
  <si>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</si>
  <si>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</si>
  <si>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</si>
  <si>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</si>
  <si>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</si>
  <si>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</si>
  <si>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</si>
  <si>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</si>
  <si>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</si>
  <si>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</si>
  <si>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</si>
  <si>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</si>
  <si>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</si>
  <si>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</si>
  <si>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</si>
  <si>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</si>
  <si>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</si>
  <si>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</si>
  <si>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</si>
  <si>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</si>
  <si>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</si>
  <si>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</si>
  <si>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</si>
  <si>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</si>
  <si>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</si>
  <si>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</si>
  <si>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</si>
  <si>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</si>
  <si>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</si>
  <si>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</si>
  <si>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</si>
  <si>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</si>
  <si>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</si>
  <si>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</si>
  <si>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</si>
  <si>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</si>
  <si>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</si>
  <si>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</si>
  <si>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</si>
  <si>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</si>
  <si>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</si>
  <si>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</si>
  <si>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</si>
  <si>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</si>
  <si>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</si>
  <si>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</si>
  <si>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</si>
  <si>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</si>
  <si>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</si>
  <si>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</si>
  <si>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</si>
  <si>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</si>
  <si>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</si>
  <si>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</si>
  <si>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</si>
  <si>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</si>
  <si>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</si>
  <si>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</si>
  <si>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</si>
  <si>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</si>
  <si>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</si>
  <si>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</si>
  <si>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</si>
  <si>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</si>
  <si>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</si>
  <si>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</si>
  <si>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</si>
  <si>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</si>
  <si>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</si>
  <si>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</si>
  <si>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</si>
  <si>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</si>
  <si>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</si>
  <si>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</si>
  <si>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</si>
  <si>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</si>
  <si>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</si>
  <si>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</si>
  <si>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</si>
  <si>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</si>
  <si>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</si>
  <si>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</si>
  <si>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</si>
  <si>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</si>
  <si>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</si>
  <si>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</si>
  <si>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</si>
  <si>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</si>
  <si>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</si>
  <si>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</si>
  <si>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</si>
  <si>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</si>
  <si>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</si>
  <si>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</si>
  <si>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</si>
  <si>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</si>
  <si>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</si>
  <si>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</si>
  <si>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</si>
  <si>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</si>
  <si>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</si>
  <si>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</si>
  <si>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</si>
  <si>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</si>
  <si>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</si>
  <si>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</si>
  <si>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</si>
  <si>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</si>
  <si>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</si>
  <si>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</si>
  <si>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</si>
  <si>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</si>
  <si>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</si>
  <si>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</si>
  <si>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</si>
  <si>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</si>
  <si>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</si>
  <si>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</si>
  <si>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</si>
  <si>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</si>
  <si>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</si>
  <si>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</si>
  <si>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</si>
  <si>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</si>
  <si>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</si>
  <si>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</si>
  <si>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</si>
  <si>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</si>
  <si>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</si>
  <si>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</si>
  <si>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</si>
  <si>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</si>
  <si>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</si>
  <si>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</si>
  <si>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</si>
  <si>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</si>
  <si>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</si>
  <si>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</si>
  <si>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</si>
  <si>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</si>
  <si>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</si>
  <si>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</si>
  <si>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</si>
  <si>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</si>
  <si>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</si>
  <si>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</si>
  <si>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</si>
  <si>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</si>
  <si>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</si>
  <si>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</si>
  <si>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</si>
  <si>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</si>
  <si>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</si>
  <si>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</si>
  <si>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</si>
  <si>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</si>
  <si>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</si>
  <si>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</si>
  <si>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</si>
  <si>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</si>
  <si>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</si>
  <si>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</si>
  <si>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</si>
  <si>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</si>
  <si>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</si>
  <si>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</si>
  <si>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</si>
  <si>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</si>
  <si>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</si>
  <si>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</si>
  <si>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</si>
  <si>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</si>
  <si>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</si>
  <si>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</si>
  <si>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</si>
  <si>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</si>
  <si>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</si>
  <si>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</si>
  <si>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</si>
  <si>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</si>
  <si>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</si>
  <si>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</si>
  <si>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</si>
  <si>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</si>
  <si>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</si>
  <si>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</si>
  <si>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</si>
  <si>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</si>
  <si>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</si>
  <si>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</si>
  <si>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</si>
  <si>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</si>
  <si>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</si>
  <si>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</si>
  <si>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</si>
  <si>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</si>
  <si>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</si>
  <si>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</si>
  <si>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</si>
  <si>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</si>
  <si>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</si>
  <si>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</si>
  <si>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</si>
  <si>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</si>
  <si>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</si>
  <si>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</si>
  <si>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</si>
  <si>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</si>
  <si>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</si>
  <si>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</si>
  <si>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</si>
  <si>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</si>
  <si>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</si>
  <si>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</si>
  <si>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</si>
  <si>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</si>
  <si>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</si>
  <si>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</si>
  <si>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</si>
  <si>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</si>
  <si>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</si>
  <si>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</si>
  <si>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</si>
  <si>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</si>
  <si>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</si>
  <si>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</si>
  <si>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</si>
  <si>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</si>
  <si>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</si>
  <si>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</si>
  <si>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</si>
  <si>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</si>
  <si>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</si>
  <si>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</si>
  <si>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</si>
  <si>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</si>
  <si>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</si>
  <si>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</si>
  <si>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</si>
  <si>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</si>
  <si>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</si>
  <si>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</si>
  <si>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</si>
  <si>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</si>
  <si>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</si>
  <si>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</si>
  <si>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</si>
  <si>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</si>
  <si>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</si>
  <si>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</si>
  <si>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</si>
  <si>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</si>
  <si>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</si>
  <si>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</si>
  <si>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</si>
  <si>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</si>
  <si>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</si>
  <si>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</si>
  <si>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</si>
  <si>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</si>
  <si>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</si>
  <si>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</si>
  <si>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</si>
  <si>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</si>
  <si>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</si>
  <si>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</si>
  <si>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</si>
  <si>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</si>
  <si>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</si>
  <si>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</si>
  <si>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</si>
  <si>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</si>
  <si>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</si>
  <si>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</si>
  <si>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</si>
  <si>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</si>
  <si>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</si>
  <si>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</si>
  <si>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</si>
  <si>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</si>
  <si>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</si>
  <si>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</si>
  <si>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</si>
  <si>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</si>
  <si>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</si>
  <si>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</si>
  <si>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</si>
  <si>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</si>
  <si>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</si>
  <si>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</si>
  <si>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</si>
  <si>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</si>
  <si>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</si>
  <si>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</si>
  <si>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</si>
  <si>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</si>
  <si>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</si>
  <si>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</si>
  <si>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</si>
  <si>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</si>
  <si>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</si>
  <si>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</si>
  <si>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</si>
  <si>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</si>
  <si>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</si>
  <si>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</si>
  <si>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</si>
  <si>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</si>
  <si>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</si>
  <si>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</si>
  <si>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</si>
  <si>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</si>
  <si>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</si>
  <si>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</si>
  <si>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</si>
  <si>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</si>
  <si>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</si>
  <si>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</si>
  <si>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</si>
  <si>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</si>
  <si>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</si>
  <si>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</si>
  <si>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</si>
  <si>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</si>
  <si>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</si>
  <si>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</si>
  <si>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</si>
  <si>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</si>
  <si>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</si>
  <si>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</si>
  <si>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</si>
  <si>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</si>
  <si>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</si>
  <si>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</si>
  <si>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</si>
  <si>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</si>
  <si>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</si>
  <si>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</si>
  <si>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</si>
  <si>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</si>
  <si>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</si>
  <si>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</si>
  <si>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</si>
  <si>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</si>
  <si>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</si>
  <si>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</si>
  <si>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</si>
  <si>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</si>
  <si>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</si>
  <si>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</si>
  <si>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</si>
  <si>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</si>
  <si>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</si>
  <si>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</si>
  <si>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</si>
  <si>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</si>
  <si>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</si>
  <si>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</si>
  <si>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</si>
  <si>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</si>
  <si>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</si>
  <si>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</si>
  <si>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</si>
  <si>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</si>
  <si>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</si>
  <si>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</si>
  <si>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</si>
  <si>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</si>
  <si>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</si>
  <si>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</si>
  <si>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</si>
  <si>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</si>
  <si>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</si>
  <si>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</si>
  <si>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</si>
  <si>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</si>
  <si>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</si>
  <si>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</si>
  <si>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</si>
  <si>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</si>
  <si>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</si>
  <si>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</si>
  <si>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</si>
  <si>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</si>
  <si>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</si>
  <si>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</si>
  <si>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</si>
  <si>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</si>
  <si>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</si>
  <si>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</si>
  <si>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</si>
  <si>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</si>
  <si>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</si>
  <si>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</si>
  <si>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</si>
  <si>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</si>
  <si>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</si>
  <si>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</si>
  <si>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</si>
  <si>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</si>
  <si>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</si>
  <si>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</si>
  <si>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</si>
  <si>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</si>
  <si>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</si>
  <si>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</si>
  <si>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</si>
  <si>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</si>
  <si>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</si>
  <si>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</si>
  <si>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</si>
  <si>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</si>
  <si>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</si>
  <si>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</si>
  <si>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</si>
  <si>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</si>
  <si>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</si>
  <si>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</si>
  <si>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</si>
  <si>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</si>
  <si>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</si>
  <si>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</si>
  <si>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</si>
  <si>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</si>
  <si>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</si>
  <si>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</si>
  <si>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</si>
  <si>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</si>
  <si>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</si>
  <si>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</si>
  <si>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</si>
  <si>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</si>
  <si>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</si>
  <si>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</si>
  <si>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</si>
  <si>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</si>
  <si>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</si>
  <si>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</si>
  <si>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</si>
  <si>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</si>
  <si>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</si>
  <si>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</si>
  <si>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</si>
  <si>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</si>
  <si>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</si>
  <si>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</si>
  <si>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</si>
  <si>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</si>
  <si>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</si>
  <si>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</si>
  <si>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</si>
  <si>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</si>
  <si>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</si>
  <si>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</si>
  <si>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</si>
  <si>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</si>
  <si>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</si>
  <si>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</si>
  <si>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</si>
  <si>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</si>
  <si>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</si>
  <si>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</si>
  <si>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</si>
  <si>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</si>
  <si>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</si>
  <si>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</si>
  <si>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</si>
  <si>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</si>
  <si>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</si>
  <si>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</si>
  <si>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</si>
  <si>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</si>
  <si>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</si>
  <si>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</si>
  <si>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</si>
  <si>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</si>
  <si>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</si>
  <si>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</si>
  <si>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</si>
  <si>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</si>
  <si>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</si>
  <si>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</si>
  <si>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</si>
  <si>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</si>
  <si>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</si>
  <si>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</si>
  <si>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</si>
  <si>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</si>
  <si>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</si>
  <si>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</si>
  <si>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</si>
  <si>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</si>
  <si>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</si>
  <si>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</si>
  <si>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</si>
  <si>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</si>
  <si>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</si>
  <si>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</si>
  <si>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</si>
  <si>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</si>
  <si>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</si>
  <si>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</si>
  <si>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</si>
  <si>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</si>
  <si>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</si>
  <si>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</si>
  <si>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</si>
  <si>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</si>
  <si>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</si>
  <si>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</si>
  <si>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</si>
  <si>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</si>
  <si>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</si>
  <si>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</si>
  <si>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</si>
  <si>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</si>
  <si>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</si>
  <si>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</si>
  <si>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</si>
  <si>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</si>
  <si>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</si>
  <si>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</si>
  <si>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</si>
  <si>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</si>
  <si>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</si>
  <si>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</si>
  <si>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</si>
  <si>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</si>
  <si>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</si>
  <si>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</si>
  <si>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</si>
  <si>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</si>
  <si>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</si>
  <si>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</si>
  <si>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</si>
  <si>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</si>
  <si>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</si>
  <si>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</si>
  <si>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</si>
  <si>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</si>
  <si>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</si>
  <si>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</si>
  <si>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</si>
  <si>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</si>
  <si>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</si>
  <si>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</si>
  <si>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</si>
  <si>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</si>
  <si>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</si>
  <si>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</si>
  <si>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</si>
  <si>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</si>
  <si>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</si>
  <si>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</si>
  <si>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</si>
  <si>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</si>
  <si>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</si>
  <si>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</si>
  <si>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</si>
  <si>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</si>
  <si>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</si>
  <si>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</si>
  <si>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</si>
  <si>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</si>
  <si>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</si>
  <si>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</si>
  <si>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</si>
  <si>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</si>
  <si>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</si>
  <si>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</si>
  <si>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</si>
  <si>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</si>
  <si>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</si>
  <si>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</si>
  <si>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</si>
  <si>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</si>
  <si>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</si>
  <si>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</si>
  <si>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</si>
  <si>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</si>
  <si>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</si>
  <si>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</si>
  <si>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</si>
  <si>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</si>
  <si>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</si>
  <si>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</si>
  <si>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</si>
  <si>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</si>
  <si>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</si>
  <si>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</si>
  <si>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</si>
  <si>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</si>
  <si>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</si>
  <si>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</si>
  <si>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</si>
  <si>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</si>
  <si>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</si>
  <si>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</si>
  <si>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</si>
  <si>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</si>
  <si>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</si>
  <si>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</si>
  <si>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</si>
  <si>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</si>
  <si>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</si>
  <si>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</si>
  <si>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</si>
  <si>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</si>
  <si>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</si>
  <si>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</si>
  <si>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</si>
  <si>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</si>
  <si>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</si>
  <si>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</si>
  <si>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</si>
  <si>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</si>
  <si>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</si>
  <si>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</si>
  <si>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</si>
  <si>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</si>
  <si>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</si>
  <si>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</si>
  <si>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</si>
  <si>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</si>
  <si>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</si>
  <si>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</si>
  <si>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</si>
  <si>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</si>
  <si>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</si>
  <si>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</si>
  <si>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</si>
  <si>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</si>
  <si>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</si>
  <si>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</si>
  <si>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</si>
  <si>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</si>
  <si>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</si>
  <si>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</si>
  <si>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</si>
  <si>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</si>
  <si>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</si>
  <si>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</si>
  <si>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</si>
  <si>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</si>
  <si>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</si>
  <si>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</si>
  <si>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</si>
  <si>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</si>
  <si>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</si>
  <si>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</si>
  <si>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</si>
  <si>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</si>
  <si>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</si>
  <si>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</si>
  <si>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</si>
  <si>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</si>
  <si>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</si>
  <si>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</si>
  <si>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</si>
  <si>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</si>
  <si>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</si>
  <si>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</si>
  <si>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</si>
  <si>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</si>
  <si>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</si>
  <si>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</si>
  <si>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</si>
  <si>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</si>
  <si>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</si>
  <si>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</si>
  <si>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</si>
  <si>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</si>
  <si>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</si>
  <si>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</si>
  <si>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</si>
  <si>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</si>
  <si>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</si>
  <si>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</si>
  <si>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</si>
  <si>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</si>
  <si>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</si>
  <si>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</si>
  <si>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</si>
  <si>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</si>
  <si>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</si>
  <si>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</si>
  <si>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</si>
  <si>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</si>
  <si>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</si>
  <si>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</si>
  <si>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</si>
  <si>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</si>
  <si>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</si>
  <si>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</si>
  <si>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</si>
  <si>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</si>
  <si>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</si>
  <si>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</si>
  <si>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</si>
  <si>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</si>
  <si>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</si>
  <si>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</si>
  <si>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</si>
  <si>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</si>
  <si>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</si>
  <si>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</si>
  <si>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</si>
  <si>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</si>
  <si>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</si>
  <si>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</si>
  <si>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</si>
  <si>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</si>
  <si>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</si>
  <si>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</si>
  <si>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</si>
  <si>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</si>
  <si>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</si>
  <si>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</si>
  <si>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</si>
  <si>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</si>
  <si>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</si>
  <si>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</si>
  <si>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</si>
  <si>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</si>
  <si>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</si>
  <si>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</si>
  <si>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</si>
  <si>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</si>
  <si>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</si>
  <si>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</si>
  <si>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</si>
  <si>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</si>
  <si>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</si>
  <si>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</si>
  <si>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</si>
  <si>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</si>
  <si>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</si>
  <si>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</si>
  <si>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</si>
  <si>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</si>
  <si>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</si>
  <si>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</si>
  <si>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</si>
  <si>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</si>
  <si>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</si>
  <si>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</si>
  <si>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</si>
  <si>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</si>
  <si>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</si>
  <si>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</si>
  <si>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</si>
  <si>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</si>
  <si>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</si>
  <si>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</si>
  <si>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</si>
  <si>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</si>
  <si>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</si>
  <si>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</si>
  <si>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</si>
  <si>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</si>
  <si>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</si>
  <si>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</si>
  <si>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</si>
  <si>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</si>
  <si>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</si>
  <si>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</si>
  <si>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</si>
  <si>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</si>
  <si>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</si>
  <si>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</si>
  <si>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</si>
  <si>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</si>
  <si>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</si>
  <si>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</si>
  <si>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</si>
  <si>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</si>
  <si>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</si>
  <si>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</si>
  <si>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</si>
  <si>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</si>
  <si>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</si>
  <si>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</si>
  <si>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</si>
  <si>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</si>
  <si>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</si>
  <si>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</si>
  <si>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</si>
  <si>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</si>
  <si>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</si>
  <si>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</si>
  <si>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</si>
  <si>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</si>
  <si>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</si>
  <si>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</si>
  <si>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</si>
  <si>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</si>
  <si>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</si>
  <si>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</si>
  <si>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</si>
  <si>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</si>
  <si>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</si>
  <si>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</si>
  <si>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</si>
  <si>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</si>
  <si>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</si>
  <si>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</si>
  <si>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</si>
  <si>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</si>
  <si>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</si>
  <si>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</si>
  <si>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</si>
  <si>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</si>
  <si>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</si>
  <si>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</si>
  <si>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</si>
  <si>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</si>
  <si>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</si>
  <si>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</si>
  <si>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</si>
  <si>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</si>
  <si>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</si>
  <si>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</si>
  <si>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</si>
  <si>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</si>
  <si>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</si>
  <si>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</si>
  <si>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</si>
  <si>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</si>
  <si>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</si>
  <si>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</si>
  <si>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</si>
  <si>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</si>
  <si>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</si>
  <si>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</si>
  <si>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</si>
  <si>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</si>
  <si>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</si>
  <si>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</si>
  <si>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</si>
  <si>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</si>
  <si>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</si>
  <si>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</si>
  <si>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</si>
  <si>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</si>
  <si>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</si>
  <si>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</si>
  <si>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</si>
  <si>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</si>
  <si>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</si>
  <si>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</si>
  <si>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</si>
  <si>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</si>
  <si>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</si>
  <si>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</si>
  <si>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</si>
  <si>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</si>
  <si>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</si>
  <si>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</si>
  <si>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</si>
  <si>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</si>
  <si>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</si>
  <si>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</si>
  <si>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</si>
  <si>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</si>
  <si>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</si>
  <si>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</si>
  <si>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</si>
  <si>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</si>
  <si>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</si>
  <si>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</si>
  <si>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</si>
  <si>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</si>
  <si>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</si>
  <si>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</si>
  <si>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</si>
  <si>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</si>
  <si>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</si>
  <si>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</si>
  <si>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</si>
  <si>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</si>
  <si>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</si>
  <si>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</si>
  <si>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</si>
  <si>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</si>
  <si>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</si>
  <si>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</si>
  <si>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</si>
  <si>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</si>
  <si>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</si>
  <si>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</si>
  <si>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</si>
  <si>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</si>
  <si>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</si>
  <si>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</si>
  <si>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</si>
  <si>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</si>
  <si>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</si>
  <si>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</si>
  <si>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</si>
  <si>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</si>
  <si>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</si>
  <si>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</si>
  <si>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</si>
  <si>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</si>
  <si>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</si>
  <si>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</si>
  <si>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</si>
  <si>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</si>
  <si>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</si>
  <si>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</si>
  <si>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</si>
  <si>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</si>
  <si>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</si>
  <si>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</si>
  <si>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</si>
  <si>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</si>
  <si>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</si>
  <si>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</si>
  <si>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</si>
  <si>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</si>
  <si>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</si>
  <si>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</si>
  <si>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</si>
  <si>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</si>
  <si>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</si>
  <si>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</si>
  <si>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</si>
  <si>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</si>
  <si>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</si>
  <si>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</si>
  <si>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</si>
  <si>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</si>
  <si>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</si>
  <si>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</si>
  <si>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</si>
  <si>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</si>
  <si>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</si>
  <si>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</si>
  <si>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</si>
  <si>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</si>
  <si>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</si>
  <si>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</si>
  <si>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</si>
  <si>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</si>
  <si>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</si>
  <si>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</si>
  <si>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</si>
  <si>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</si>
  <si>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</si>
  <si>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</si>
  <si>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</si>
  <si>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</si>
  <si>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</si>
  <si>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</si>
  <si>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</si>
  <si>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</si>
  <si>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</si>
  <si>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</si>
  <si>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</si>
  <si>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</si>
  <si>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</si>
  <si>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</si>
  <si>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</si>
  <si>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</si>
  <si>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</si>
  <si>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</si>
  <si>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</si>
  <si>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</si>
  <si>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</si>
  <si>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</si>
  <si>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</si>
  <si>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</si>
  <si>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</si>
  <si>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</si>
  <si>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</si>
  <si>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</si>
  <si>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</si>
  <si>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</si>
  <si>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</si>
  <si>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</si>
  <si>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</si>
  <si>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</si>
  <si>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</si>
  <si>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</si>
  <si>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</si>
  <si>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</si>
  <si>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</si>
  <si>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</si>
  <si>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</si>
  <si>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</si>
  <si>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</si>
  <si>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</si>
  <si>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</si>
  <si>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</si>
  <si>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</si>
  <si>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</si>
  <si>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</si>
  <si>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</si>
  <si>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</si>
  <si>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</si>
  <si>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</si>
  <si>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</si>
  <si>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</si>
  <si>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</si>
  <si>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</si>
  <si>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</si>
  <si>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</si>
  <si>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</si>
  <si>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</si>
  <si>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</si>
  <si>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</si>
  <si>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</si>
  <si>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</si>
  <si>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</si>
  <si>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</si>
  <si>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</si>
  <si>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</si>
  <si>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</si>
  <si>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</si>
  <si>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</si>
  <si>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</si>
  <si>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</si>
  <si>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</si>
  <si>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</si>
  <si>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</si>
  <si>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</si>
  <si>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</si>
  <si>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</si>
  <si>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</si>
  <si>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</si>
  <si>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</si>
  <si>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</si>
  <si>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</si>
  <si>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</si>
  <si>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</si>
  <si>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</si>
  <si>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</si>
  <si>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</si>
  <si>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</si>
  <si>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</si>
  <si>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</si>
  <si>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</si>
  <si>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</si>
  <si>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</si>
  <si>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</si>
  <si>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</si>
  <si>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</si>
  <si>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</si>
  <si>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</si>
  <si>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</si>
  <si>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</si>
  <si>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</si>
  <si>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</si>
  <si>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</si>
  <si>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</si>
  <si>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</si>
  <si>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</si>
  <si>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</si>
  <si>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</si>
  <si>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</si>
  <si>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</si>
  <si>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</si>
  <si>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</si>
  <si>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</si>
  <si>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</si>
  <si>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</si>
  <si>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</si>
  <si>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</si>
  <si>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</si>
  <si>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</si>
  <si>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</si>
  <si>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</si>
  <si>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</si>
  <si>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</si>
  <si>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</si>
  <si>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</si>
  <si>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</si>
  <si>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</si>
  <si>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</si>
  <si>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</si>
  <si>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</si>
  <si>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</si>
  <si>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</si>
  <si>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</si>
  <si>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</si>
  <si>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</si>
  <si>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</si>
  <si>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</si>
  <si>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</si>
  <si>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</si>
  <si>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</si>
  <si>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</si>
  <si>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</si>
  <si>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</si>
  <si>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</si>
  <si>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</si>
  <si>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</si>
  <si>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</si>
  <si>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</si>
  <si>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</si>
  <si>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</si>
  <si>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</si>
  <si>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</si>
  <si>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</si>
  <si>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</si>
  <si>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</si>
  <si>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</si>
  <si>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</si>
  <si>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</si>
  <si>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</si>
  <si>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</si>
  <si>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</si>
  <si>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</si>
  <si>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</si>
  <si>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</si>
  <si>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</si>
  <si>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</si>
  <si>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</si>
  <si>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</si>
  <si>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</si>
  <si>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</si>
  <si>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</si>
  <si>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</si>
  <si>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</si>
  <si>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</si>
  <si>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</si>
  <si>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</si>
  <si>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</si>
  <si>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</si>
  <si>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</si>
  <si>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</si>
  <si>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</si>
  <si>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</si>
  <si>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</si>
  <si>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</si>
  <si>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</si>
  <si>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</si>
  <si>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</si>
  <si>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</si>
  <si>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</si>
  <si>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</si>
  <si>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</si>
  <si>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</si>
  <si>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</si>
  <si>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</si>
  <si>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</si>
  <si>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</si>
  <si>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</si>
  <si>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</si>
  <si>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</si>
  <si>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</si>
  <si>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</si>
  <si>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</si>
  <si>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</si>
  <si>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</si>
  <si>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</si>
  <si>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</si>
  <si>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</si>
  <si>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</si>
  <si>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</si>
  <si>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</si>
  <si>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</si>
  <si>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</si>
  <si>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</si>
  <si>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</si>
  <si>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</si>
  <si>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</si>
  <si>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</si>
  <si>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</si>
  <si>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</si>
  <si>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</si>
  <si>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</si>
  <si>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</si>
  <si>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</si>
  <si>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</si>
  <si>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</si>
  <si>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</si>
  <si>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</si>
  <si>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</si>
  <si>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</si>
  <si>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</si>
  <si>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</si>
  <si>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</si>
  <si>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</si>
  <si>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</si>
  <si>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</si>
  <si>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</si>
  <si>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</si>
  <si>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</si>
  <si>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</si>
  <si>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</si>
  <si>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</si>
  <si>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</si>
  <si>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</si>
  <si>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</si>
  <si>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</si>
  <si>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</si>
  <si>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</si>
  <si>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</si>
  <si>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</si>
  <si>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</si>
  <si>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</si>
  <si>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</si>
  <si>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</si>
  <si>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</si>
  <si>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</si>
  <si>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</si>
  <si>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</si>
  <si>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</si>
  <si>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</si>
  <si>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</si>
  <si>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</si>
  <si>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</si>
  <si>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</si>
  <si>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</si>
  <si>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</si>
  <si>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</si>
  <si>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</si>
  <si>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</si>
  <si>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</si>
  <si>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</si>
  <si>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</si>
  <si>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</si>
  <si>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</si>
  <si>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</si>
  <si>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</si>
  <si>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</si>
  <si>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</si>
  <si>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</si>
  <si>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</si>
  <si>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</si>
  <si>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</si>
  <si>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</si>
  <si>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</si>
  <si>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</si>
  <si>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</si>
  <si>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</si>
  <si>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</si>
  <si>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</si>
  <si>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</si>
  <si>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</si>
  <si>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</si>
  <si>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</si>
  <si>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</si>
  <si>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</si>
  <si>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</si>
  <si>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</si>
  <si>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</si>
  <si>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</si>
  <si>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</si>
  <si>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</si>
  <si>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</si>
  <si>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</si>
  <si>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</si>
  <si>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</si>
  <si>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</si>
  <si>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</si>
  <si>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</si>
  <si>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</si>
  <si>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</si>
  <si>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</si>
  <si>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</si>
  <si>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</si>
  <si>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</si>
  <si>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</si>
  <si>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</si>
  <si>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</si>
  <si>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</si>
  <si>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</si>
  <si>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</si>
  <si>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</si>
  <si>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</si>
  <si>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</si>
  <si>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</si>
  <si>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</si>
  <si>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</si>
  <si>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</si>
  <si>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</si>
  <si>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</si>
  <si>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</si>
  <si>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</si>
  <si>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</si>
  <si>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</si>
  <si>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</si>
  <si>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</si>
  <si>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</si>
  <si>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</si>
  <si>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</si>
  <si>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</si>
  <si>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</si>
  <si>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</si>
  <si>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</si>
  <si>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</si>
  <si>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</si>
  <si>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</si>
  <si>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</si>
  <si>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</si>
  <si>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</si>
  <si>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</si>
  <si>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</si>
  <si>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</si>
  <si>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</si>
  <si>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</si>
  <si>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</si>
  <si>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</si>
  <si>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</si>
  <si>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</si>
  <si>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</si>
  <si>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</si>
  <si>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</si>
  <si>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</si>
  <si>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</si>
  <si>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</si>
  <si>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</si>
  <si>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</si>
  <si>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</si>
  <si>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</si>
  <si>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</si>
  <si>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</si>
  <si>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</si>
  <si>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</si>
  <si>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</si>
  <si>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</si>
  <si>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</si>
  <si>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</si>
  <si>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</si>
  <si>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</si>
  <si>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</si>
  <si>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</si>
  <si>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</si>
  <si>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</si>
  <si>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</si>
  <si>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</si>
  <si>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</si>
  <si>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</si>
  <si>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</si>
  <si>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</si>
  <si>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</si>
  <si>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</si>
  <si>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</si>
  <si>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</si>
  <si>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</si>
  <si>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</si>
  <si>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</si>
  <si>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</si>
  <si>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</si>
  <si>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</si>
  <si>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</si>
  <si>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</si>
  <si>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</si>
  <si>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</si>
  <si>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</si>
  <si>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</si>
  <si>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</si>
  <si>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</si>
  <si>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</si>
  <si>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</si>
  <si>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</si>
  <si>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</si>
  <si>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</si>
  <si>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</si>
  <si>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</si>
  <si>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</si>
  <si>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</si>
  <si>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</si>
  <si>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</si>
  <si>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</si>
  <si>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</si>
  <si>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</si>
  <si>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</si>
  <si>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</si>
  <si>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</si>
  <si>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</si>
  <si>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</si>
  <si>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</si>
  <si>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</si>
  <si>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</si>
  <si>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</si>
  <si>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</si>
  <si>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</si>
  <si>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</si>
  <si>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</si>
  <si>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</si>
  <si>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</si>
  <si>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</si>
  <si>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</si>
  <si>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</si>
  <si>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</si>
  <si>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</si>
  <si>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</si>
  <si>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</si>
  <si>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</si>
  <si>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</si>
  <si>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</si>
  <si>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</si>
  <si>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</si>
  <si>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</si>
  <si>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</si>
  <si>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</si>
  <si>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</si>
  <si>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</si>
  <si>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</si>
  <si>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</si>
  <si>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</si>
  <si>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</si>
  <si>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</si>
  <si>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</si>
  <si>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</si>
  <si>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</si>
  <si>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</si>
  <si>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</si>
  <si>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</si>
  <si>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</si>
  <si>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</si>
  <si>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</si>
  <si>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</si>
  <si>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</si>
  <si>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</si>
  <si>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</si>
  <si>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</si>
  <si>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</si>
  <si>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</si>
  <si>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</si>
  <si>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</si>
  <si>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</si>
  <si>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</si>
  <si>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</si>
  <si>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</si>
  <si>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</si>
  <si>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</si>
  <si>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</si>
  <si>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</si>
  <si>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</si>
  <si>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</si>
  <si>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</si>
  <si>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</si>
  <si>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</si>
  <si>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</si>
  <si>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</si>
  <si>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</si>
  <si>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</si>
  <si>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</si>
  <si>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</si>
  <si>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</si>
  <si>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</si>
  <si>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</si>
  <si>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</si>
  <si>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</si>
  <si>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</si>
  <si>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</si>
  <si>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</si>
  <si>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</si>
  <si>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</si>
  <si>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</si>
  <si>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</si>
  <si>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</si>
  <si>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</si>
  <si>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</si>
  <si>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</si>
  <si>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</si>
  <si>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</si>
  <si>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</si>
  <si>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</si>
  <si>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</si>
  <si>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</si>
  <si>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</si>
  <si>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</si>
  <si>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</si>
  <si>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</si>
  <si>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</si>
  <si>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</si>
  <si>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</si>
  <si>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</si>
  <si>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</si>
  <si>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</si>
  <si>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</si>
  <si>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</si>
  <si>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</si>
  <si>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</si>
  <si>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</si>
  <si>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</si>
  <si>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</si>
  <si>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</si>
  <si>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</si>
  <si>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</si>
  <si>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</si>
  <si>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</si>
  <si>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</si>
  <si>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</si>
  <si>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</si>
  <si>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</si>
  <si>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</si>
  <si>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</si>
  <si>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</si>
  <si>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</si>
  <si>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</si>
  <si>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</si>
  <si>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</si>
  <si>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</si>
  <si>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</si>
  <si>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</si>
  <si>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</si>
  <si>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</si>
  <si>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</si>
  <si>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</si>
  <si>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</si>
  <si>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</si>
  <si>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</si>
  <si>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</si>
  <si>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</si>
  <si>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</si>
  <si>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</si>
  <si>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</si>
  <si>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</si>
  <si>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</si>
  <si>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</si>
  <si>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</si>
  <si>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</si>
  <si>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</si>
  <si>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</si>
  <si>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</si>
  <si>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</si>
  <si>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</si>
  <si>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</si>
  <si>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</si>
  <si>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</si>
  <si>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</si>
  <si>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</si>
  <si>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</si>
  <si>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</si>
  <si>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</si>
  <si>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</si>
  <si>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</si>
  <si>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</si>
  <si>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</si>
  <si>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</si>
  <si>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</si>
  <si>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</si>
  <si>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</si>
  <si>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</si>
  <si>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</si>
  <si>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</si>
  <si>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</si>
  <si>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</si>
  <si>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</si>
  <si>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</si>
  <si>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</si>
  <si>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</si>
  <si>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</si>
  <si>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</si>
  <si>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</si>
  <si>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</si>
  <si>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</si>
  <si>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</si>
  <si>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</si>
  <si>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</si>
  <si>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</si>
  <si>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</si>
  <si>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</si>
  <si>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</si>
  <si>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</si>
  <si>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</si>
  <si>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</si>
  <si>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</si>
  <si>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</si>
  <si>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</si>
  <si>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</si>
  <si>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</si>
  <si>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</si>
  <si>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</si>
  <si>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</si>
  <si>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</si>
  <si>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</si>
  <si>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</si>
  <si>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</si>
  <si>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</si>
  <si>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</si>
  <si>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</si>
  <si>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</si>
  <si>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</si>
  <si>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</si>
  <si>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</si>
  <si>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</si>
  <si>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</si>
  <si>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</si>
  <si>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</si>
  <si>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</si>
  <si>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</si>
  <si>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</si>
  <si>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</si>
  <si>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</si>
  <si>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</si>
  <si>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</si>
  <si>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</si>
  <si>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</si>
  <si>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</si>
  <si>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</si>
  <si>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</si>
  <si>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</si>
  <si>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</si>
  <si>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</si>
  <si>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</si>
  <si>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</si>
  <si>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</si>
  <si>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</si>
  <si>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</si>
  <si>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</si>
  <si>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</si>
  <si>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</si>
  <si>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</si>
  <si>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</si>
  <si>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</si>
  <si>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</si>
  <si>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</si>
  <si>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</si>
  <si>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</si>
  <si>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</si>
  <si>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</si>
  <si>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</si>
  <si>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</si>
  <si>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</si>
  <si>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</si>
  <si>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</si>
  <si>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</si>
  <si>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</si>
  <si>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</si>
  <si>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</si>
  <si>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</si>
  <si>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</si>
  <si>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</si>
  <si>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</si>
  <si>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</si>
  <si>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</si>
  <si>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</si>
  <si>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</si>
  <si>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</si>
  <si>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</si>
  <si>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</si>
  <si>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</si>
  <si>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</si>
  <si>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</si>
  <si>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</si>
  <si>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</si>
  <si>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</si>
  <si>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</si>
  <si>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</si>
  <si>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</si>
  <si>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</si>
  <si>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</si>
  <si>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</si>
  <si>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</si>
  <si>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</si>
  <si>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</si>
  <si>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</si>
  <si>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</si>
  <si>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</si>
  <si>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</si>
  <si>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</si>
  <si>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</si>
  <si>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</si>
  <si>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</si>
  <si>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</si>
  <si>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</si>
  <si>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</si>
  <si>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</si>
  <si>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</si>
  <si>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</si>
  <si>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</si>
  <si>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</si>
  <si>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</si>
  <si>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</si>
  <si>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</si>
  <si>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</si>
  <si>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</si>
  <si>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</si>
  <si>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</si>
  <si>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</si>
  <si>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</si>
  <si>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</si>
  <si>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</si>
  <si>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</si>
  <si>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</si>
  <si>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</si>
  <si>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</si>
  <si>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</si>
  <si>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</si>
  <si>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</si>
  <si>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</si>
  <si>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</si>
  <si>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</si>
  <si>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</si>
  <si>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</si>
  <si>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</si>
  <si>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</si>
  <si>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</si>
  <si>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</si>
  <si>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</si>
  <si>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</si>
  <si>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</si>
  <si>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</si>
  <si>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</si>
  <si>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</si>
  <si>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</si>
  <si>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</si>
  <si>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</si>
  <si>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</si>
  <si>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</si>
  <si>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</si>
  <si>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</si>
  <si>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</si>
  <si>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</si>
  <si>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</si>
  <si>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</si>
  <si>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</si>
  <si>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</si>
  <si>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</si>
  <si>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</si>
  <si>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</si>
  <si>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</si>
  <si>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</si>
  <si>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</si>
  <si>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</si>
  <si>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</si>
  <si>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</si>
  <si>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</si>
  <si>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</si>
  <si>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</si>
  <si>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</si>
  <si>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</si>
  <si>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</si>
  <si>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</si>
  <si>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</si>
  <si>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</si>
  <si>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</si>
  <si>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</si>
  <si>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</si>
  <si>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</si>
  <si>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</si>
  <si>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</si>
  <si>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</si>
  <si>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</si>
  <si>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</si>
  <si>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</si>
  <si>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</si>
  <si>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</si>
  <si>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</si>
  <si>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</si>
  <si>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</si>
  <si>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</si>
  <si>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</si>
  <si>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</si>
  <si>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</si>
  <si>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</si>
  <si>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</si>
  <si>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</si>
  <si>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</si>
  <si>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</si>
  <si>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</si>
  <si>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</si>
  <si>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</si>
  <si>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</si>
  <si>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</si>
  <si>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</si>
  <si>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</si>
  <si>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</si>
  <si>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</si>
  <si>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</si>
  <si>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</si>
  <si>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</si>
  <si>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</si>
  <si>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</si>
  <si>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</si>
  <si>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</si>
  <si>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</si>
  <si>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</si>
  <si>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</si>
  <si>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</si>
  <si>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</si>
  <si>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</si>
  <si>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</si>
  <si>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</si>
  <si>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</si>
  <si>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</si>
  <si>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</si>
  <si>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</si>
  <si>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</si>
  <si>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</si>
  <si>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</si>
  <si>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</si>
  <si>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</si>
  <si>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</si>
  <si>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</si>
  <si>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</si>
  <si>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</si>
  <si>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</si>
  <si>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</si>
  <si>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</si>
  <si>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</si>
  <si>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</si>
  <si>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</si>
  <si>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</si>
  <si>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</si>
  <si>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</si>
  <si>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</si>
  <si>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</si>
  <si>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</si>
  <si>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</si>
  <si>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</si>
  <si>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</si>
  <si>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</si>
  <si>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</si>
  <si>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</si>
  <si>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</si>
  <si>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</si>
  <si>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</si>
  <si>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</si>
  <si>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</si>
  <si>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</si>
  <si>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</si>
  <si>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</si>
  <si>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</si>
  <si>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</si>
  <si>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</si>
  <si>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</si>
  <si>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</si>
  <si>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</si>
  <si>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</si>
  <si>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</si>
  <si>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</si>
  <si>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</si>
  <si>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</si>
  <si>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</si>
  <si>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</si>
  <si>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</si>
  <si>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</si>
  <si>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</si>
  <si>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</si>
  <si>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</si>
  <si>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</si>
  <si>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</si>
  <si>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</si>
  <si>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</si>
  <si>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</si>
  <si>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</si>
  <si>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</si>
  <si>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</si>
  <si>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</si>
  <si>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</si>
  <si>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</si>
  <si>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</si>
  <si>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</si>
  <si>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</si>
  <si>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</si>
  <si>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</si>
  <si>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</si>
  <si>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</si>
  <si>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</si>
  <si>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</si>
  <si>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</si>
  <si>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</si>
  <si>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</si>
  <si>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</si>
  <si>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</si>
  <si>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</si>
  <si>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</si>
  <si>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</si>
  <si>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</si>
  <si>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</si>
  <si>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</si>
  <si>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</si>
  <si>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</si>
  <si>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</si>
  <si>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</si>
  <si>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</si>
  <si>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</si>
  <si>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</si>
  <si>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</si>
  <si>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</si>
  <si>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</si>
  <si>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</si>
  <si>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</si>
  <si>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</si>
  <si>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</si>
  <si>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</si>
  <si>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</si>
  <si>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</si>
  <si>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</si>
  <si>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</si>
  <si>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</si>
  <si>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</si>
  <si>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</si>
  <si>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</si>
  <si>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</si>
  <si>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</si>
  <si>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</si>
  <si>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</si>
  <si>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</si>
  <si>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</si>
  <si>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</si>
  <si>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</si>
  <si>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</si>
  <si>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</si>
  <si>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</si>
  <si>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</si>
  <si>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</si>
  <si>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</si>
  <si>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</si>
  <si>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</si>
  <si>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</si>
  <si>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</si>
  <si>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</si>
  <si>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</si>
  <si>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</si>
  <si>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</si>
  <si>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</si>
  <si>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</si>
  <si>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</si>
  <si>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</si>
  <si>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</si>
  <si>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</si>
  <si>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</si>
  <si>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</si>
  <si>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</si>
  <si>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</si>
  <si>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</si>
  <si>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</si>
  <si>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</si>
  <si>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</si>
  <si>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</si>
  <si>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</si>
  <si>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</si>
  <si>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</si>
  <si>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</si>
  <si>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</si>
  <si>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</si>
  <si>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</si>
  <si>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</si>
  <si>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</si>
  <si>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</si>
  <si>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</si>
  <si>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</si>
  <si>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</si>
  <si>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</si>
  <si>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</si>
  <si>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</si>
  <si>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</si>
  <si>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</si>
  <si>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</si>
  <si>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</si>
  <si>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</si>
  <si>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</si>
  <si>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</si>
  <si>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</si>
  <si>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</si>
  <si>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</si>
  <si>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</si>
  <si>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</si>
  <si>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</si>
  <si>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</si>
  <si>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</si>
  <si>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</si>
  <si>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</si>
  <si>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</si>
  <si>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</si>
  <si>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</si>
  <si>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</si>
  <si>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</si>
  <si>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</si>
  <si>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</si>
  <si>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</si>
  <si>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</si>
  <si>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</si>
  <si>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</si>
  <si>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</si>
  <si>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</si>
  <si>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</si>
  <si>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</si>
  <si>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</si>
  <si>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</si>
  <si>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</si>
  <si>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</si>
  <si>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</si>
  <si>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</si>
  <si>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</si>
  <si>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</si>
  <si>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</si>
  <si>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</si>
  <si>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</si>
  <si>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</si>
  <si>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</si>
  <si>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</si>
  <si>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</si>
  <si>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</si>
  <si>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</si>
  <si>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</si>
  <si>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</si>
  <si>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</si>
  <si>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</si>
  <si>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</si>
  <si>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</si>
  <si>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</si>
  <si>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</si>
  <si>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</si>
  <si>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</si>
  <si>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</si>
  <si>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</si>
  <si>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</si>
  <si>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</si>
  <si>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</si>
  <si>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</si>
  <si>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</si>
  <si>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</si>
  <si>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</si>
  <si>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</si>
  <si>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</si>
  <si>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</si>
  <si>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</si>
  <si>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</si>
  <si>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</si>
  <si>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</si>
  <si>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</si>
  <si>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</si>
  <si>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</si>
  <si>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</si>
  <si>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</si>
  <si>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</si>
  <si>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</si>
  <si>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</si>
  <si>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</si>
  <si>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</si>
  <si>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</si>
  <si>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</si>
  <si>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</si>
  <si>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</si>
  <si>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</si>
  <si>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</si>
  <si>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</si>
  <si>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</si>
  <si>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</si>
  <si>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</si>
  <si>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</si>
  <si>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</si>
  <si>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</si>
  <si>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</si>
  <si>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</si>
  <si>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</si>
  <si>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</si>
  <si>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</si>
  <si>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</si>
  <si>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</si>
  <si>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</si>
  <si>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</si>
  <si>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</si>
  <si>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</si>
  <si>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</si>
  <si>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</si>
  <si>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</si>
  <si>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</si>
  <si>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</si>
  <si>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</si>
  <si>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</si>
  <si>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</si>
  <si>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</si>
  <si>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</si>
  <si>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</si>
  <si>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</si>
  <si>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</si>
  <si>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</si>
  <si>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</si>
  <si>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</si>
  <si>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</si>
  <si>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</si>
  <si>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</si>
  <si>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</si>
  <si>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</si>
  <si>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</si>
  <si>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</si>
  <si>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</si>
  <si>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</si>
  <si>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</si>
  <si>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</si>
  <si>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</si>
  <si>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</si>
  <si>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</si>
  <si>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</si>
  <si>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</si>
  <si>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</si>
  <si>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</si>
  <si>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</si>
  <si>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</si>
  <si>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</si>
  <si>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</si>
  <si>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</si>
  <si>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</si>
  <si>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</si>
  <si>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</si>
  <si>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</si>
  <si>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</si>
  <si>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</si>
  <si>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</si>
  <si>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</si>
  <si>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</si>
  <si>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</si>
  <si>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</si>
  <si>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</si>
  <si>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</si>
  <si>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</si>
  <si>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</si>
  <si>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</si>
  <si>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</si>
  <si>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</si>
  <si>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</si>
  <si>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</si>
  <si>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</si>
  <si>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</si>
  <si>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</si>
  <si>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</si>
  <si>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</si>
  <si>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</si>
  <si>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</si>
  <si>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</si>
  <si>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</si>
  <si>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</si>
  <si>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</si>
  <si>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</si>
  <si>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</si>
  <si>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</si>
  <si>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</si>
  <si>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</si>
  <si>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</si>
  <si>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</si>
  <si>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</si>
  <si>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</si>
  <si>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</si>
  <si>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</si>
  <si>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</si>
  <si>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</si>
  <si>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</si>
  <si>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</si>
  <si>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</si>
  <si>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</si>
  <si>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</si>
  <si>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</si>
  <si>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</si>
  <si>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</si>
  <si>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</si>
  <si>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</si>
  <si>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</si>
  <si>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</si>
  <si>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</si>
  <si>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</si>
  <si>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</si>
  <si>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</si>
  <si>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</si>
  <si>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</si>
  <si>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</si>
  <si>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</si>
  <si>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</si>
  <si>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</si>
  <si>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</si>
  <si>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</si>
  <si>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</si>
  <si>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</si>
  <si>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</si>
  <si>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</si>
  <si>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</si>
  <si>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</si>
  <si>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</si>
  <si>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</si>
  <si>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</si>
  <si>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</si>
  <si>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</si>
  <si>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</si>
  <si>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</si>
  <si>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</si>
  <si>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</si>
  <si>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</si>
  <si>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</si>
  <si>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</si>
  <si>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</si>
  <si>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</si>
  <si>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</si>
  <si>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</si>
  <si>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</si>
  <si>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</si>
  <si>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</si>
  <si>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</si>
  <si>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</si>
  <si>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</si>
  <si>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</si>
  <si>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</si>
  <si>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</si>
  <si>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</si>
  <si>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</si>
  <si>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</si>
  <si>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</si>
  <si>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</si>
  <si>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</si>
  <si>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</si>
  <si>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</si>
  <si>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</si>
  <si>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</si>
  <si>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</si>
  <si>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</si>
  <si>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</si>
  <si>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</si>
  <si>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</si>
  <si>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</si>
  <si>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</si>
  <si>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</si>
  <si>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</si>
  <si>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</si>
  <si>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</si>
  <si>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</si>
  <si>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</si>
  <si>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</si>
  <si>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</si>
  <si>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</si>
  <si>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</si>
  <si>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</si>
  <si>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</si>
  <si>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</si>
  <si>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</si>
  <si>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</si>
  <si>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</si>
  <si>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</si>
  <si>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</si>
  <si>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</si>
  <si>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</si>
  <si>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</si>
  <si>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</si>
  <si>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</si>
  <si>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</si>
  <si>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</si>
  <si>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</si>
  <si>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</si>
  <si>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</si>
  <si>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</si>
  <si>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</si>
  <si>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</si>
  <si>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</si>
  <si>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</si>
  <si>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</si>
  <si>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</si>
  <si>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</si>
  <si>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</si>
  <si>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</si>
  <si>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</si>
  <si>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</si>
  <si>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</si>
  <si>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</si>
  <si>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</si>
  <si>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</si>
  <si>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</si>
  <si>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</si>
  <si>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</si>
  <si>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</si>
  <si>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</si>
  <si>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</si>
  <si>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</si>
  <si>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</si>
  <si>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</si>
  <si>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</si>
  <si>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</si>
  <si>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</si>
  <si>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</si>
  <si>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</si>
  <si>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</si>
  <si>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</si>
  <si>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</si>
  <si>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</si>
  <si>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</si>
  <si>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</si>
  <si>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</si>
  <si>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</si>
  <si>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</si>
  <si>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</si>
  <si>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</si>
  <si>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</si>
  <si>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</si>
  <si>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</si>
  <si>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</si>
  <si>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</si>
  <si>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</si>
  <si>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</si>
  <si>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</si>
  <si>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</si>
  <si>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</si>
  <si>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</si>
  <si>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</si>
  <si>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</si>
  <si>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</si>
  <si>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</si>
  <si>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</si>
  <si>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</si>
  <si>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</si>
  <si>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</si>
  <si>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</si>
  <si>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</si>
  <si>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</si>
  <si>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</si>
  <si>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</si>
  <si>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</si>
  <si>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</si>
  <si>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</si>
  <si>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</si>
  <si>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</si>
  <si>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</si>
  <si>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</si>
  <si>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</si>
  <si>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</si>
  <si>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</si>
  <si>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</si>
  <si>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</si>
  <si>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</si>
  <si>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</si>
  <si>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</si>
  <si>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</si>
  <si>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</si>
  <si>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</si>
  <si>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</si>
  <si>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</si>
  <si>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</si>
  <si>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</si>
  <si>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</si>
  <si>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</si>
  <si>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</si>
  <si>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</si>
  <si>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</si>
  <si>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</si>
  <si>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</si>
  <si>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</si>
  <si>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</si>
  <si>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</si>
  <si>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</si>
  <si>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</si>
  <si>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</si>
  <si>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</si>
  <si>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</si>
  <si>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</si>
  <si>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</si>
  <si>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</si>
  <si>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</si>
  <si>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</si>
  <si>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</si>
  <si>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</si>
  <si>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</si>
  <si>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</si>
  <si>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</si>
  <si>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</si>
  <si>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</si>
  <si>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</si>
  <si>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</si>
  <si>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</si>
  <si>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</si>
  <si>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</si>
  <si>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</si>
  <si>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</si>
  <si>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</si>
  <si>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</si>
  <si>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</si>
  <si>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</si>
  <si>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</si>
  <si>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</si>
  <si>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</si>
  <si>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</si>
  <si>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</si>
  <si>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</si>
  <si>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</si>
  <si>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</si>
  <si>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</si>
  <si>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</si>
  <si>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</si>
  <si>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</si>
  <si>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</si>
  <si>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</si>
  <si>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</si>
  <si>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</si>
  <si>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</si>
  <si>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</si>
  <si>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</si>
  <si>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</si>
  <si>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</si>
  <si>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</si>
  <si>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</si>
  <si>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</si>
  <si>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</si>
  <si>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</si>
  <si>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</si>
  <si>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</si>
  <si>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</si>
  <si>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</si>
  <si>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</si>
  <si>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</si>
  <si>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</si>
  <si>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</si>
  <si>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</si>
  <si>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</si>
  <si>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</si>
  <si>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</si>
  <si>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</si>
  <si>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</si>
  <si>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</si>
  <si>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</si>
  <si>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</si>
  <si>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</si>
  <si>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</si>
  <si>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</si>
  <si>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</si>
  <si>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</si>
  <si>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</si>
  <si>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</si>
  <si>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</si>
  <si>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</si>
  <si>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</si>
  <si>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</si>
  <si>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</si>
  <si>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</si>
  <si>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</si>
  <si>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</si>
  <si>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</si>
  <si>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</si>
  <si>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</si>
  <si>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</si>
  <si>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</si>
  <si>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</si>
  <si>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</si>
  <si>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</si>
  <si>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</si>
  <si>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</si>
  <si>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</si>
  <si>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</si>
  <si>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</si>
  <si>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</si>
  <si>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</si>
  <si>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</si>
  <si>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</si>
  <si>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</si>
  <si>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</si>
  <si>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</si>
  <si>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</si>
  <si>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</si>
  <si>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</si>
  <si>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</si>
  <si>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</si>
  <si>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</si>
  <si>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</si>
  <si>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</si>
  <si>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</si>
  <si>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</si>
  <si>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</si>
  <si>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</si>
  <si>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</si>
  <si>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</si>
  <si>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</si>
  <si>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</si>
  <si>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</si>
  <si>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</si>
  <si>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</si>
  <si>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</si>
  <si>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</si>
  <si>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</si>
  <si>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</si>
  <si>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</si>
  <si>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</si>
  <si>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</si>
  <si>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</si>
  <si>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</si>
  <si>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</si>
  <si>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</si>
  <si>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</si>
  <si>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</si>
  <si>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</si>
  <si>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</si>
  <si>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</si>
  <si>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</si>
  <si>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</si>
  <si>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</si>
  <si>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</si>
  <si>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</si>
  <si>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</si>
  <si>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</si>
  <si>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</si>
  <si>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</si>
  <si>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</si>
  <si>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</si>
  <si>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</si>
  <si>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</si>
  <si>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</si>
  <si>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</si>
  <si>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</si>
  <si>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</si>
  <si>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</si>
  <si>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</si>
  <si>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</si>
  <si>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</si>
  <si>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</si>
  <si>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</si>
  <si>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</si>
  <si>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</si>
  <si>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</si>
  <si>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</si>
  <si>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</si>
  <si>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</si>
  <si>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</si>
  <si>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</si>
  <si>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</si>
  <si>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</si>
  <si>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</si>
  <si>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</si>
  <si>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</si>
  <si>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</si>
  <si>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</si>
  <si>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</si>
  <si>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</si>
  <si>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</si>
  <si>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</si>
  <si>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</si>
  <si>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</si>
  <si>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</si>
  <si>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</si>
  <si>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</si>
  <si>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</si>
  <si>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</si>
  <si>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</si>
  <si>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</si>
  <si>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</si>
  <si>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</si>
  <si>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</si>
  <si>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</si>
  <si>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</si>
  <si>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</si>
  <si>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</si>
  <si>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</si>
  <si>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</si>
  <si>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</si>
  <si>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</si>
  <si>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</si>
  <si>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</si>
  <si>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</si>
  <si>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</si>
  <si>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</si>
  <si>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</si>
  <si>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</si>
  <si>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</si>
  <si>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</si>
  <si>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</si>
  <si>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</si>
  <si>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</si>
  <si>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</si>
  <si>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</si>
  <si>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</si>
  <si>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</si>
  <si>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</si>
  <si>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</si>
  <si>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</si>
  <si>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</si>
  <si>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</si>
  <si>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</si>
  <si>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</si>
  <si>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</si>
  <si>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</si>
  <si>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</si>
  <si>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</si>
  <si>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</si>
  <si>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</si>
  <si>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</si>
  <si>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</si>
  <si>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</si>
  <si>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</si>
  <si>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</si>
  <si>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</si>
  <si>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</si>
  <si>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</si>
  <si>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</si>
  <si>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</si>
  <si>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</si>
  <si>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</si>
  <si>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</si>
  <si>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</si>
  <si>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</si>
  <si>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</si>
  <si>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</si>
  <si>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</si>
  <si>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</si>
  <si>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</si>
  <si>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</si>
  <si>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</si>
  <si>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</si>
  <si>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</si>
  <si>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</si>
  <si>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</si>
  <si>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</si>
  <si>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</si>
  <si>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</si>
  <si>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</si>
  <si>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</si>
  <si>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</si>
  <si>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</si>
  <si>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</si>
  <si>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</si>
  <si>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</si>
  <si>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</si>
  <si>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</si>
  <si>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</si>
  <si>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</si>
  <si>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</si>
  <si>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</si>
  <si>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</si>
  <si>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</si>
  <si>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</si>
  <si>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</si>
  <si>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</si>
  <si>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</si>
  <si>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</si>
  <si>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</si>
  <si>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</si>
  <si>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</si>
  <si>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</si>
  <si>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</si>
  <si>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</si>
  <si>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</si>
  <si>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</si>
  <si>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</si>
  <si>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</si>
  <si>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</si>
  <si>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</si>
  <si>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</si>
  <si>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</si>
  <si>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</si>
  <si>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</si>
  <si>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</si>
  <si>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</si>
  <si>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</si>
  <si>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</si>
  <si>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</si>
  <si>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</si>
  <si>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</si>
  <si>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</si>
  <si>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</si>
  <si>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</si>
  <si>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</si>
  <si>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</si>
  <si>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</si>
  <si>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</si>
  <si>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</si>
  <si>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</si>
  <si>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</si>
  <si>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</si>
  <si>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</si>
  <si>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</si>
  <si>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</si>
  <si>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</si>
  <si>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</si>
  <si>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</si>
  <si>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</si>
  <si>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</si>
  <si>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</si>
  <si>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</si>
  <si>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</si>
  <si>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</si>
  <si>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</si>
  <si>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</si>
  <si>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</si>
  <si>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</si>
  <si>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</si>
  <si>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</si>
  <si>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</si>
  <si>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</si>
  <si>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</si>
  <si>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</si>
  <si>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</si>
  <si>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</si>
  <si>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</si>
  <si>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</si>
  <si>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</si>
  <si>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</si>
  <si>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</si>
  <si>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</si>
  <si>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</si>
  <si>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</si>
  <si>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</si>
  <si>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</si>
  <si>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</si>
  <si>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</si>
  <si>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</si>
  <si>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</si>
  <si>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</si>
  <si>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</si>
  <si>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</si>
  <si>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</si>
  <si>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</si>
  <si>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</si>
  <si>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</si>
  <si>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</si>
  <si>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</si>
  <si>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</si>
  <si>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</si>
  <si>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</si>
  <si>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</si>
  <si>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</si>
  <si>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</si>
  <si>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</si>
  <si>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</si>
  <si>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</si>
  <si>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</si>
  <si>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</si>
  <si>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</si>
  <si>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</si>
  <si>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</si>
  <si>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</si>
  <si>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</si>
  <si>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</si>
  <si>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</si>
  <si>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</si>
  <si>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</si>
  <si>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</si>
  <si>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</si>
  <si>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</si>
  <si>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</si>
  <si>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</si>
  <si>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</si>
  <si>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</si>
  <si>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</si>
  <si>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</si>
  <si>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</si>
  <si>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</si>
  <si>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</si>
  <si>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</si>
  <si>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</si>
  <si>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</si>
  <si>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</si>
  <si>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</si>
  <si>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</si>
  <si>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</si>
  <si>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</si>
  <si>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</si>
  <si>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</si>
  <si>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</si>
  <si>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</si>
  <si>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</si>
  <si>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</si>
  <si>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</si>
  <si>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</si>
  <si>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</si>
  <si>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</si>
  <si>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</si>
  <si>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</si>
  <si>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</si>
  <si>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</si>
  <si>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</si>
  <si>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</si>
  <si>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</si>
  <si>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</si>
  <si>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</si>
  <si>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</si>
  <si>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</si>
  <si>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</si>
  <si>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</si>
  <si>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</si>
  <si>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</si>
  <si>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</si>
  <si>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</si>
  <si>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</si>
  <si>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</si>
  <si>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</si>
  <si>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</si>
  <si>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</si>
  <si>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</si>
  <si>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</si>
  <si>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</si>
  <si>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</si>
  <si>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</si>
  <si>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</si>
  <si>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</si>
  <si>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</si>
  <si>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</si>
  <si>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</si>
  <si>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</si>
  <si>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</si>
  <si>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</si>
  <si>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</si>
  <si>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</si>
  <si>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</si>
  <si>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</si>
  <si>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</si>
  <si>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</si>
  <si>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</si>
  <si>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</si>
  <si>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</si>
  <si>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</si>
  <si>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</si>
  <si>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</si>
  <si>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</si>
  <si>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</si>
  <si>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</si>
  <si>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</si>
  <si>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</si>
  <si>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</si>
  <si>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</si>
  <si>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</si>
  <si>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</si>
  <si>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</si>
  <si>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</si>
  <si>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</si>
  <si>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</si>
  <si>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</si>
  <si>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</si>
  <si>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</si>
  <si>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</si>
  <si>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</si>
  <si>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</si>
  <si>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</si>
  <si>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</si>
  <si>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</si>
  <si>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</si>
  <si>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</si>
  <si>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</si>
  <si>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</si>
  <si>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</si>
  <si>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</si>
  <si>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</si>
  <si>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</si>
  <si>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</si>
  <si>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</si>
  <si>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</si>
  <si>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</si>
  <si>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</si>
  <si>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</si>
  <si>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</si>
  <si>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</si>
  <si>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</si>
  <si>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</si>
  <si>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</si>
  <si>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</si>
  <si>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</si>
  <si>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</si>
  <si>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</si>
  <si>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</si>
  <si>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</si>
  <si>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</si>
  <si>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</si>
  <si>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</si>
  <si>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</si>
  <si>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</si>
  <si>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</si>
  <si>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</si>
  <si>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</si>
  <si>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</si>
  <si>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</si>
  <si>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</si>
  <si>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</si>
  <si>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</si>
  <si>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</si>
  <si>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</si>
  <si>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</si>
  <si>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</si>
  <si>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</si>
  <si>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</si>
  <si>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</si>
  <si>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</si>
  <si>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</si>
  <si>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</si>
  <si>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</si>
  <si>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</si>
  <si>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</si>
  <si>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</si>
  <si>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</si>
  <si>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</si>
  <si>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</si>
  <si>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</si>
  <si>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</si>
  <si>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</si>
  <si>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</si>
  <si>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</si>
  <si>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</si>
  <si>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</si>
  <si>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</si>
  <si>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</si>
  <si>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</si>
  <si>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</si>
  <si>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</si>
  <si>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</si>
  <si>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</si>
  <si>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</si>
  <si>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</si>
  <si>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</si>
  <si>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</si>
  <si>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</si>
  <si>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</si>
  <si>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</si>
  <si>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</si>
  <si>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</si>
  <si>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</si>
  <si>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</si>
  <si>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</si>
  <si>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</si>
  <si>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</si>
  <si>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</si>
  <si>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</si>
  <si>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</si>
  <si>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</si>
  <si>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</si>
  <si>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</si>
  <si>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</si>
  <si>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</si>
  <si>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</si>
  <si>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</si>
  <si>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</si>
  <si>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</si>
  <si>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</si>
  <si>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</si>
  <si>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</si>
  <si>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</si>
  <si>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</si>
  <si>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</si>
  <si>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</si>
  <si>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</si>
  <si>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</si>
  <si>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</si>
  <si>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</si>
  <si>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</si>
  <si>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</si>
  <si>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</si>
  <si>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</si>
  <si>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</si>
  <si>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</si>
  <si>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</si>
  <si>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</si>
  <si>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</si>
  <si>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</si>
  <si>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</si>
  <si>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</si>
  <si>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</si>
  <si>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</si>
  <si>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</si>
  <si>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</si>
  <si>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</si>
  <si>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</si>
  <si>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</si>
  <si>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</si>
  <si>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</si>
  <si>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</si>
  <si>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</si>
  <si>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</si>
  <si>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</si>
  <si>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</si>
  <si>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</si>
  <si>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</si>
  <si>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</si>
  <si>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</si>
  <si>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</si>
  <si>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</si>
  <si>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</si>
  <si>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</si>
  <si>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</si>
  <si>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</si>
  <si>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</si>
  <si>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</si>
  <si>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</si>
  <si>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</si>
  <si>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</si>
  <si>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</si>
  <si>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</si>
  <si>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</si>
  <si>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</si>
  <si>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</si>
  <si>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</si>
  <si>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</si>
  <si>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</si>
  <si>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</si>
  <si>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</si>
  <si>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</si>
  <si>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</si>
  <si>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</si>
  <si>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</si>
  <si>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</si>
  <si>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</si>
  <si>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</si>
  <si>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</si>
  <si>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</si>
  <si>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</si>
  <si>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</si>
  <si>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</si>
  <si>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</si>
  <si>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</si>
  <si>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</si>
  <si>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</si>
  <si>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</si>
  <si>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</si>
  <si>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</si>
  <si>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</si>
  <si>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</si>
  <si>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</si>
  <si>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</si>
  <si>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</si>
  <si>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</si>
  <si>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</si>
  <si>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</si>
  <si>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</si>
  <si>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</si>
  <si>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</si>
  <si>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</si>
  <si>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</si>
  <si>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</si>
  <si>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</si>
  <si>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</si>
  <si>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</si>
  <si>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</si>
  <si>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</si>
  <si>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</si>
  <si>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</si>
  <si>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</si>
  <si>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</si>
  <si>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</si>
  <si>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</si>
  <si>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</si>
  <si>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</si>
  <si>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</si>
  <si>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</si>
  <si>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</si>
  <si>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</si>
  <si>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</si>
  <si>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</si>
  <si>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</si>
  <si>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</si>
  <si>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</si>
  <si>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</si>
  <si>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</si>
  <si>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</si>
  <si>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</si>
  <si>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</si>
  <si>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</si>
  <si>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</si>
  <si>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</si>
  <si>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</si>
  <si>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</si>
  <si>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</si>
  <si>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</si>
  <si>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</si>
  <si>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</si>
  <si>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</si>
  <si>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</si>
  <si>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</si>
  <si>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</si>
  <si>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</si>
  <si>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</si>
  <si>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</si>
  <si>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</si>
  <si>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</si>
  <si>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</si>
  <si>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</si>
  <si>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</si>
  <si>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</si>
  <si>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</si>
  <si>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</si>
  <si>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</si>
  <si>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</si>
  <si>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</si>
  <si>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</si>
  <si>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</si>
  <si>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</si>
  <si>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</si>
  <si>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</si>
  <si>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</si>
  <si>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</si>
  <si>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</si>
  <si>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</si>
  <si>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</si>
  <si>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</si>
  <si>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</si>
  <si>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</si>
  <si>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</si>
  <si>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</si>
  <si>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</si>
  <si>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</si>
  <si>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</si>
  <si>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</si>
  <si>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</si>
  <si>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</si>
  <si>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</si>
  <si>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</si>
  <si>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</si>
  <si>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</si>
  <si>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</si>
  <si>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</si>
  <si>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</si>
  <si>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</si>
  <si>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</si>
  <si>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</si>
  <si>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</si>
  <si>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</si>
  <si>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</si>
  <si>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</si>
  <si>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</si>
  <si>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</si>
  <si>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</si>
  <si>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</si>
  <si>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</si>
  <si>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</si>
  <si>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</si>
  <si>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</si>
  <si>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</si>
  <si>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</si>
  <si>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</si>
  <si>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</si>
  <si>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</si>
  <si>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</si>
  <si>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</si>
  <si>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</si>
  <si>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</si>
  <si>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</si>
  <si>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</si>
  <si>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</si>
  <si>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</si>
  <si>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</si>
  <si>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</si>
  <si>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</si>
  <si>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</si>
  <si>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</si>
  <si>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</si>
  <si>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</si>
  <si>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</si>
  <si>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</si>
  <si>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</si>
  <si>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</si>
  <si>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</si>
  <si>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</si>
  <si>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</si>
  <si>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</si>
  <si>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</si>
  <si>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</si>
  <si>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</si>
  <si>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</si>
  <si>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</si>
  <si>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</si>
  <si>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</si>
  <si>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</si>
  <si>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</si>
  <si>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</si>
  <si>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</si>
  <si>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</si>
  <si>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</si>
  <si>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</si>
  <si>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</si>
  <si>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</si>
  <si>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</si>
  <si>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</si>
  <si>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</si>
  <si>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</si>
  <si>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</si>
  <si>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</si>
  <si>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</si>
  <si>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</si>
  <si>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</si>
  <si>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</si>
  <si>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</si>
  <si>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</si>
  <si>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</si>
  <si>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</si>
  <si>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</si>
  <si>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</si>
  <si>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</si>
  <si>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</si>
  <si>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</si>
  <si>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</si>
  <si>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</si>
  <si>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</si>
  <si>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</si>
  <si>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</si>
  <si>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</si>
  <si>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</si>
  <si>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</si>
  <si>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</si>
  <si>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</si>
  <si>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</si>
  <si>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</si>
  <si>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</si>
  <si>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</si>
  <si>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</si>
  <si>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</si>
  <si>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</si>
  <si>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</si>
  <si>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</si>
  <si>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</si>
  <si>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</si>
  <si>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</si>
  <si>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</si>
  <si>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</si>
  <si>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</si>
  <si>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</si>
  <si>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</si>
  <si>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</si>
  <si>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</si>
  <si>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</si>
  <si>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</si>
  <si>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</si>
  <si>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</si>
  <si>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</si>
  <si>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</si>
  <si>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</si>
  <si>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</si>
  <si>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</si>
  <si>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</si>
  <si>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</si>
  <si>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</si>
  <si>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</si>
  <si>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</si>
  <si>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</si>
  <si>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</si>
  <si>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</si>
  <si>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</si>
  <si>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</si>
  <si>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</si>
  <si>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</si>
  <si>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</si>
  <si>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</si>
  <si>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</si>
  <si>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</si>
  <si>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</si>
  <si>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</si>
  <si>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</si>
  <si>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</si>
  <si>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</si>
  <si>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</si>
  <si>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</si>
  <si>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</si>
  <si>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</si>
  <si>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</si>
  <si>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</si>
  <si>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</si>
  <si>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</si>
  <si>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</si>
  <si>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</si>
  <si>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</si>
  <si>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</si>
  <si>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</si>
  <si>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</si>
  <si>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</si>
  <si>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</si>
  <si>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</si>
  <si>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</si>
  <si>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</si>
  <si>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</si>
  <si>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</si>
  <si>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</si>
  <si>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</si>
  <si>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</si>
  <si>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</si>
  <si>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</si>
  <si>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</si>
  <si>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</si>
  <si>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</si>
  <si>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</si>
  <si>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</si>
  <si>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</si>
  <si>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</si>
  <si>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</si>
  <si>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</si>
  <si>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</si>
  <si>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</si>
  <si>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</si>
  <si>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</si>
  <si>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</si>
  <si>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</si>
  <si>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</si>
  <si>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</si>
  <si>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</si>
  <si>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</si>
  <si>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</si>
  <si>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</si>
  <si>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</si>
  <si>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</si>
  <si>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</si>
  <si>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</si>
  <si>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</si>
  <si>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</si>
  <si>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</si>
  <si>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</si>
  <si>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</si>
  <si>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</si>
  <si>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</si>
  <si>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</si>
  <si>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</si>
  <si>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</si>
  <si>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</si>
  <si>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</si>
  <si>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</si>
  <si>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</si>
  <si>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</si>
  <si>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</si>
  <si>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</si>
  <si>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</si>
  <si>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</si>
  <si>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</si>
  <si>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</si>
  <si>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</si>
  <si>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</si>
  <si>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</si>
  <si>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</si>
  <si>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</si>
  <si>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</si>
  <si>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</si>
  <si>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</si>
  <si>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</si>
  <si>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</si>
  <si>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</si>
  <si>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</si>
  <si>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</si>
  <si>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</si>
  <si>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</si>
  <si>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</si>
  <si>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</si>
  <si>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</si>
  <si>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</si>
  <si>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</si>
  <si>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</si>
  <si>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</si>
  <si>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</si>
  <si>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</si>
  <si>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</si>
  <si>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</si>
  <si>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</si>
  <si>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</si>
  <si>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</si>
  <si>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</si>
  <si>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</si>
  <si>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</si>
  <si>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</si>
  <si>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</si>
  <si>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</si>
  <si>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</si>
  <si>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</si>
  <si>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</si>
  <si>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</si>
  <si>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</si>
  <si>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</si>
  <si>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</si>
  <si>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</si>
  <si>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</si>
  <si>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</si>
  <si>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</si>
  <si>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</si>
  <si>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</si>
  <si>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</si>
  <si>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</si>
  <si>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</si>
  <si>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</si>
  <si>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</si>
  <si>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</si>
  <si>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</si>
  <si>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</si>
  <si>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</si>
  <si>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</si>
  <si>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</si>
  <si>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</si>
  <si>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</si>
  <si>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</si>
  <si>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</si>
  <si>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</si>
  <si>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</si>
  <si>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</si>
  <si>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</si>
  <si>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</si>
  <si>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</si>
  <si>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</si>
  <si>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</si>
  <si>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</si>
  <si>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</si>
  <si>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</si>
  <si>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</si>
  <si>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</si>
  <si>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</si>
  <si>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</si>
  <si>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</si>
  <si>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</si>
  <si>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</si>
  <si>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</si>
  <si>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</si>
  <si>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</si>
  <si>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</si>
  <si>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</si>
  <si>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</si>
  <si>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</si>
  <si>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</si>
  <si>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</si>
  <si>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</si>
  <si>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</si>
  <si>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</si>
  <si>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</si>
  <si>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</si>
  <si>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</si>
  <si>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</si>
  <si>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</si>
  <si>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</si>
  <si>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</si>
  <si>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</si>
  <si>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</si>
  <si>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</si>
  <si>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</si>
  <si>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</si>
  <si>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</si>
  <si>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</si>
  <si>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</si>
  <si>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</si>
  <si>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</si>
  <si>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</si>
  <si>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</si>
  <si>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</si>
  <si>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</si>
  <si>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</si>
  <si>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</si>
  <si>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</si>
  <si>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</si>
  <si>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</si>
  <si>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</si>
  <si>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</si>
  <si>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</si>
  <si>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</si>
  <si>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</si>
  <si>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</si>
  <si>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</si>
  <si>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</si>
  <si>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</si>
  <si>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</si>
  <si>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</si>
  <si>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</si>
  <si>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</si>
  <si>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</si>
  <si>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</si>
  <si>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</si>
  <si>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</si>
  <si>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</si>
  <si>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</si>
  <si>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</si>
  <si>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</si>
  <si>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</si>
  <si>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</si>
  <si>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</si>
  <si>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</si>
  <si>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</si>
  <si>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</si>
  <si>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</si>
  <si>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</si>
  <si>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</si>
  <si>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</si>
  <si>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</si>
  <si>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</si>
  <si>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</si>
  <si>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</si>
  <si>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</si>
  <si>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</si>
  <si>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</si>
  <si>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</si>
  <si>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</si>
  <si>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</si>
  <si>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</si>
  <si>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</si>
  <si>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</si>
  <si>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</si>
  <si>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</si>
  <si>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</si>
  <si>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</si>
  <si>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</si>
  <si>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</si>
  <si>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</si>
  <si>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</si>
  <si>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</si>
  <si>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</si>
  <si>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</si>
  <si>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</si>
  <si>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</si>
  <si>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</si>
  <si>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</si>
  <si>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</si>
  <si>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</si>
  <si>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</si>
  <si>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</si>
  <si>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</si>
  <si>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</si>
  <si>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</si>
  <si>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</si>
  <si>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</si>
  <si>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</si>
  <si>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</si>
  <si>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</si>
  <si>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</si>
  <si>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</si>
  <si>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</si>
  <si>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</si>
  <si>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</si>
  <si>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</si>
  <si>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</si>
  <si>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</si>
  <si>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</si>
  <si>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</si>
  <si>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</si>
  <si>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</si>
  <si>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</si>
  <si>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</si>
  <si>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</si>
  <si>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</si>
  <si>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</si>
  <si>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</si>
  <si>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</si>
  <si>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</si>
  <si>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</si>
  <si>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</si>
  <si>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</si>
  <si>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</si>
  <si>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</si>
  <si>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</si>
  <si>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</si>
  <si>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</si>
  <si>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</si>
  <si>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</si>
  <si>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</si>
  <si>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</si>
  <si>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</si>
  <si>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</si>
  <si>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</si>
  <si>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</si>
  <si>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</si>
  <si>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</si>
  <si>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</si>
  <si>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</si>
  <si>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</si>
  <si>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</si>
  <si>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</si>
  <si>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</si>
  <si>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</si>
  <si>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</si>
  <si>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</si>
  <si>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</si>
  <si>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</si>
  <si>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</si>
  <si>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</si>
  <si>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</si>
  <si>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</si>
  <si>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</si>
  <si>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</si>
  <si>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</si>
  <si>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</si>
  <si>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</si>
  <si>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</si>
  <si>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</si>
  <si>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</si>
  <si>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</si>
  <si>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</si>
  <si>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</si>
  <si>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</si>
  <si>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</si>
  <si>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</si>
  <si>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</si>
  <si>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</si>
  <si>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</si>
  <si>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</si>
  <si>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</si>
  <si>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</si>
  <si>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</si>
  <si>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</si>
  <si>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</si>
  <si>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</si>
  <si>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</si>
  <si>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</si>
  <si>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</si>
  <si>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</si>
  <si>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</si>
  <si>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</si>
  <si>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</si>
  <si>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</si>
  <si>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</si>
  <si>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</si>
  <si>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</si>
  <si>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</si>
  <si>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</si>
  <si>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</si>
  <si>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</si>
  <si>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</si>
  <si>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</si>
  <si>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</si>
  <si>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</si>
  <si>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</si>
  <si>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</si>
  <si>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</si>
  <si>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</si>
  <si>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</si>
  <si>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</si>
  <si>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</si>
  <si>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</si>
  <si>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</si>
  <si>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</si>
  <si>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</si>
  <si>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</si>
  <si>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</si>
  <si>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</si>
  <si>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</si>
  <si>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</si>
  <si>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</si>
  <si>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</si>
  <si>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</si>
  <si>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</si>
  <si>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</si>
  <si>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</si>
  <si>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</si>
  <si>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</si>
  <si>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</si>
  <si>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</si>
  <si>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</si>
  <si>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</si>
  <si>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</si>
  <si>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</si>
  <si>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</si>
  <si>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</si>
  <si>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</si>
  <si>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</si>
  <si>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</si>
  <si>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</si>
  <si>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</si>
  <si>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</si>
  <si>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</si>
  <si>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</si>
  <si>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</si>
  <si>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</si>
  <si>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</si>
  <si>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</si>
  <si>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</si>
  <si>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</si>
  <si>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</si>
  <si>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</si>
  <si>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</si>
  <si>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</si>
  <si>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</si>
  <si>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</si>
  <si>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</si>
  <si>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</si>
  <si>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</si>
  <si>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</si>
  <si>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</si>
  <si>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</si>
  <si>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</si>
  <si>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</si>
  <si>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</si>
  <si>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</si>
  <si>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</si>
  <si>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</si>
  <si>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</si>
  <si>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</si>
  <si>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</si>
  <si>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</si>
  <si>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</si>
  <si>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</si>
  <si>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</si>
  <si>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</si>
  <si>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</si>
  <si>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</si>
  <si>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</si>
  <si>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</si>
  <si>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</si>
  <si>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</si>
  <si>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</si>
  <si>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</si>
  <si>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</si>
  <si>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</si>
  <si>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</si>
  <si>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</si>
  <si>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</si>
  <si>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</si>
  <si>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</si>
  <si>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</si>
  <si>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</si>
  <si>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</si>
  <si>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</si>
  <si>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</si>
  <si>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</si>
  <si>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</si>
  <si>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</si>
  <si>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</si>
  <si>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</si>
  <si>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</si>
  <si>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</si>
  <si>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</si>
  <si>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</si>
  <si>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</si>
  <si>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</si>
  <si>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</si>
  <si>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</si>
  <si>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</si>
  <si>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</si>
  <si>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</si>
  <si>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</si>
  <si>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</si>
  <si>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</si>
  <si>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</si>
  <si>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</si>
  <si>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</si>
  <si>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</si>
  <si>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</si>
  <si>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</si>
  <si>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</si>
  <si>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</si>
  <si>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</si>
  <si>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</si>
  <si>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</si>
  <si>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</si>
  <si>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</si>
  <si>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</si>
  <si>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</si>
  <si>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</si>
  <si>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</si>
  <si>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</si>
  <si>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</si>
  <si>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</si>
  <si>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</si>
  <si>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</si>
  <si>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</si>
  <si>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</si>
  <si>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</si>
  <si>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</si>
  <si>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</si>
  <si>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</si>
  <si>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</si>
  <si>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</si>
  <si>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</si>
  <si>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</si>
  <si>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</si>
  <si>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</si>
  <si>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</si>
  <si>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</si>
  <si>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</si>
  <si>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</si>
  <si>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</si>
  <si>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</si>
  <si>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</si>
  <si>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</si>
  <si>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</si>
  <si>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</si>
  <si>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</si>
  <si>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</si>
  <si>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</si>
  <si>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</si>
  <si>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</si>
  <si>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</si>
  <si>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</si>
  <si>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</si>
  <si>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</si>
  <si>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</si>
  <si>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</si>
  <si>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</si>
  <si>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</si>
  <si>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</si>
  <si>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</si>
  <si>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</si>
  <si>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</si>
  <si>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</si>
  <si>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</si>
  <si>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</si>
  <si>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</si>
  <si>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</si>
  <si>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</si>
  <si>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</si>
  <si>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</si>
  <si>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</si>
  <si>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</si>
  <si>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</si>
  <si>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</si>
  <si>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</si>
  <si>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</si>
  <si>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</si>
  <si>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</si>
  <si>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</si>
  <si>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</si>
  <si>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</si>
  <si>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</si>
  <si>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</si>
  <si>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</si>
  <si>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</si>
  <si>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</si>
  <si>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</si>
  <si>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</si>
  <si>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</si>
  <si>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</si>
  <si>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</si>
  <si>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</si>
  <si>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</si>
  <si>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</si>
  <si>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</si>
  <si>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</si>
  <si>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</si>
  <si>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</si>
  <si>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</si>
  <si>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</si>
  <si>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</si>
  <si>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</si>
  <si>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</si>
  <si>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</si>
  <si>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</si>
  <si>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</si>
  <si>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</si>
  <si>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</si>
  <si>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</si>
  <si>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</si>
  <si>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</si>
  <si>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</si>
  <si>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</si>
  <si>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</si>
  <si>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</si>
  <si>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</si>
  <si>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</si>
  <si>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</si>
  <si>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</si>
  <si>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</si>
  <si>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</si>
  <si>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</si>
  <si>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</si>
  <si>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</si>
  <si>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</si>
  <si>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</si>
  <si>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</si>
  <si>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</si>
  <si>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</si>
  <si>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</si>
  <si>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</si>
  <si>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</si>
  <si>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</si>
  <si>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</si>
  <si>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</si>
  <si>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</si>
  <si>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</si>
  <si>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</si>
  <si>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</si>
  <si>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</si>
  <si>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</si>
  <si>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</si>
  <si>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</si>
  <si>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</si>
  <si>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</si>
  <si>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</si>
  <si>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</si>
  <si>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</si>
  <si>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</si>
  <si>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</si>
  <si>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</si>
  <si>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</si>
  <si>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</si>
  <si>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</si>
  <si>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</si>
  <si>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</si>
  <si>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</si>
  <si>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</si>
  <si>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</si>
  <si>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</si>
  <si>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</si>
  <si>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</si>
  <si>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</si>
  <si>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</si>
  <si>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</si>
  <si>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</si>
  <si>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</si>
  <si>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</si>
  <si>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</si>
  <si>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</si>
  <si>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</si>
  <si>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</si>
  <si>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</si>
  <si>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</si>
  <si>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</si>
  <si>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</si>
  <si>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</si>
  <si>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</si>
  <si>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</si>
  <si>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</si>
  <si>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</si>
  <si>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</si>
  <si>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</si>
  <si>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</si>
  <si>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</si>
  <si>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</si>
  <si>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</si>
  <si>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</si>
  <si>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</si>
  <si>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</si>
  <si>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</si>
  <si>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</si>
  <si>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</si>
  <si>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</si>
  <si>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</si>
  <si>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</si>
  <si>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</si>
  <si>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</si>
  <si>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</si>
  <si>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</si>
  <si>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</si>
  <si>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</si>
  <si>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</si>
  <si>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</si>
  <si>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</si>
  <si>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</si>
  <si>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</si>
  <si>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</si>
  <si>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</si>
  <si>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</si>
  <si>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</si>
  <si>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</si>
  <si>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</si>
  <si>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</si>
  <si>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</si>
  <si>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</si>
  <si>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</si>
  <si>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</si>
  <si>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</si>
  <si>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</si>
  <si>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</si>
  <si>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</si>
  <si>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</si>
  <si>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</si>
  <si>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</si>
  <si>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</si>
  <si>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</si>
  <si>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</si>
  <si>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</si>
  <si>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</si>
  <si>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</si>
  <si>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</si>
  <si>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</si>
  <si>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</si>
  <si>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</si>
  <si>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</si>
  <si>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</si>
  <si>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</si>
  <si>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</si>
  <si>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</si>
  <si>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</si>
  <si>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</si>
  <si>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</si>
  <si>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</si>
  <si>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</si>
  <si>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</si>
  <si>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</si>
  <si>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</si>
  <si>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</si>
  <si>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</si>
  <si>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</si>
  <si>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</si>
  <si>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</si>
  <si>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</si>
  <si>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</si>
  <si>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</si>
  <si>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</si>
  <si>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</si>
  <si>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</si>
  <si>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</si>
  <si>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</si>
  <si>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</si>
  <si>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</si>
  <si>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</si>
  <si>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</si>
  <si>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</si>
  <si>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</si>
  <si>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</si>
  <si>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</si>
  <si>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</si>
  <si>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</si>
  <si>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</si>
  <si>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</si>
  <si>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</si>
  <si>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</si>
  <si>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</si>
  <si>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</si>
  <si>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</si>
  <si>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</si>
  <si>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</si>
  <si>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</si>
  <si>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</si>
  <si>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</si>
  <si>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</si>
  <si>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</si>
  <si>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</si>
  <si>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</si>
  <si>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</si>
  <si>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</si>
  <si>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</si>
  <si>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</si>
  <si>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</si>
  <si>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</si>
  <si>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</si>
  <si>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</si>
  <si>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</si>
  <si>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</si>
  <si>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</si>
  <si>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</si>
  <si>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</si>
  <si>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</si>
  <si>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</si>
  <si>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</si>
  <si>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</si>
  <si>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</si>
  <si>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</si>
  <si>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</si>
  <si>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</si>
  <si>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</si>
  <si>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</si>
  <si>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</si>
  <si>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</si>
  <si>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</si>
  <si>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</si>
  <si>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</si>
  <si>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</si>
  <si>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</si>
  <si>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</si>
  <si>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</si>
  <si>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</si>
  <si>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</si>
  <si>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</si>
  <si>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</si>
  <si>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</si>
  <si>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</si>
  <si>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</si>
  <si>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</si>
  <si>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</si>
  <si>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</si>
  <si>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</si>
  <si>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</si>
  <si>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</si>
  <si>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</si>
  <si>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</si>
  <si>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</si>
  <si>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</si>
  <si>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</si>
  <si>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</si>
  <si>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</si>
  <si>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</si>
  <si>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</si>
  <si>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</si>
  <si>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</si>
  <si>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</si>
  <si>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</si>
  <si>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</si>
  <si>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</si>
  <si>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</si>
  <si>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</si>
  <si>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</si>
  <si>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</si>
  <si>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</si>
  <si>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</si>
  <si>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</si>
  <si>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</si>
  <si>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</si>
  <si>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</si>
  <si>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</si>
  <si>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</si>
  <si>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</si>
  <si>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</si>
  <si>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</si>
  <si>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</si>
  <si>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</si>
  <si>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</si>
  <si>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</si>
  <si>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</si>
  <si>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</si>
  <si>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</si>
  <si>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</si>
  <si>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</si>
  <si>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</si>
  <si>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</si>
  <si>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</si>
  <si>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</si>
  <si>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</si>
  <si>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</si>
  <si>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</si>
  <si>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</si>
  <si>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</si>
  <si>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</si>
  <si>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</si>
  <si>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</si>
  <si>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</si>
  <si>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</si>
  <si>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</si>
  <si>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</si>
  <si>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</si>
  <si>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</si>
  <si>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</si>
  <si>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</si>
  <si>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</si>
  <si>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</si>
  <si>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</si>
  <si>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</si>
  <si>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</si>
  <si>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</si>
  <si>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</si>
  <si>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</si>
  <si>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</si>
  <si>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</si>
  <si>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</si>
  <si>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</si>
  <si>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</si>
  <si>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</si>
  <si>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</si>
  <si>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</si>
  <si>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</si>
  <si>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</si>
  <si>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</si>
  <si>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</si>
  <si>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</si>
  <si>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</si>
  <si>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</si>
  <si>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</si>
  <si>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</si>
  <si>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</si>
  <si>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</si>
  <si>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</si>
  <si>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</si>
  <si>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</si>
  <si>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</si>
  <si>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</si>
  <si>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</si>
  <si>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</si>
  <si>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</si>
  <si>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</si>
  <si>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</si>
  <si>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</si>
  <si>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</si>
  <si>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</si>
  <si>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</si>
  <si>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</si>
  <si>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</si>
  <si>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</si>
  <si>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</si>
  <si>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</si>
  <si>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</si>
  <si>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</si>
  <si>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</si>
  <si>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</si>
  <si>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</si>
  <si>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</si>
  <si>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</si>
  <si>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</si>
  <si>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</si>
  <si>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</si>
  <si>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</si>
  <si>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</si>
  <si>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</si>
  <si>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</si>
  <si>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</si>
  <si>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</si>
  <si>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</si>
  <si>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</si>
  <si>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</si>
  <si>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</si>
  <si>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</si>
  <si>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</si>
  <si>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</si>
  <si>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</si>
  <si>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</si>
  <si>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</si>
  <si>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</si>
  <si>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</si>
  <si>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</si>
  <si>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</si>
  <si>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</si>
  <si>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</si>
  <si>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</si>
  <si>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</si>
  <si>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</si>
  <si>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</si>
  <si>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</si>
  <si>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</si>
  <si>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</si>
  <si>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</si>
  <si>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</si>
  <si>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</si>
  <si>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</si>
  <si>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</si>
  <si>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</si>
  <si>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</si>
  <si>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</si>
  <si>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</si>
  <si>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</si>
  <si>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</si>
  <si>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</si>
  <si>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</si>
  <si>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</si>
  <si>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</si>
  <si>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</si>
  <si>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</si>
  <si>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</si>
  <si>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</si>
  <si>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</si>
  <si>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</si>
  <si>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</si>
  <si>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</si>
  <si>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</si>
  <si>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</si>
  <si>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</si>
  <si>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</si>
  <si>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</si>
  <si>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</si>
  <si>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</si>
  <si>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</si>
  <si>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</si>
  <si>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</si>
  <si>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</si>
  <si>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</si>
  <si>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</si>
  <si>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</si>
  <si>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</si>
  <si>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</si>
  <si>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</si>
  <si>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</si>
  <si>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</si>
  <si>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</si>
  <si>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</si>
  <si>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</si>
  <si>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</si>
  <si>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</si>
  <si>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</si>
  <si>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</si>
  <si>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</si>
  <si>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</si>
  <si>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</si>
  <si>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</si>
  <si>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</si>
  <si>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</si>
  <si>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</si>
  <si>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</si>
  <si>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</si>
  <si>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</si>
  <si>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</si>
  <si>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</si>
  <si>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</si>
  <si>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</si>
  <si>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</si>
  <si>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</si>
  <si>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</si>
  <si>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</si>
  <si>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</si>
  <si>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</si>
  <si>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</si>
  <si>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</si>
  <si>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</si>
  <si>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</si>
  <si>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</si>
  <si>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</si>
  <si>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</si>
  <si>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</si>
  <si>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</si>
  <si>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</si>
  <si>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</si>
  <si>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</si>
  <si>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</si>
  <si>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</si>
  <si>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</si>
  <si>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</si>
  <si>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</si>
  <si>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</si>
  <si>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</si>
  <si>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</si>
  <si>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</si>
  <si>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</si>
  <si>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</si>
  <si>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</si>
  <si>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</si>
  <si>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</si>
  <si>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</si>
  <si>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</si>
  <si>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</si>
  <si>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</si>
  <si>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</si>
  <si>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</si>
  <si>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</si>
  <si>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</si>
  <si>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</si>
  <si>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</si>
  <si>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</si>
  <si>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</si>
  <si>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</si>
  <si>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</si>
  <si>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</si>
  <si>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</si>
  <si>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</si>
  <si>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</si>
  <si>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</si>
  <si>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</si>
  <si>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</si>
  <si>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</si>
  <si>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</si>
  <si>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</si>
  <si>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</si>
  <si>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</si>
  <si>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</si>
  <si>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</si>
  <si>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</si>
  <si>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</si>
  <si>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</si>
  <si>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</si>
  <si>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</si>
  <si>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</si>
  <si>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</si>
  <si>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</si>
  <si>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</si>
  <si>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</si>
  <si>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</si>
  <si>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</si>
  <si>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</si>
  <si>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</si>
  <si>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</si>
  <si>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</si>
  <si>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</si>
  <si>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</si>
  <si>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</si>
  <si>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</si>
  <si>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</si>
  <si>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</si>
  <si>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</si>
  <si>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</si>
  <si>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</si>
  <si>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</si>
  <si>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</si>
  <si>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</si>
  <si>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</si>
  <si>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</si>
  <si>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</si>
  <si>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</si>
  <si>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</si>
  <si>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</si>
  <si>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</si>
  <si>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</si>
  <si>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</si>
  <si>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</si>
  <si>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</si>
  <si>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</si>
  <si>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</si>
  <si>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</si>
  <si>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</si>
  <si>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</si>
  <si>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</si>
  <si>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</si>
  <si>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</si>
  <si>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</si>
  <si>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</si>
  <si>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</si>
  <si>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</si>
  <si>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</si>
  <si>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</si>
  <si>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</si>
  <si>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</si>
  <si>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</si>
  <si>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</si>
  <si>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</si>
  <si>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</si>
  <si>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</si>
  <si>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</si>
  <si>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</si>
  <si>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</si>
  <si>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</si>
  <si>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</si>
  <si>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</si>
  <si>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</si>
  <si>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</si>
  <si>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</si>
  <si>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</si>
  <si>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</si>
  <si>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</si>
  <si>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</si>
  <si>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</si>
  <si>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</si>
  <si>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</si>
  <si>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</si>
  <si>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</si>
  <si>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</si>
  <si>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</si>
  <si>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</si>
  <si>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</si>
  <si>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</si>
  <si>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</si>
  <si>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</si>
  <si>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</si>
  <si>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</si>
  <si>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</si>
  <si>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</si>
  <si>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</si>
  <si>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</si>
  <si>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</si>
  <si>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</si>
  <si>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</si>
  <si>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</si>
  <si>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</si>
  <si>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</si>
  <si>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</si>
  <si>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</si>
  <si>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</si>
  <si>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</si>
  <si>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</si>
  <si>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</si>
  <si>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</si>
  <si>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</si>
  <si>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</si>
  <si>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</si>
  <si>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</si>
  <si>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</si>
  <si>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</si>
  <si>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</si>
  <si>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</si>
  <si>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</si>
  <si>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</si>
  <si>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</si>
  <si>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</si>
  <si>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</si>
  <si>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</si>
  <si>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</si>
  <si>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</si>
  <si>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</si>
  <si>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</si>
  <si>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</si>
  <si>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</si>
  <si>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</si>
  <si>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</si>
  <si>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</si>
  <si>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</si>
  <si>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</si>
  <si>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</si>
  <si>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</si>
  <si>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</si>
  <si>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</si>
  <si>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</si>
  <si>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</si>
  <si>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</si>
  <si>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</si>
  <si>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</si>
  <si>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</si>
  <si>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</si>
  <si>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</si>
  <si>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</si>
  <si>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</si>
  <si>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</si>
  <si>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</si>
  <si>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</si>
  <si>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</si>
  <si>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</si>
  <si>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</si>
  <si>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</si>
  <si>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</si>
  <si>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</si>
  <si>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</si>
  <si>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</si>
  <si>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</si>
  <si>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</si>
  <si>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</si>
  <si>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</si>
  <si>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</si>
  <si>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</si>
  <si>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</si>
  <si>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</si>
  <si>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</si>
  <si>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</si>
  <si>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</si>
  <si>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</si>
  <si>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</si>
  <si>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</si>
  <si>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</si>
  <si>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</si>
  <si>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</si>
  <si>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</si>
  <si>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</si>
  <si>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</si>
  <si>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</si>
  <si>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</si>
  <si>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</si>
  <si>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</si>
  <si>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</si>
  <si>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</si>
  <si>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</si>
  <si>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</si>
  <si>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</si>
  <si>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</si>
  <si>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</si>
  <si>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</si>
  <si>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</si>
  <si>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</si>
  <si>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</si>
  <si>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</si>
  <si>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</si>
  <si>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</si>
  <si>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</si>
  <si>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</si>
  <si>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</si>
  <si>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</si>
  <si>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</si>
  <si>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</si>
  <si>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</si>
  <si>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</si>
  <si>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</si>
  <si>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</si>
  <si>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</si>
  <si>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</si>
  <si>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</si>
  <si>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</si>
  <si>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</si>
  <si>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</si>
  <si>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</si>
  <si>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</si>
  <si>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</si>
  <si>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</si>
  <si>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</si>
  <si>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</si>
  <si>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</si>
  <si>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</si>
  <si>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</si>
  <si>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</si>
  <si>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</si>
  <si>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</si>
  <si>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</si>
  <si>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</si>
  <si>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</si>
  <si>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</si>
  <si>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</si>
  <si>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</si>
  <si>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</si>
  <si>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</si>
  <si>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</si>
  <si>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</si>
  <si>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</si>
  <si>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</si>
  <si>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</si>
  <si>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</si>
  <si>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</si>
  <si>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</si>
  <si>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</si>
  <si>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</si>
  <si>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</si>
  <si>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</si>
  <si>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</si>
  <si>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</si>
  <si>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</si>
  <si>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</si>
  <si>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</si>
  <si>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</si>
  <si>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</si>
  <si>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</si>
  <si>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</si>
  <si>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</si>
  <si>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</si>
  <si>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</si>
  <si>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</si>
  <si>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</si>
  <si>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</si>
  <si>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</si>
  <si>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</si>
  <si>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</si>
  <si>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</si>
  <si>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</si>
  <si>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</si>
  <si>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</si>
  <si>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</si>
  <si>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</si>
  <si>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</si>
  <si>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</si>
  <si>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</si>
  <si>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</si>
  <si>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</si>
  <si>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</si>
  <si>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</si>
  <si>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</si>
  <si>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</si>
  <si>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</si>
  <si>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</si>
  <si>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</si>
  <si>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</si>
  <si>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</si>
  <si>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</si>
  <si>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</si>
  <si>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</si>
  <si>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</si>
  <si>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</si>
  <si>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</si>
  <si>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</si>
  <si>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</si>
  <si>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</si>
  <si>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</si>
  <si>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</si>
  <si>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</si>
  <si>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</si>
  <si>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</si>
  <si>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</si>
  <si>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</si>
  <si>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</si>
  <si>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</si>
  <si>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</si>
  <si>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</si>
  <si>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</si>
  <si>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</si>
  <si>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</si>
  <si>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</si>
  <si>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</si>
  <si>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</si>
  <si>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</si>
  <si>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</si>
  <si>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</si>
  <si>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</si>
  <si>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</si>
  <si>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</si>
  <si>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</si>
  <si>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</si>
  <si>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</si>
  <si>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</si>
  <si>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</si>
  <si>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</si>
  <si>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</si>
  <si>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</si>
  <si>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</si>
  <si>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</si>
  <si>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</si>
  <si>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</si>
  <si>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</si>
  <si>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</si>
  <si>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</si>
  <si>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</si>
  <si>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</si>
  <si>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</si>
  <si>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</si>
  <si>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</si>
  <si>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</si>
  <si>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</si>
  <si>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</si>
  <si>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</si>
  <si>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</si>
  <si>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</si>
  <si>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</si>
  <si>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</si>
  <si>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</si>
  <si>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</si>
  <si>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</si>
  <si>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</si>
  <si>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</si>
  <si>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</si>
  <si>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</si>
  <si>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</si>
  <si>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</si>
  <si>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</si>
  <si>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</si>
  <si>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</si>
  <si>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</si>
  <si>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</si>
  <si>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</si>
  <si>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</si>
  <si>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</si>
  <si>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</si>
  <si>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</si>
  <si>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</si>
  <si>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</si>
  <si>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</si>
  <si>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</si>
  <si>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</si>
  <si>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</si>
  <si>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</si>
  <si>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</si>
  <si>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</si>
  <si>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</si>
  <si>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</si>
  <si>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</si>
  <si>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</si>
  <si>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</si>
  <si>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</si>
  <si>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</si>
  <si>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</si>
  <si>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</si>
  <si>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</si>
  <si>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</si>
  <si>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</si>
  <si>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</si>
  <si>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</si>
  <si>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</si>
  <si>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</si>
  <si>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</si>
  <si>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</si>
  <si>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</si>
  <si>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</si>
  <si>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</si>
  <si>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</si>
  <si>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</si>
  <si>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</si>
  <si>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</si>
  <si>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</si>
  <si>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</si>
  <si>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</si>
  <si>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</si>
  <si>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</si>
  <si>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</si>
  <si>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</si>
  <si>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</si>
  <si>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</si>
  <si>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</si>
  <si>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</si>
  <si>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</si>
  <si>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</si>
  <si>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</si>
  <si>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</si>
  <si>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</si>
  <si>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</si>
  <si>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</si>
  <si>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</si>
  <si>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</si>
  <si>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</si>
  <si>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</si>
  <si>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</si>
  <si>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</si>
  <si>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</si>
  <si>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</si>
  <si>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</si>
  <si>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</si>
  <si>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</si>
  <si>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</si>
  <si>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</si>
  <si>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</si>
  <si>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</si>
  <si>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</si>
  <si>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</si>
  <si>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</si>
  <si>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</si>
  <si>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</si>
  <si>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</si>
  <si>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</si>
  <si>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</si>
  <si>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</si>
  <si>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</si>
  <si>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</si>
  <si>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</si>
  <si>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</si>
  <si>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</si>
  <si>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</si>
  <si>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</si>
  <si>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</si>
  <si>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</si>
  <si>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</si>
  <si>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</si>
  <si>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</si>
  <si>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</si>
  <si>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</si>
  <si>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</si>
  <si>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</si>
  <si>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</si>
  <si>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</si>
  <si>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</si>
  <si>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</si>
  <si>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</si>
  <si>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</si>
  <si>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</si>
  <si>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</si>
  <si>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</si>
  <si>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</si>
  <si>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</si>
  <si>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</si>
  <si>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</si>
  <si>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</si>
  <si>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</si>
  <si>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</si>
  <si>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</si>
  <si>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</si>
  <si>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</si>
  <si>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</si>
  <si>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</si>
  <si>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</si>
  <si>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</si>
  <si>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</si>
  <si>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</si>
  <si>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</si>
  <si>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</si>
  <si>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</si>
  <si>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</si>
  <si>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</si>
  <si>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</si>
  <si>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</si>
  <si>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</si>
  <si>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</si>
  <si>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</si>
  <si>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</si>
  <si>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</si>
  <si>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</si>
  <si>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</si>
  <si>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</si>
  <si>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</si>
  <si>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</si>
  <si>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</si>
  <si>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</si>
  <si>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</si>
  <si>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</si>
  <si>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</si>
  <si>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</si>
  <si>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</si>
  <si>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</si>
  <si>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</si>
  <si>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</si>
  <si>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</si>
  <si>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</si>
  <si>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</si>
  <si>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</si>
  <si>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</si>
  <si>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</si>
  <si>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</si>
  <si>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</si>
  <si>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</si>
  <si>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</si>
  <si>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</si>
  <si>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</si>
  <si>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</si>
  <si>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</si>
  <si>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</si>
  <si>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</si>
  <si>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</si>
  <si>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</si>
  <si>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</si>
  <si>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</si>
  <si>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</si>
  <si>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</si>
  <si>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</si>
  <si>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</si>
  <si>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</si>
  <si>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</si>
  <si>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</si>
  <si>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</si>
  <si>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</si>
  <si>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</si>
  <si>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</si>
  <si>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</si>
  <si>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</si>
  <si>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</si>
  <si>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</si>
  <si>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</si>
  <si>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</si>
  <si>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</si>
  <si>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</si>
  <si>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</si>
  <si>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</si>
  <si>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</si>
  <si>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</si>
  <si>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</si>
  <si>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</si>
  <si>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</si>
  <si>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</si>
  <si>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</si>
  <si>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</si>
  <si>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</si>
  <si>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</si>
  <si>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</si>
  <si>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</si>
  <si>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</si>
  <si>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</si>
  <si>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</si>
  <si>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</si>
  <si>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</si>
  <si>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</si>
  <si>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</si>
  <si>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</si>
  <si>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</si>
  <si>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</si>
  <si>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</si>
  <si>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</si>
  <si>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</si>
  <si>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</si>
  <si>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</si>
  <si>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</si>
  <si>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</si>
  <si>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</si>
  <si>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</si>
  <si>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</si>
  <si>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</si>
  <si>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</si>
  <si>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</si>
  <si>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</si>
  <si>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</si>
  <si>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</si>
  <si>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</si>
  <si>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</si>
  <si>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</si>
  <si>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</si>
  <si>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</si>
  <si>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</si>
  <si>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</si>
  <si>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</si>
  <si>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</si>
  <si>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</si>
  <si>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</si>
  <si>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</si>
  <si>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</si>
  <si>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</si>
  <si>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</si>
  <si>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</si>
  <si>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</si>
  <si>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</si>
  <si>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</si>
  <si>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</si>
  <si>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</si>
  <si>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</si>
  <si>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</si>
  <si>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</si>
  <si>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</si>
  <si>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</si>
  <si>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</si>
  <si>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</si>
  <si>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</si>
  <si>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</si>
  <si>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</si>
  <si>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</si>
  <si>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</si>
  <si>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</si>
  <si>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</si>
  <si>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</si>
  <si>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</si>
  <si>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</si>
  <si>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</si>
  <si>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</si>
  <si>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</si>
  <si>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</si>
  <si>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</si>
  <si>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</si>
  <si>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</si>
  <si>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</si>
  <si>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</si>
  <si>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</si>
  <si>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</si>
  <si>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</si>
  <si>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</si>
  <si>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</si>
  <si>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</si>
  <si>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</si>
  <si>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</si>
  <si>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</si>
  <si>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</si>
  <si>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</si>
  <si>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</si>
  <si>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</si>
  <si>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</si>
  <si>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</si>
  <si>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</si>
  <si>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</si>
  <si>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</si>
  <si>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</si>
  <si>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</si>
  <si>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</si>
  <si>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</si>
  <si>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</si>
  <si>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</si>
  <si>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</si>
  <si>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</si>
  <si>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</si>
  <si>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</si>
  <si>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</si>
  <si>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</si>
  <si>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</si>
  <si>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</si>
  <si>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</si>
  <si>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</si>
  <si>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</si>
  <si>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</si>
  <si>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</si>
  <si>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</si>
  <si>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</si>
  <si>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</si>
  <si>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</si>
  <si>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</si>
  <si>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</si>
  <si>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</si>
  <si>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</si>
  <si>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</si>
  <si>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</si>
  <si>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</si>
  <si>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</si>
  <si>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</si>
  <si>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</si>
  <si>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</si>
  <si>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</si>
  <si>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</si>
  <si>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</si>
  <si>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</si>
  <si>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</si>
  <si>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</si>
  <si>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</si>
  <si>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</si>
  <si>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</si>
  <si>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</si>
  <si>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</si>
  <si>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</si>
  <si>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</si>
  <si>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</si>
  <si>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</si>
  <si>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</si>
  <si>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</si>
  <si>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</si>
  <si>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</si>
  <si>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</si>
  <si>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</si>
  <si>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</si>
  <si>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</si>
  <si>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</si>
  <si>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</si>
  <si>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</si>
  <si>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</si>
  <si>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</si>
  <si>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</si>
  <si>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</si>
  <si>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</si>
  <si>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</si>
  <si>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</si>
  <si>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</si>
  <si>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</si>
  <si>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</si>
  <si>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</si>
  <si>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</si>
  <si>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</si>
  <si>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</si>
  <si>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</si>
  <si>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</si>
  <si>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</si>
  <si>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</si>
  <si>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</si>
  <si>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</si>
  <si>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</si>
  <si>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</si>
  <si>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</si>
  <si>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</si>
  <si>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</si>
  <si>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</si>
  <si>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</si>
  <si>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</si>
  <si>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</si>
  <si>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</si>
  <si>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</si>
  <si>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</si>
  <si>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</si>
  <si>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</si>
  <si>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</si>
  <si>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</si>
  <si>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</si>
  <si>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</si>
  <si>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</si>
  <si>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</si>
  <si>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</si>
  <si>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</si>
  <si>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</si>
  <si>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</si>
  <si>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</si>
  <si>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</si>
  <si>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</si>
  <si>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</si>
  <si>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</si>
  <si>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</si>
  <si>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</si>
  <si>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</si>
  <si>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</si>
  <si>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</si>
  <si>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</si>
  <si>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</si>
  <si>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</si>
  <si>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</si>
  <si>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</si>
  <si>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</si>
  <si>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</si>
  <si>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</si>
  <si>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</si>
  <si>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</si>
  <si>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</si>
  <si>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</si>
  <si>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</si>
  <si>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</si>
  <si>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</si>
  <si>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</si>
  <si>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</si>
  <si>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</si>
  <si>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</si>
  <si>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</si>
  <si>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</si>
  <si>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</si>
  <si>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</si>
  <si>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</si>
  <si>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</si>
  <si>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</si>
  <si>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</si>
  <si>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</si>
  <si>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</si>
  <si>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</si>
  <si>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</si>
  <si>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</si>
  <si>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</si>
  <si>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</si>
  <si>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</si>
  <si>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</si>
  <si>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</si>
  <si>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</si>
  <si>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</si>
  <si>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</si>
  <si>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</si>
  <si>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</si>
  <si>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</si>
  <si>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</si>
  <si>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</si>
  <si>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</si>
  <si>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</si>
  <si>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</si>
  <si>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</si>
  <si>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</si>
  <si>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</si>
  <si>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</si>
  <si>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</si>
  <si>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</si>
  <si>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</si>
  <si>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</si>
  <si>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</si>
  <si>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</si>
  <si>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</si>
  <si>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</si>
  <si>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</si>
  <si>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</si>
  <si>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</si>
  <si>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</si>
  <si>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</si>
  <si>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</si>
  <si>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</si>
  <si>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</si>
  <si>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</si>
  <si>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</si>
  <si>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</si>
  <si>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</si>
  <si>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</si>
  <si>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</si>
  <si>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</si>
  <si>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</si>
  <si>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</si>
  <si>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</si>
  <si>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</si>
  <si>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</si>
  <si>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</si>
  <si>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</si>
  <si>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</si>
  <si>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</si>
  <si>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</si>
  <si>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</si>
  <si>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</si>
  <si>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</si>
  <si>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</si>
  <si>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</si>
  <si>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</si>
  <si>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</si>
  <si>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</si>
  <si>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</si>
  <si>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</si>
  <si>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</si>
  <si>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</si>
  <si>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</si>
  <si>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</si>
  <si>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</si>
  <si>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</si>
  <si>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</si>
  <si>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</si>
  <si>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</si>
  <si>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</si>
  <si>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</si>
  <si>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</si>
  <si>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</si>
  <si>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</si>
  <si>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</si>
  <si>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</si>
  <si>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</si>
  <si>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</si>
  <si>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</si>
  <si>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</si>
  <si>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</si>
  <si>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</si>
  <si>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</si>
  <si>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</si>
  <si>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</si>
  <si>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</si>
  <si>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</si>
  <si>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</si>
  <si>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</si>
  <si>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</si>
  <si>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</si>
  <si>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</si>
  <si>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</si>
  <si>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</si>
  <si>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</si>
  <si>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</si>
  <si>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</si>
  <si>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</si>
  <si>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</si>
  <si>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</si>
  <si>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</si>
  <si>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</si>
  <si>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</si>
  <si>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</si>
  <si>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</si>
  <si>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</si>
  <si>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</si>
  <si>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</si>
  <si>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</si>
  <si>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</si>
  <si>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</si>
  <si>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</si>
  <si>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</si>
  <si>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</si>
  <si>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</si>
  <si>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</si>
  <si>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</si>
  <si>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</si>
  <si>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</si>
  <si>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</si>
  <si>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</si>
  <si>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</si>
  <si>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</si>
  <si>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</si>
  <si>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</si>
  <si>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</si>
  <si>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</si>
  <si>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</si>
  <si>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</si>
  <si>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</si>
  <si>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</si>
  <si>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</si>
  <si>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</si>
  <si>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</si>
  <si>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</si>
  <si>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</si>
  <si>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</si>
  <si>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</si>
  <si>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</si>
  <si>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</si>
  <si>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</si>
  <si>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</si>
  <si>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</si>
  <si>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</si>
  <si>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</si>
  <si>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</si>
  <si>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</si>
  <si>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</si>
  <si>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</si>
  <si>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</si>
  <si>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</si>
  <si>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</si>
  <si>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</si>
  <si>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</si>
  <si>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</si>
  <si>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</si>
  <si>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</si>
  <si>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</si>
  <si>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</si>
  <si>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</si>
  <si>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</si>
  <si>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</si>
  <si>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</si>
  <si>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</si>
  <si>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</si>
  <si>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</si>
  <si>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</si>
  <si>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</si>
  <si>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</si>
  <si>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</si>
  <si>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</si>
  <si>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</si>
  <si>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</si>
  <si>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</si>
  <si>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</si>
  <si>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</si>
  <si>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</si>
  <si>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</si>
  <si>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</si>
  <si>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</si>
  <si>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</si>
  <si>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</si>
  <si>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</si>
  <si>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</si>
  <si>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</si>
  <si>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</si>
  <si>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</si>
  <si>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</si>
  <si>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</si>
  <si>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</si>
  <si>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</si>
  <si>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</si>
  <si>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</si>
  <si>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</si>
  <si>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</si>
  <si>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</si>
  <si>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</si>
  <si>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</si>
  <si>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</si>
  <si>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</si>
  <si>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</si>
  <si>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</si>
  <si>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</si>
  <si>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</si>
  <si>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</si>
  <si>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</si>
  <si>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</si>
  <si>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</si>
  <si>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</si>
  <si>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</si>
  <si>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</si>
  <si>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</si>
  <si>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</si>
  <si>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</si>
  <si>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</si>
  <si>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</si>
  <si>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</si>
  <si>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</si>
  <si>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</si>
  <si>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</si>
  <si>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</si>
  <si>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</si>
  <si>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</si>
  <si>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</si>
  <si>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</si>
  <si>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</si>
  <si>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</si>
  <si>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</si>
  <si>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</si>
  <si>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</si>
  <si>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</si>
  <si>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</si>
  <si>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</si>
  <si>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</si>
  <si>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</si>
  <si>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</si>
  <si>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</si>
  <si>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</si>
  <si>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</si>
  <si>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</si>
  <si>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</si>
  <si>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</si>
  <si>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</si>
  <si>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</si>
  <si>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</si>
  <si>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</si>
  <si>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</si>
  <si>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</si>
  <si>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</si>
  <si>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</si>
  <si>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</si>
  <si>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</si>
  <si>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</si>
  <si>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</si>
  <si>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</si>
  <si>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</si>
  <si>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</si>
  <si>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</si>
  <si>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</si>
  <si>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</si>
  <si>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</si>
  <si>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</si>
  <si>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</si>
  <si>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</si>
  <si>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</si>
  <si>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</si>
  <si>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</si>
  <si>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</si>
  <si>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</si>
  <si>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</si>
  <si>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</si>
  <si>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</si>
  <si>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</si>
  <si>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</si>
  <si>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</si>
  <si>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</si>
  <si>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</si>
  <si>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</si>
  <si>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</si>
  <si>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</si>
  <si>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</si>
  <si>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</si>
  <si>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</si>
  <si>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</si>
  <si>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</si>
  <si>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</si>
  <si>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</si>
  <si>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</si>
  <si>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</si>
  <si>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</si>
  <si>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</si>
  <si>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</si>
  <si>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</si>
  <si>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</si>
  <si>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</si>
  <si>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</si>
  <si>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</si>
  <si>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</si>
  <si>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</si>
  <si>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</si>
  <si>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</si>
  <si>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</si>
  <si>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</si>
  <si>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</si>
  <si>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</si>
  <si>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</si>
  <si>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</si>
  <si>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</si>
  <si>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</si>
  <si>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</si>
  <si>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</si>
  <si>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</si>
  <si>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</si>
  <si>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</si>
  <si>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</si>
  <si>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</si>
  <si>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</si>
  <si>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</si>
  <si>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</si>
  <si>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</si>
  <si>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</si>
  <si>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</si>
  <si>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</si>
  <si>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</si>
  <si>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</si>
  <si>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</si>
  <si>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</si>
  <si>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</si>
  <si>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</si>
  <si>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</si>
  <si>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</si>
  <si>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</si>
  <si>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</si>
  <si>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</si>
  <si>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</si>
  <si>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</si>
  <si>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</si>
  <si>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</si>
  <si>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</si>
  <si>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</si>
  <si>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</si>
  <si>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</si>
  <si>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</si>
  <si>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</si>
  <si>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</si>
  <si>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</si>
  <si>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</si>
  <si>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</si>
  <si>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</si>
  <si>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</si>
  <si>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</si>
  <si>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</si>
  <si>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</si>
  <si>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</si>
  <si>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</si>
  <si>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</si>
  <si>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</si>
  <si>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</si>
  <si>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</si>
  <si>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</si>
  <si>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</si>
  <si>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</si>
  <si>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</si>
  <si>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</si>
  <si>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</si>
  <si>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</si>
  <si>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</si>
  <si>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</si>
  <si>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</si>
  <si>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</si>
  <si>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</si>
  <si>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</si>
  <si>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</si>
  <si>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</si>
  <si>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</si>
  <si>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</si>
  <si>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</si>
  <si>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</si>
  <si>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</si>
  <si>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</si>
  <si>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</si>
  <si>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</si>
  <si>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</si>
  <si>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</si>
  <si>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</si>
  <si>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</si>
  <si>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</si>
  <si>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</si>
  <si>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</si>
  <si>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</si>
  <si>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</si>
  <si>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</si>
  <si>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</si>
  <si>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</si>
  <si>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</si>
  <si>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</si>
  <si>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</si>
  <si>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</si>
  <si>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</si>
  <si>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</si>
  <si>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</si>
  <si>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</si>
  <si>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</si>
  <si>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</si>
  <si>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</si>
  <si>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</si>
  <si>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</si>
  <si>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</si>
  <si>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</si>
  <si>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</si>
  <si>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</si>
  <si>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</si>
  <si>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</si>
  <si>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</si>
  <si>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</si>
  <si>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</si>
  <si>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</si>
  <si>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</si>
  <si>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</si>
  <si>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</si>
  <si>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</si>
  <si>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</si>
  <si>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</si>
  <si>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</si>
  <si>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</si>
  <si>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</si>
  <si>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</si>
  <si>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</si>
  <si>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</si>
  <si>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</si>
  <si>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</si>
  <si>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</si>
  <si>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</si>
  <si>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</si>
  <si>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</si>
  <si>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</si>
  <si>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</si>
  <si>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</si>
  <si>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</si>
  <si>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</si>
  <si>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</si>
  <si>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</si>
  <si>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</si>
  <si>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</si>
  <si>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</si>
  <si>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</si>
  <si>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</si>
  <si>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</si>
  <si>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</si>
  <si>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</si>
  <si>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</si>
  <si>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</si>
  <si>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</si>
  <si>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</si>
  <si>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</si>
  <si>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</si>
  <si>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</si>
  <si>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</si>
  <si>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</si>
  <si>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</si>
  <si>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</si>
  <si>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</si>
  <si>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</si>
  <si>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</si>
  <si>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</si>
  <si>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</si>
  <si>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</si>
  <si>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</si>
  <si>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</si>
  <si>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</si>
  <si>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</si>
  <si>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</si>
  <si>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</si>
  <si>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</si>
  <si>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</si>
  <si>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</si>
  <si>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</si>
  <si>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</si>
  <si>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</si>
  <si>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</si>
  <si>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</si>
  <si>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</si>
  <si>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</si>
  <si>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</si>
  <si>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</si>
  <si>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</si>
  <si>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</si>
  <si>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</si>
  <si>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</si>
  <si>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</si>
  <si>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</si>
  <si>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</si>
  <si>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</si>
  <si>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</si>
  <si>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</si>
  <si>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</si>
  <si>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</si>
  <si>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</si>
  <si>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</si>
  <si>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</si>
  <si>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</si>
  <si>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</si>
  <si>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</si>
  <si>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</si>
  <si>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</si>
  <si>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</si>
  <si>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</si>
  <si>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</si>
  <si>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</si>
  <si>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</si>
  <si>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</si>
  <si>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</si>
  <si>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</si>
  <si>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</si>
  <si>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</si>
  <si>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</si>
  <si>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</si>
  <si>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</si>
  <si>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</si>
  <si>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</si>
  <si>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</si>
  <si>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</si>
  <si>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</si>
  <si>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</si>
  <si>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</si>
  <si>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</si>
  <si>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</si>
  <si>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</si>
  <si>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</si>
  <si>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</si>
  <si>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</si>
  <si>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</si>
  <si>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</si>
  <si>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</si>
  <si>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</si>
  <si>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</si>
  <si>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</si>
  <si>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</si>
  <si>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</si>
  <si>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</si>
  <si>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</si>
  <si>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</si>
  <si>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</si>
  <si>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</si>
  <si>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</si>
  <si>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</si>
  <si>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</si>
  <si>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</si>
  <si>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</si>
  <si>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</si>
  <si>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</si>
  <si>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</si>
  <si>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</si>
  <si>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</si>
  <si>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</si>
  <si>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</si>
  <si>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</si>
  <si>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</si>
  <si>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</si>
  <si>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</si>
  <si>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</si>
  <si>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</si>
  <si>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</si>
  <si>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</si>
  <si>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</si>
  <si>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</si>
  <si>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</si>
  <si>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</si>
  <si>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</si>
  <si>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</si>
  <si>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</si>
  <si>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</si>
  <si>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</si>
  <si>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</si>
  <si>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</si>
  <si>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</si>
  <si>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</si>
  <si>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</si>
  <si>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</si>
  <si>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</si>
  <si>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</si>
  <si>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</si>
  <si>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</si>
  <si>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</si>
  <si>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</si>
  <si>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</si>
  <si>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</si>
  <si>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</si>
  <si>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</si>
  <si>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</si>
  <si>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</si>
  <si>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</si>
  <si>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</si>
  <si>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</si>
  <si>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</si>
  <si>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</si>
  <si>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</si>
  <si>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</si>
  <si>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</si>
  <si>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</si>
  <si>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</si>
  <si>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</si>
  <si>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</si>
  <si>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</si>
  <si>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</si>
  <si>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</si>
  <si>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</si>
  <si>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</si>
  <si>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</si>
  <si>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</si>
  <si>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</si>
  <si>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</si>
  <si>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</si>
  <si>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</si>
  <si>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</si>
  <si>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</si>
  <si>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</si>
  <si>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</si>
  <si>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</si>
  <si>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</si>
  <si>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</si>
  <si>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</si>
  <si>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</si>
  <si>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</si>
  <si>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</si>
  <si>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</si>
  <si>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</si>
  <si>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</si>
  <si>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</si>
  <si>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</si>
  <si>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</si>
  <si>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</si>
  <si>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</si>
  <si>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</si>
  <si>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</si>
  <si>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</si>
  <si>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</si>
  <si>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</si>
  <si>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</si>
  <si>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</si>
  <si>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</si>
  <si>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</si>
  <si>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</si>
  <si>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</si>
  <si>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</si>
  <si>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</si>
  <si>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</si>
  <si>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</si>
  <si>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</si>
  <si>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</si>
  <si>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</si>
  <si>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</si>
  <si>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</si>
  <si>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</si>
  <si>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</si>
  <si>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</si>
  <si>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</si>
  <si>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</si>
  <si>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</si>
  <si>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</si>
  <si>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</si>
  <si>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</si>
  <si>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</si>
  <si>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</si>
  <si>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</si>
  <si>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</si>
  <si>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</si>
  <si>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</si>
  <si>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</si>
  <si>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</si>
  <si>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</si>
  <si>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</si>
  <si>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</si>
  <si>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</si>
  <si>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</si>
  <si>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</si>
  <si>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</si>
  <si>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</si>
  <si>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</si>
  <si>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</si>
  <si>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</si>
  <si>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</si>
  <si>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</si>
  <si>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</si>
  <si>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</si>
  <si>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</si>
  <si>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</si>
  <si>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</si>
  <si>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</si>
  <si>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</si>
  <si>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</si>
  <si>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</si>
  <si>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</si>
  <si>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</si>
  <si>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</si>
  <si>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</si>
  <si>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</si>
  <si>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</si>
  <si>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</si>
  <si>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</si>
  <si>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</si>
  <si>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</si>
  <si>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</si>
  <si>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</si>
  <si>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</si>
  <si>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</si>
  <si>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</si>
  <si>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</si>
  <si>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</si>
  <si>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</si>
  <si>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</si>
  <si>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</si>
  <si>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</si>
  <si>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</si>
  <si>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</si>
  <si>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</si>
  <si>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</si>
  <si>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</si>
  <si>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</si>
  <si>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</si>
  <si>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</si>
  <si>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</si>
  <si>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</si>
  <si>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</si>
  <si>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</si>
  <si>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</si>
  <si>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</si>
  <si>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</si>
  <si>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</si>
  <si>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</si>
  <si>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</si>
  <si>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</si>
  <si>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</si>
  <si>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</si>
  <si>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</si>
  <si>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</si>
  <si>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</si>
  <si>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</si>
  <si>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</si>
  <si>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</si>
  <si>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</si>
  <si>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</si>
  <si>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</si>
  <si>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</si>
  <si>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</si>
  <si>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</si>
  <si>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</si>
  <si>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</si>
  <si>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</si>
  <si>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</si>
  <si>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</si>
  <si>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</si>
  <si>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</si>
  <si>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</si>
  <si>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</si>
  <si>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</si>
  <si>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</si>
  <si>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</si>
  <si>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</si>
  <si>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</si>
  <si>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</si>
  <si>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</si>
  <si>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</si>
  <si>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</si>
  <si>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</si>
  <si>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</si>
  <si>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</si>
  <si>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</si>
  <si>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</si>
  <si>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</si>
  <si>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</si>
  <si>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</si>
  <si>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</si>
  <si>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</si>
  <si>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</si>
  <si>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</si>
  <si>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</si>
  <si>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</si>
  <si>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</si>
  <si>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</si>
  <si>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</si>
  <si>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</si>
  <si>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</si>
  <si>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</si>
  <si>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</si>
  <si>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</si>
  <si>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</si>
  <si>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</si>
  <si>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</si>
  <si>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</si>
  <si>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</si>
  <si>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</si>
  <si>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</si>
  <si>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</si>
  <si>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</si>
  <si>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</si>
  <si>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</si>
  <si>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</si>
  <si>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</si>
  <si>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</si>
  <si>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</si>
  <si>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</si>
  <si>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</si>
  <si>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</si>
  <si>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</si>
  <si>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</si>
  <si>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</si>
  <si>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</si>
  <si>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</si>
  <si>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</si>
  <si>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</si>
  <si>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</si>
  <si>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</si>
  <si>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</si>
  <si>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</si>
  <si>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</si>
  <si>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</si>
  <si>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</si>
  <si>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</si>
  <si>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</si>
  <si>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</si>
  <si>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</si>
  <si>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</si>
  <si>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</si>
  <si>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</si>
  <si>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</si>
  <si>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</si>
  <si>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</si>
  <si>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</si>
  <si>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</si>
  <si>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</si>
  <si>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</si>
  <si>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</si>
  <si>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</si>
  <si>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</si>
  <si>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</si>
  <si>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</si>
  <si>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</si>
  <si>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</si>
  <si>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</si>
  <si>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</si>
  <si>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</si>
  <si>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</si>
  <si>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</si>
  <si>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</si>
  <si>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</si>
  <si>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</si>
  <si>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</si>
  <si>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</si>
  <si>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</si>
  <si>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</si>
  <si>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</si>
  <si>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</si>
  <si>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</si>
  <si>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</si>
  <si>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</si>
  <si>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</si>
  <si>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</si>
  <si>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</si>
  <si>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</si>
  <si>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</si>
  <si>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</si>
  <si>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</si>
  <si>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</si>
  <si>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</si>
  <si>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</si>
  <si>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</si>
  <si>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</si>
  <si>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</si>
  <si>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</si>
  <si>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</si>
  <si>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</si>
  <si>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</si>
  <si>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</si>
  <si>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</si>
  <si>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</si>
  <si>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</si>
  <si>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</si>
  <si>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</si>
  <si>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</si>
  <si>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</si>
  <si>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</si>
  <si>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</si>
  <si>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</si>
  <si>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</si>
  <si>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</si>
  <si>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</si>
  <si>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</si>
  <si>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</si>
  <si>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</si>
  <si>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</si>
  <si>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</si>
  <si>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</si>
  <si>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</si>
  <si>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</si>
  <si>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</si>
  <si>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</si>
  <si>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</si>
  <si>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</si>
  <si>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</si>
  <si>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</si>
  <si>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</si>
  <si>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</si>
  <si>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</si>
  <si>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</si>
  <si>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</si>
  <si>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</si>
  <si>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</si>
  <si>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</si>
  <si>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</si>
  <si>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</si>
  <si>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</si>
  <si>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</si>
  <si>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</si>
  <si>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</si>
  <si>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</si>
  <si>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</si>
  <si>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</si>
  <si>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</si>
  <si>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</si>
  <si>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</si>
  <si>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</si>
  <si>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</si>
  <si>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</si>
  <si>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</si>
  <si>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</si>
  <si>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</si>
  <si>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</si>
  <si>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</si>
  <si>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</si>
  <si>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</si>
  <si>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</si>
  <si>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</si>
  <si>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</si>
  <si>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</si>
  <si>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</si>
  <si>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</si>
  <si>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</si>
  <si>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</si>
  <si>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</si>
  <si>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</si>
  <si>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</si>
  <si>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</si>
  <si>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</si>
  <si>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</si>
  <si>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</si>
  <si>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</si>
  <si>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</si>
  <si>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</si>
  <si>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</si>
  <si>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</si>
  <si>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</si>
  <si>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</si>
  <si>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</si>
  <si>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</si>
  <si>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</si>
  <si>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</si>
  <si>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</si>
  <si>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</si>
  <si>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</si>
  <si>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</si>
  <si>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</si>
  <si>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</si>
  <si>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</si>
  <si>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</si>
  <si>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</si>
  <si>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</si>
  <si>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</si>
  <si>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</si>
  <si>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</si>
  <si>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</si>
  <si>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</si>
  <si>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</si>
  <si>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</si>
  <si>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</si>
  <si>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</si>
  <si>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</si>
  <si>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</si>
  <si>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</si>
  <si>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</si>
  <si>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</si>
  <si>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</si>
  <si>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</si>
  <si>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</si>
  <si>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</si>
  <si>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</si>
  <si>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</si>
  <si>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</si>
  <si>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</si>
  <si>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</si>
  <si>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</si>
  <si>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</si>
  <si>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</si>
  <si>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</si>
  <si>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</si>
  <si>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</si>
  <si>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</si>
  <si>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</si>
  <si>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</si>
  <si>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</si>
  <si>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</si>
  <si>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</si>
  <si>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</si>
  <si>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</si>
  <si>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</si>
  <si>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</si>
  <si>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</si>
  <si>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</si>
  <si>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</si>
  <si>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</si>
  <si>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</si>
  <si>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</si>
  <si>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</si>
  <si>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</si>
  <si>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</si>
  <si>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</si>
  <si>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</si>
  <si>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</si>
  <si>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</si>
  <si>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</si>
  <si>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</si>
  <si>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</si>
  <si>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</si>
  <si>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</si>
  <si>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</si>
  <si>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</si>
  <si>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</si>
  <si>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</si>
  <si>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</si>
  <si>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</si>
  <si>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</si>
  <si>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</si>
  <si>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</si>
  <si>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</si>
  <si>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</si>
  <si>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</si>
  <si>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</si>
  <si>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</si>
  <si>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</si>
  <si>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</si>
  <si>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</si>
  <si>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</si>
  <si>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</si>
  <si>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</si>
  <si>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</si>
  <si>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</si>
  <si>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</si>
  <si>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</si>
  <si>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</si>
  <si>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</si>
  <si>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</si>
  <si>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</si>
  <si>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</si>
  <si>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</si>
  <si>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</si>
  <si>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</si>
  <si>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</si>
  <si>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</si>
  <si>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</si>
  <si>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</si>
  <si>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</si>
  <si>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</si>
  <si>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</si>
  <si>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</si>
  <si>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</si>
  <si>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</si>
  <si>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</si>
  <si>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</si>
  <si>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</si>
  <si>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</si>
  <si>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</si>
  <si>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</si>
  <si>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</si>
  <si>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</si>
  <si>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</si>
  <si>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</si>
  <si>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</si>
  <si>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</si>
  <si>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</si>
  <si>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</si>
  <si>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</si>
  <si>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</si>
  <si>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</si>
  <si>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</si>
  <si>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</si>
  <si>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</si>
  <si>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</si>
  <si>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</si>
  <si>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</si>
  <si>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</si>
  <si>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</si>
  <si>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</si>
  <si>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</si>
  <si>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</si>
  <si>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</si>
  <si>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</si>
  <si>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</si>
  <si>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</si>
  <si>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</si>
  <si>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</si>
  <si>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</si>
  <si>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</si>
  <si>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</si>
  <si>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</si>
  <si>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</si>
  <si>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</si>
  <si>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</si>
  <si>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</si>
  <si>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</si>
  <si>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</si>
  <si>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</si>
  <si>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</si>
  <si>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</si>
  <si>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</si>
  <si>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</si>
  <si>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</si>
  <si>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</si>
  <si>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</si>
  <si>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</si>
  <si>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</si>
  <si>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</si>
  <si>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</si>
  <si>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</si>
  <si>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</si>
  <si>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</si>
  <si>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</si>
  <si>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</si>
  <si>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</si>
  <si>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</si>
  <si>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</si>
  <si>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</si>
  <si>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</si>
  <si>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</si>
  <si>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</si>
  <si>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</si>
  <si>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</si>
  <si>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</si>
  <si>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</si>
  <si>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</si>
  <si>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</si>
  <si>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</si>
  <si>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</si>
  <si>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</si>
  <si>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</si>
  <si>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</si>
  <si>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</si>
  <si>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</si>
  <si>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</si>
  <si>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</si>
  <si>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</si>
  <si>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</si>
  <si>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</si>
  <si>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</si>
  <si>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</si>
  <si>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</si>
  <si>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</si>
  <si>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</si>
  <si>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</si>
  <si>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</si>
  <si>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</si>
  <si>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</si>
  <si>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</si>
  <si>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</si>
  <si>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</si>
  <si>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</si>
  <si>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</si>
  <si>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</si>
  <si>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</si>
  <si>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</si>
  <si>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</si>
  <si>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</si>
  <si>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</si>
  <si>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</si>
  <si>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</si>
  <si>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</si>
  <si>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</si>
  <si>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</si>
  <si>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</si>
  <si>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</si>
  <si>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</si>
  <si>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</si>
  <si>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</si>
  <si>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</si>
  <si>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</si>
  <si>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</si>
  <si>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</si>
  <si>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</si>
  <si>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</si>
  <si>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</si>
  <si>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</si>
  <si>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</si>
  <si>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</si>
  <si>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</si>
  <si>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</si>
  <si>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</si>
  <si>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</si>
  <si>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</si>
  <si>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</si>
  <si>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</si>
  <si>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</si>
  <si>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</si>
  <si>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</si>
  <si>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</si>
  <si>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</si>
  <si>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</si>
  <si>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</si>
  <si>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</si>
  <si>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</si>
  <si>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</si>
  <si>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</si>
  <si>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</si>
  <si>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</si>
  <si>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</si>
  <si>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</si>
  <si>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</si>
  <si>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</si>
  <si>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</si>
  <si>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</si>
  <si>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</si>
  <si>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</si>
  <si>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</si>
  <si>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</si>
  <si>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</si>
  <si>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</si>
  <si>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</si>
  <si>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</si>
  <si>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</si>
  <si>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</si>
  <si>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</si>
  <si>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</si>
  <si>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</si>
  <si>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</si>
  <si>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</si>
  <si>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</si>
  <si>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</si>
  <si>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</si>
  <si>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</si>
  <si>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</si>
  <si>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</si>
  <si>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</si>
  <si>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</si>
  <si>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</si>
  <si>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</si>
  <si>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</si>
  <si>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</si>
  <si>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</si>
  <si>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</si>
  <si>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</si>
  <si>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</si>
  <si>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</si>
  <si>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</si>
  <si>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</si>
  <si>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</si>
  <si>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</si>
  <si>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</si>
  <si>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</si>
  <si>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</si>
  <si>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</si>
  <si>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</si>
  <si>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</si>
  <si>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</si>
  <si>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</si>
  <si>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</si>
  <si>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</si>
  <si>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</si>
  <si>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</si>
  <si>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</si>
  <si>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</si>
  <si>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</si>
  <si>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</si>
  <si>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</si>
  <si>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</si>
  <si>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</si>
  <si>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</si>
  <si>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</si>
  <si>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</si>
  <si>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</si>
  <si>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</si>
  <si>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</si>
  <si>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</si>
  <si>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</si>
  <si>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</si>
  <si>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</si>
  <si>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</si>
  <si>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</si>
  <si>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</si>
  <si>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</si>
  <si>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</si>
  <si>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</si>
  <si>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</si>
  <si>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</si>
  <si>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</si>
  <si>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</si>
  <si>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</si>
  <si>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</si>
  <si>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</si>
  <si>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</si>
  <si>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</si>
  <si>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</si>
  <si>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</si>
  <si>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</si>
  <si>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</si>
  <si>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</si>
  <si>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</si>
  <si>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</si>
  <si>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</si>
  <si>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</si>
  <si>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</si>
  <si>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</si>
  <si>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</si>
  <si>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</si>
  <si>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</si>
  <si>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</si>
  <si>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</si>
  <si>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</si>
  <si>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</si>
  <si>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</si>
  <si>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</si>
  <si>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</si>
  <si>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</si>
  <si>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</si>
  <si>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</si>
  <si>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</si>
  <si>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</si>
  <si>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</si>
  <si>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</si>
  <si>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</si>
  <si>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</si>
  <si>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</si>
  <si>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</si>
  <si>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</si>
  <si>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</si>
  <si>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</si>
  <si>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</si>
  <si>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</si>
  <si>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</si>
  <si>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</si>
  <si>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</si>
  <si>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</si>
  <si>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</si>
  <si>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</si>
  <si>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</si>
  <si>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</si>
  <si>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</si>
  <si>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</si>
  <si>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</si>
  <si>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</si>
  <si>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</si>
  <si>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</si>
  <si>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</si>
  <si>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</si>
  <si>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</si>
  <si>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</si>
  <si>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</si>
  <si>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</si>
  <si>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</si>
  <si>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</si>
  <si>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</si>
  <si>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</si>
  <si>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</si>
  <si>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</si>
  <si>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</si>
  <si>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</si>
  <si>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</si>
  <si>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</si>
  <si>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</si>
  <si>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</si>
  <si>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</si>
  <si>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</si>
  <si>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</si>
  <si>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</si>
  <si>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</si>
  <si>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</si>
  <si>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</si>
  <si>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</si>
  <si>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</si>
  <si>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</si>
  <si>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</si>
  <si>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</si>
  <si>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</si>
  <si>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</si>
  <si>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</si>
  <si>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</si>
  <si>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</si>
  <si>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</si>
  <si>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</si>
  <si>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</si>
  <si>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</si>
  <si>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</si>
  <si>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</si>
  <si>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</si>
  <si>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</si>
  <si>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</si>
  <si>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</si>
  <si>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</si>
  <si>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</si>
  <si>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</si>
  <si>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</si>
  <si>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</si>
  <si>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</si>
  <si>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</si>
  <si>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</si>
  <si>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</si>
  <si>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</si>
  <si>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</si>
  <si>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</si>
  <si>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</si>
  <si>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</si>
  <si>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</si>
  <si>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</si>
  <si>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</si>
  <si>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</si>
  <si>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</si>
  <si>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</si>
  <si>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</si>
  <si>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</si>
  <si>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</si>
  <si>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</si>
  <si>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</si>
  <si>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</si>
  <si>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</si>
  <si>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</si>
  <si>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</si>
  <si>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</si>
  <si>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</si>
  <si>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</si>
  <si>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</si>
  <si>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</si>
  <si>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</si>
  <si>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</si>
  <si>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</si>
  <si>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</si>
  <si>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</si>
  <si>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</si>
  <si>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</si>
  <si>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</si>
  <si>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</si>
  <si>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</si>
  <si>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</si>
  <si>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</si>
  <si>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</si>
  <si>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</si>
  <si>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</si>
  <si>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</si>
  <si>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</si>
  <si>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</si>
  <si>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</si>
  <si>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</si>
  <si>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</si>
  <si>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</si>
  <si>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</si>
  <si>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</si>
  <si>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</si>
  <si>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</si>
  <si>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</si>
  <si>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</si>
  <si>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</si>
  <si>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</si>
  <si>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</si>
  <si>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</si>
  <si>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</si>
  <si>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</si>
  <si>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</si>
  <si>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</si>
  <si>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</si>
  <si>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</si>
  <si>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</si>
  <si>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</si>
  <si>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</si>
  <si>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</si>
  <si>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</si>
  <si>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</si>
  <si>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</si>
  <si>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</si>
  <si>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</si>
  <si>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</si>
  <si>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</si>
  <si>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</si>
  <si>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</si>
  <si>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</si>
  <si>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</si>
  <si>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</si>
  <si>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</si>
  <si>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</si>
  <si>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</si>
  <si>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</si>
  <si>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</si>
  <si>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</si>
  <si>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</si>
  <si>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</si>
  <si>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</si>
  <si>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</si>
  <si>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</si>
  <si>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</si>
  <si>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</si>
  <si>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</si>
  <si>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</si>
  <si>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</si>
  <si>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</si>
  <si>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</si>
  <si>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</si>
  <si>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</si>
  <si>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</si>
  <si>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</si>
  <si>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</si>
  <si>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</si>
  <si>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</si>
  <si>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</si>
  <si>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</si>
  <si>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</si>
  <si>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</si>
  <si>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</si>
  <si>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</si>
  <si>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</si>
  <si>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</si>
  <si>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</si>
  <si>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</si>
  <si>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</si>
  <si>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</si>
  <si>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</si>
  <si>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</si>
  <si>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</si>
  <si>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</si>
  <si>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</si>
  <si>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</si>
  <si>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</si>
  <si>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</si>
  <si>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</si>
  <si>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</si>
  <si>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</si>
  <si>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</si>
  <si>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</si>
  <si>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</si>
  <si>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</si>
  <si>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</si>
  <si>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</si>
  <si>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</si>
  <si>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</si>
  <si>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</si>
  <si>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</si>
  <si>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</si>
  <si>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</si>
  <si>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</si>
  <si>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</si>
  <si>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</si>
  <si>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</si>
  <si>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</si>
  <si>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</si>
  <si>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</si>
  <si>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</si>
  <si>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</si>
  <si>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</si>
  <si>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</si>
  <si>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</si>
  <si>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</si>
  <si>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</si>
  <si>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</si>
  <si>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</si>
  <si>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</si>
  <si>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</si>
  <si>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</si>
  <si>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</si>
  <si>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</si>
  <si>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</si>
  <si>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</si>
  <si>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</si>
  <si>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</si>
  <si>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</si>
  <si>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</si>
  <si>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</si>
  <si>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</si>
  <si>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</si>
  <si>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</si>
  <si>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</si>
  <si>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</si>
  <si>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</si>
  <si>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</si>
  <si>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</si>
  <si>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</si>
  <si>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</si>
  <si>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</si>
  <si>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</si>
  <si>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</si>
  <si>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</si>
  <si>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</si>
  <si>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</si>
  <si>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</si>
  <si>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</si>
  <si>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</si>
  <si>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</si>
  <si>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</si>
  <si>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</si>
  <si>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</si>
  <si>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</si>
  <si>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</si>
  <si>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</si>
  <si>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</si>
  <si>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</si>
  <si>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</si>
  <si>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</si>
  <si>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</si>
  <si>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</si>
  <si>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</si>
  <si>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</si>
  <si>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</si>
  <si>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</si>
  <si>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</si>
  <si>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</si>
  <si>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</si>
  <si>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</si>
  <si>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</si>
  <si>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</si>
  <si>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</si>
  <si>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</si>
  <si>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</si>
  <si>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</si>
  <si>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</si>
  <si>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</si>
  <si>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</si>
  <si>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</si>
  <si>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</si>
  <si>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</si>
  <si>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</si>
  <si>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</si>
  <si>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</si>
  <si>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</si>
  <si>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</si>
  <si>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</si>
  <si>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</si>
  <si>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</si>
  <si>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</si>
  <si>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</si>
  <si>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</si>
  <si>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</si>
  <si>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</si>
  <si>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</si>
  <si>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</si>
  <si>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</si>
  <si>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</si>
  <si>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</si>
  <si>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</si>
  <si>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</si>
  <si>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</si>
  <si>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</si>
  <si>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</si>
  <si>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</si>
  <si>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</si>
  <si>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</si>
  <si>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</si>
  <si>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</si>
  <si>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</si>
  <si>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</si>
  <si>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</si>
  <si>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</si>
  <si>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</si>
  <si>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</si>
  <si>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</si>
  <si>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</si>
  <si>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</si>
  <si>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</si>
  <si>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</si>
  <si>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</si>
  <si>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</si>
  <si>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</si>
  <si>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</si>
  <si>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</si>
  <si>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</si>
  <si>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</si>
  <si>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</si>
  <si>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</si>
  <si>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</si>
  <si>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</si>
  <si>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</si>
  <si>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</si>
  <si>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</si>
  <si>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</si>
  <si>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</si>
  <si>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</si>
  <si>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</si>
  <si>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</si>
  <si>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</si>
  <si>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</si>
  <si>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</si>
  <si>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</si>
  <si>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</si>
  <si>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</si>
  <si>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</si>
  <si>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</si>
  <si>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</si>
  <si>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</si>
  <si>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</si>
  <si>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</si>
  <si>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</si>
  <si>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</si>
  <si>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</si>
  <si>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</si>
  <si>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</si>
  <si>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</si>
  <si>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</si>
  <si>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</si>
  <si>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</si>
  <si>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</si>
  <si>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</si>
  <si>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</si>
  <si>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</si>
  <si>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</si>
  <si>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</si>
  <si>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</si>
  <si>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</si>
  <si>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</si>
  <si>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</si>
  <si>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</si>
  <si>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</si>
  <si>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</si>
  <si>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</si>
  <si>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</si>
  <si>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</si>
  <si>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</si>
  <si>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</si>
  <si>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</si>
  <si>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</si>
  <si>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</si>
  <si>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</si>
  <si>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</si>
  <si>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</si>
  <si>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</si>
  <si>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</si>
  <si>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</si>
  <si>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</si>
  <si>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</si>
  <si>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</si>
  <si>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</si>
  <si>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</si>
  <si>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</si>
  <si>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</si>
  <si>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</si>
  <si>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</si>
  <si>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</si>
  <si>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</si>
  <si>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</si>
  <si>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</si>
  <si>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</si>
  <si>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</si>
  <si>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</si>
  <si>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</si>
  <si>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</si>
  <si>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</si>
  <si>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</si>
  <si>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</si>
  <si>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</si>
  <si>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</si>
  <si>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</si>
  <si>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</si>
  <si>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</si>
  <si>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</si>
  <si>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</si>
  <si>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</si>
  <si>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</si>
  <si>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</si>
  <si>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</si>
  <si>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</si>
  <si>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</si>
  <si>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</si>
  <si>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</si>
  <si>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</si>
  <si>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</si>
  <si>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</si>
  <si>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</si>
  <si>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</si>
  <si>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</si>
  <si>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</si>
  <si>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</si>
  <si>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</si>
  <si>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</si>
  <si>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</si>
  <si>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</si>
  <si>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</si>
  <si>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</si>
  <si>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</si>
  <si>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</si>
  <si>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</si>
  <si>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</si>
  <si>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</si>
  <si>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</si>
  <si>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</si>
  <si>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</si>
  <si>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</si>
  <si>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</si>
  <si>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</si>
  <si>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</si>
  <si>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</si>
  <si>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</si>
  <si>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</si>
  <si>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</si>
  <si>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</si>
  <si>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</si>
  <si>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</si>
  <si>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</si>
  <si>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</si>
  <si>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</si>
  <si>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</si>
  <si>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</si>
  <si>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</si>
  <si>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</si>
  <si>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</si>
  <si>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</si>
  <si>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</si>
  <si>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</si>
  <si>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</si>
  <si>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</si>
  <si>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</si>
  <si>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</si>
  <si>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</si>
  <si>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</si>
  <si>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</si>
  <si>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</si>
  <si>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</si>
  <si>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</si>
  <si>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</si>
  <si>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</si>
  <si>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</si>
  <si>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</si>
  <si>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</si>
  <si>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</si>
  <si>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</si>
  <si>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</si>
  <si>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</si>
  <si>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</si>
  <si>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</si>
  <si>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</si>
  <si>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</si>
  <si>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</si>
  <si>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</si>
  <si>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</si>
  <si>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</si>
  <si>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</si>
  <si>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</si>
  <si>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</si>
  <si>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</si>
  <si>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</si>
  <si>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</si>
  <si>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</si>
  <si>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</si>
  <si>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</si>
  <si>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</si>
  <si>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</si>
  <si>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</si>
  <si>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</si>
  <si>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</si>
  <si>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</si>
  <si>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</si>
  <si>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</si>
  <si>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</si>
  <si>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</si>
  <si>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</si>
  <si>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</si>
  <si>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</si>
  <si>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</si>
  <si>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</si>
  <si>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</si>
  <si>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</si>
  <si>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</si>
  <si>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</si>
  <si>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</si>
  <si>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</si>
  <si>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</si>
  <si>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</si>
  <si>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</si>
  <si>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</si>
  <si>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</si>
  <si>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</si>
  <si>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</si>
  <si>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</si>
  <si>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</si>
  <si>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</si>
  <si>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</si>
  <si>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</si>
  <si>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</si>
  <si>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</si>
  <si>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</si>
  <si>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</si>
  <si>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</si>
  <si>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</si>
  <si>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</si>
  <si>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</si>
  <si>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</si>
  <si>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</si>
  <si>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</si>
  <si>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</si>
  <si>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</si>
  <si>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</si>
  <si>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</si>
  <si>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</si>
  <si>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</si>
  <si>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</si>
  <si>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</si>
  <si>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</si>
  <si>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</si>
  <si>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</si>
  <si>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</si>
  <si>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</si>
  <si>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</si>
  <si>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</si>
  <si>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</si>
  <si>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</si>
  <si>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</si>
  <si>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</si>
  <si>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</si>
  <si>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</si>
  <si>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</si>
  <si>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</si>
  <si>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</si>
  <si>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</si>
  <si>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</si>
  <si>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</si>
  <si>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</si>
  <si>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</si>
  <si>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</si>
  <si>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</si>
  <si>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</si>
  <si>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</si>
  <si>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</si>
  <si>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</si>
  <si>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</si>
  <si>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</si>
  <si>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</si>
  <si>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</si>
  <si>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</si>
  <si>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</si>
  <si>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</si>
  <si>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</si>
  <si>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</si>
  <si>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</si>
  <si>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</si>
  <si>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</si>
  <si>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</si>
  <si>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</si>
  <si>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</si>
  <si>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</si>
  <si>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</si>
  <si>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</si>
  <si>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</si>
  <si>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</si>
  <si>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</si>
  <si>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</si>
  <si>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</si>
  <si>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</si>
  <si>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</si>
  <si>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</si>
  <si>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</si>
  <si>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</si>
  <si>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</si>
  <si>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</si>
  <si>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</si>
  <si>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</si>
  <si>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</si>
  <si>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</si>
  <si>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</si>
  <si>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</si>
  <si>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</si>
  <si>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</si>
  <si>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</si>
  <si>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</si>
  <si>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</si>
  <si>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</si>
  <si>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</si>
  <si>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</si>
  <si>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</si>
  <si>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</si>
  <si>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</si>
  <si>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</si>
  <si>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</si>
  <si>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</si>
  <si>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</si>
  <si>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</si>
  <si>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</si>
  <si>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</si>
  <si>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</si>
  <si>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</si>
  <si>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</si>
  <si>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</si>
  <si>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</si>
  <si>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</si>
  <si>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</si>
  <si>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</si>
  <si>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</si>
  <si>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</si>
  <si>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</si>
  <si>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</si>
  <si>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</si>
  <si>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</si>
  <si>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</si>
  <si>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</si>
  <si>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</si>
  <si>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</si>
  <si>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</si>
  <si>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</si>
  <si>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</si>
  <si>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</si>
  <si>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</si>
  <si>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</si>
  <si>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</si>
  <si>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</si>
  <si>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</si>
  <si>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</si>
  <si>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</si>
  <si>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</si>
  <si>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</si>
  <si>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</si>
  <si>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</si>
  <si>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</si>
  <si>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</si>
  <si>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</si>
  <si>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</si>
  <si>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</si>
  <si>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</si>
  <si>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</si>
  <si>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</si>
  <si>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</si>
  <si>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</si>
  <si>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</si>
  <si>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</si>
  <si>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</si>
  <si>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</si>
  <si>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</si>
  <si>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</si>
  <si>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</si>
  <si>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</si>
  <si>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</si>
  <si>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</si>
  <si>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</si>
  <si>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</si>
  <si>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</si>
  <si>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</si>
  <si>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</si>
  <si>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</si>
  <si>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</si>
  <si>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</si>
  <si>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</si>
  <si>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</si>
  <si>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</si>
  <si>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</si>
  <si>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</si>
  <si>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</si>
  <si>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</si>
  <si>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</si>
  <si>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</si>
  <si>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</si>
  <si>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</si>
  <si>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</si>
  <si>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</si>
  <si>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</si>
  <si>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</si>
  <si>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</si>
  <si>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</si>
  <si>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</si>
  <si>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</si>
  <si>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</si>
  <si>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</si>
  <si>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</si>
  <si>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</si>
  <si>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</si>
  <si>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</si>
  <si>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</si>
  <si>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</si>
  <si>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</si>
  <si>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</si>
  <si>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</si>
  <si>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</si>
  <si>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</si>
  <si>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</si>
  <si>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</si>
  <si>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</si>
  <si>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</si>
  <si>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</si>
  <si>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</si>
  <si>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</si>
  <si>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</si>
  <si>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</si>
  <si>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</si>
  <si>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</si>
  <si>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</si>
  <si>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</si>
  <si>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</si>
  <si>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</si>
  <si>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</si>
  <si>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</si>
  <si>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</si>
  <si>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</si>
  <si>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</si>
  <si>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</si>
  <si>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</si>
  <si>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</si>
  <si>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</si>
  <si>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</si>
  <si>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</si>
  <si>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</si>
  <si>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</si>
  <si>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</si>
  <si>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</si>
  <si>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</si>
  <si>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</si>
  <si>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</si>
  <si>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</si>
  <si>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</si>
  <si>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</si>
  <si>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</si>
  <si>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</si>
  <si>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</si>
  <si>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</si>
  <si>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</si>
  <si>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</si>
  <si>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</si>
  <si>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</si>
  <si>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</si>
  <si>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</si>
  <si>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</si>
  <si>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</si>
  <si>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</si>
  <si>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</si>
  <si>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</si>
  <si>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</si>
  <si>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</si>
  <si>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</si>
  <si>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</si>
  <si>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</si>
  <si>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</si>
  <si>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</si>
  <si>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</si>
  <si>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</si>
  <si>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</si>
  <si>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</si>
  <si>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</si>
  <si>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</si>
  <si>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</si>
  <si>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</si>
  <si>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</si>
  <si>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</si>
  <si>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</si>
  <si>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</si>
  <si>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</si>
  <si>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</si>
  <si>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</si>
  <si>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</si>
  <si>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</si>
  <si>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</si>
  <si>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</si>
  <si>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</si>
  <si>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</si>
  <si>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</si>
  <si>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</si>
  <si>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</si>
  <si>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</si>
  <si>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</si>
  <si>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</si>
  <si>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</si>
  <si>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</si>
  <si>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</si>
  <si>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</si>
  <si>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</si>
  <si>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</si>
  <si>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</si>
  <si>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</si>
  <si>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</si>
  <si>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</si>
  <si>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</si>
  <si>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</si>
  <si>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</si>
  <si>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</si>
  <si>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</si>
  <si>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</si>
  <si>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</si>
  <si>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</si>
  <si>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</si>
  <si>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</si>
  <si>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</si>
  <si>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</si>
  <si>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</si>
  <si>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</si>
  <si>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</si>
  <si>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</si>
  <si>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</si>
  <si>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</si>
  <si>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</si>
  <si>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</si>
  <si>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</si>
  <si>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</si>
  <si>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</si>
  <si>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</si>
  <si>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</si>
  <si>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</si>
  <si>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</si>
  <si>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</si>
  <si>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</si>
  <si>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</si>
  <si>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</si>
  <si>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</si>
  <si>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</si>
  <si>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</si>
  <si>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</si>
  <si>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</si>
  <si>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</si>
  <si>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</si>
  <si>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</si>
  <si>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</si>
  <si>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</si>
  <si>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</si>
  <si>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</si>
  <si>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</si>
  <si>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</si>
  <si>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</si>
  <si>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</si>
  <si>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</si>
  <si>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</si>
  <si>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</si>
  <si>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</si>
  <si>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</si>
  <si>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</si>
  <si>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</si>
  <si>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</si>
  <si>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</si>
  <si>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</si>
  <si>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</si>
  <si>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</si>
  <si>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</si>
  <si>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</si>
  <si>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</si>
  <si>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</si>
  <si>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</si>
  <si>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</si>
  <si>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</si>
  <si>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</si>
  <si>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</si>
  <si>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</si>
  <si>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</si>
  <si>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</si>
  <si>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</si>
  <si>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</si>
  <si>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</si>
  <si>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</si>
  <si>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</si>
  <si>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</si>
  <si>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</si>
  <si>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</si>
  <si>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</si>
  <si>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</si>
  <si>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</si>
  <si>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</si>
  <si>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</si>
  <si>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</si>
  <si>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</si>
  <si>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</si>
  <si>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</si>
  <si>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</si>
  <si>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</si>
  <si>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</si>
  <si>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</si>
  <si>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</si>
  <si>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</si>
  <si>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</si>
  <si>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</si>
  <si>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</si>
  <si>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</si>
  <si>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</si>
  <si>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</si>
  <si>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</si>
  <si>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</si>
  <si>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</si>
  <si>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</si>
  <si>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</si>
  <si>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</si>
  <si>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</si>
  <si>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</si>
  <si>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</si>
  <si>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</si>
  <si>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</si>
  <si>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</si>
  <si>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</si>
  <si>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</si>
  <si>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</si>
  <si>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</si>
  <si>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</si>
  <si>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</si>
  <si>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</si>
  <si>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</si>
  <si>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</si>
  <si>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</si>
  <si>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</si>
  <si>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</si>
  <si>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</si>
  <si>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</si>
  <si>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</si>
  <si>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</si>
  <si>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</si>
  <si>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</si>
  <si>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</si>
  <si>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</si>
  <si>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</si>
  <si>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</si>
  <si>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</si>
  <si>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</si>
  <si>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</si>
  <si>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</si>
  <si>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</si>
  <si>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</si>
  <si>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</si>
  <si>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</si>
  <si>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</si>
  <si>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</si>
  <si>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</si>
  <si>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</si>
  <si>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</si>
  <si>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</si>
  <si>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</si>
  <si>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</si>
  <si>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</si>
  <si>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</si>
  <si>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</si>
  <si>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</si>
  <si>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</si>
  <si>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</si>
  <si>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</si>
  <si>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</si>
  <si>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</si>
  <si>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</si>
  <si>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</si>
  <si>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</si>
  <si>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</si>
  <si>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</si>
  <si>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</si>
  <si>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</si>
  <si>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</si>
  <si>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</si>
  <si>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</si>
  <si>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</si>
  <si>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</si>
  <si>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</si>
  <si>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</si>
  <si>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</si>
  <si>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</si>
  <si>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</si>
  <si>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</si>
  <si>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</si>
  <si>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</si>
  <si>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</si>
  <si>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</si>
  <si>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</si>
  <si>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</si>
  <si>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</si>
  <si>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</si>
  <si>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</si>
  <si>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</si>
  <si>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</si>
  <si>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</si>
  <si>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</si>
  <si>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</si>
  <si>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</si>
  <si>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</si>
  <si>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</si>
  <si>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</si>
  <si>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</si>
  <si>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</si>
  <si>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</si>
  <si>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</si>
  <si>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</si>
  <si>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</si>
  <si>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</si>
  <si>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</si>
  <si>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</si>
  <si>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</si>
  <si>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</si>
  <si>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</si>
  <si>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</si>
  <si>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</si>
  <si>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</si>
  <si>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</si>
  <si>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</si>
  <si>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</si>
  <si>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</si>
  <si>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</si>
  <si>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</si>
  <si>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</si>
  <si>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</si>
  <si>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</si>
  <si>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</si>
  <si>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</si>
  <si>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</si>
  <si>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</si>
  <si>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</si>
  <si>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</si>
  <si>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</si>
  <si>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</si>
  <si>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</si>
  <si>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</si>
  <si>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</si>
  <si>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</si>
  <si>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</si>
  <si>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</si>
  <si>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</si>
  <si>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</si>
  <si>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</si>
  <si>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</si>
  <si>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</si>
  <si>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</si>
  <si>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</si>
  <si>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</si>
  <si>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</si>
  <si>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</si>
  <si>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</si>
  <si>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</si>
  <si>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</si>
  <si>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</si>
  <si>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</si>
  <si>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</si>
  <si>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</si>
  <si>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</si>
  <si>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</si>
  <si>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</si>
  <si>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</si>
  <si>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</si>
  <si>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</si>
  <si>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</si>
  <si>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</si>
  <si>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</si>
  <si>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</si>
  <si>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</si>
  <si>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</si>
  <si>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</si>
  <si>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</si>
  <si>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</si>
  <si>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</si>
  <si>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</si>
  <si>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</si>
  <si>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</si>
  <si>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</si>
  <si>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</si>
  <si>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</si>
  <si>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</si>
  <si>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</si>
  <si>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</si>
  <si>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</si>
  <si>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</si>
  <si>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</si>
  <si>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</si>
  <si>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</si>
  <si>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</si>
  <si>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</si>
  <si>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</si>
  <si>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</si>
  <si>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</si>
  <si>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</si>
  <si>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</si>
  <si>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</si>
  <si>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</si>
  <si>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</si>
  <si>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</si>
  <si>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</si>
  <si>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</si>
  <si>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</si>
  <si>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</si>
  <si>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</si>
  <si>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</si>
  <si>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</si>
  <si>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</si>
  <si>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</si>
  <si>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</si>
  <si>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</si>
  <si>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</si>
  <si>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</si>
  <si>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</si>
  <si>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</si>
  <si>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</si>
  <si>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</si>
  <si>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</si>
  <si>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</si>
  <si>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</si>
  <si>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</si>
  <si>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</si>
  <si>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</si>
  <si>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</si>
  <si>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</si>
  <si>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</si>
  <si>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</si>
  <si>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</si>
  <si>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</si>
  <si>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</si>
  <si>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</si>
  <si>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</si>
  <si>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</si>
  <si>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</si>
  <si>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</si>
  <si>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</si>
  <si>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</si>
  <si>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</si>
  <si>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</si>
  <si>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</si>
  <si>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</si>
  <si>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</si>
  <si>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</si>
  <si>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</si>
  <si>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</si>
  <si>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</si>
  <si>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</si>
  <si>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</si>
  <si>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</si>
  <si>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</si>
  <si>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</si>
  <si>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</si>
  <si>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</si>
  <si>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</si>
  <si>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</si>
  <si>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</si>
  <si>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</si>
  <si>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</si>
  <si>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</si>
  <si>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</si>
  <si>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</si>
  <si>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</si>
  <si>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</si>
  <si>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</si>
  <si>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</si>
  <si>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</si>
  <si>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</si>
  <si>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</si>
  <si>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</si>
  <si>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</si>
  <si>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</si>
  <si>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</si>
  <si>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</si>
  <si>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</si>
  <si>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</si>
  <si>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</si>
  <si>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</si>
  <si>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</si>
  <si>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</si>
  <si>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</si>
  <si>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</si>
  <si>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</si>
  <si>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</si>
  <si>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</si>
  <si>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</si>
  <si>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</si>
  <si>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</si>
  <si>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</si>
  <si>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</si>
  <si>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</si>
  <si>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</si>
  <si>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</si>
  <si>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</si>
  <si>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</si>
  <si>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</si>
  <si>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</si>
  <si>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</si>
  <si>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</si>
  <si>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</si>
  <si>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</si>
  <si>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</si>
  <si>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</si>
  <si>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</si>
  <si>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</si>
  <si>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</si>
  <si>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</si>
  <si>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</si>
  <si>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</si>
  <si>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</si>
  <si>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</si>
  <si>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</si>
  <si>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</si>
  <si>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</si>
  <si>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</si>
  <si>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</si>
  <si>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</si>
  <si>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</si>
  <si>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</si>
  <si>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</si>
  <si>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</si>
  <si>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</si>
  <si>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</si>
  <si>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</si>
  <si>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</si>
  <si>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</si>
  <si>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</si>
  <si>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</si>
  <si>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</si>
  <si>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</si>
  <si>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</si>
  <si>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</si>
  <si>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</si>
  <si>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</si>
  <si>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</si>
  <si>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</si>
  <si>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</si>
  <si>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</si>
  <si>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</si>
  <si>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</si>
  <si>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</si>
  <si>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</si>
  <si>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</si>
  <si>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</si>
  <si>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</si>
  <si>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</si>
  <si>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</si>
  <si>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</si>
  <si>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</si>
  <si>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</si>
  <si>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</si>
  <si>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</si>
  <si>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</si>
  <si>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</si>
  <si>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</si>
  <si>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</si>
  <si>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</si>
  <si>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</si>
  <si>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</si>
  <si>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</si>
  <si>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</si>
  <si>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</si>
  <si>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</si>
  <si>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</si>
  <si>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</si>
  <si>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</si>
  <si>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</si>
  <si>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</si>
  <si>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</si>
  <si>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</si>
  <si>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</si>
  <si>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</si>
  <si>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</si>
  <si>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</si>
  <si>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</si>
  <si>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</si>
  <si>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</si>
  <si>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</si>
  <si>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</si>
  <si>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</si>
  <si>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</si>
  <si>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</si>
  <si>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</si>
  <si>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</si>
  <si>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</si>
  <si>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</si>
  <si>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</si>
  <si>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</si>
  <si>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</si>
  <si>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</si>
  <si>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</si>
  <si>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</si>
  <si>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</si>
  <si>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</si>
  <si>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</si>
  <si>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</si>
  <si>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</si>
  <si>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</si>
  <si>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</si>
  <si>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</si>
  <si>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</si>
  <si>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</si>
  <si>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</si>
  <si>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</si>
  <si>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</si>
  <si>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</si>
  <si>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</si>
  <si>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</si>
  <si>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</si>
  <si>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</si>
  <si>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</si>
  <si>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</si>
  <si>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</si>
  <si>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</si>
  <si>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</si>
  <si>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</si>
  <si>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</si>
  <si>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</si>
  <si>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</si>
  <si>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</si>
  <si>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</si>
  <si>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</si>
  <si>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</si>
  <si>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</si>
  <si>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</si>
  <si>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</si>
  <si>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</si>
  <si>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</si>
  <si>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</si>
  <si>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</si>
  <si>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</si>
  <si>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</si>
  <si>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</si>
  <si>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</si>
  <si>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</si>
  <si>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</si>
  <si>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</si>
  <si>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</si>
  <si>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</si>
  <si>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</si>
  <si>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</si>
  <si>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</si>
  <si>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</si>
  <si>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</si>
  <si>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</si>
  <si>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</si>
  <si>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</si>
  <si>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</si>
  <si>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</si>
  <si>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</si>
  <si>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</si>
  <si>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</si>
  <si>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</si>
  <si>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</si>
  <si>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</si>
  <si>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</si>
  <si>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</si>
  <si>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</si>
  <si>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</si>
  <si>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</si>
  <si>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</si>
  <si>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</si>
  <si>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</si>
  <si>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</si>
  <si>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</si>
  <si>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</si>
  <si>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</si>
  <si>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</si>
  <si>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</si>
  <si>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</si>
  <si>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</si>
  <si>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</si>
  <si>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</si>
  <si>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</si>
  <si>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</si>
  <si>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</si>
  <si>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</si>
  <si>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</si>
  <si>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</si>
  <si>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</si>
  <si>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</si>
  <si>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</si>
  <si>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</si>
  <si>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</si>
  <si>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</si>
  <si>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</si>
  <si>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</si>
  <si>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</si>
  <si>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</si>
  <si>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</si>
  <si>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</si>
  <si>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</si>
  <si>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</si>
  <si>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</si>
  <si>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</si>
  <si>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</si>
  <si>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</si>
  <si>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</si>
  <si>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</si>
  <si>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</si>
  <si>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</si>
  <si>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</si>
  <si>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</si>
  <si>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</si>
  <si>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</si>
  <si>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</si>
  <si>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</si>
  <si>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</si>
  <si>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</si>
  <si>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</si>
  <si>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</si>
  <si>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</si>
  <si>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</si>
  <si>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</si>
  <si>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</si>
  <si>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</si>
  <si>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</si>
  <si>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</si>
  <si>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</si>
  <si>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</si>
  <si>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</si>
  <si>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</si>
  <si>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</si>
  <si>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</si>
  <si>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</si>
  <si>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</si>
  <si>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</si>
  <si>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</si>
  <si>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</si>
  <si>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</si>
  <si>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</si>
  <si>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</si>
  <si>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</si>
  <si>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</si>
  <si>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</si>
  <si>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</si>
  <si>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</si>
  <si>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</si>
  <si>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</si>
  <si>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</si>
  <si>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</si>
  <si>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</si>
  <si>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</si>
  <si>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</si>
  <si>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</si>
  <si>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</si>
  <si>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</si>
  <si>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</si>
  <si>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</si>
  <si>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</si>
  <si>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</si>
  <si>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</si>
  <si>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</si>
  <si>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</si>
  <si>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</si>
  <si>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</si>
  <si>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</si>
  <si>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</si>
  <si>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</si>
  <si>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</si>
  <si>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</si>
  <si>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</si>
  <si>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</si>
  <si>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</si>
  <si>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</si>
  <si>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</si>
  <si>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</si>
  <si>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</si>
  <si>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</si>
  <si>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</si>
  <si>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</si>
  <si>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</si>
  <si>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</si>
  <si>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</si>
  <si>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</si>
  <si>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</si>
  <si>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</si>
  <si>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</si>
  <si>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</si>
  <si>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</si>
  <si>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</si>
  <si>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</si>
  <si>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</si>
  <si>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</si>
  <si>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</si>
  <si>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</si>
  <si>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</si>
  <si>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</si>
  <si>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</si>
  <si>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</si>
  <si>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</si>
  <si>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</si>
  <si>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</si>
  <si>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</si>
  <si>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</si>
  <si>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</si>
  <si>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</si>
  <si>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</si>
  <si>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</si>
  <si>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</si>
  <si>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</si>
  <si>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</si>
  <si>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</si>
  <si>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</si>
  <si>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</si>
  <si>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</si>
  <si>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</si>
  <si>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</si>
  <si>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</si>
  <si>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</si>
  <si>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</si>
  <si>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</si>
  <si>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</si>
  <si>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</si>
  <si>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</si>
  <si>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</si>
  <si>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</si>
  <si>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</si>
  <si>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</si>
  <si>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</si>
  <si>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</si>
  <si>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</si>
  <si>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</si>
  <si>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</si>
  <si>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</si>
  <si>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</si>
  <si>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</si>
  <si>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</si>
  <si>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</si>
  <si>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</si>
  <si>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</si>
  <si>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</si>
  <si>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</si>
  <si>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</si>
  <si>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</si>
  <si>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</si>
  <si>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</si>
  <si>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</si>
  <si>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</si>
  <si>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</si>
  <si>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</si>
  <si>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</si>
  <si>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</si>
  <si>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</si>
  <si>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</si>
  <si>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</si>
  <si>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</si>
  <si>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</si>
  <si>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</si>
  <si>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</si>
  <si>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</si>
  <si>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</si>
  <si>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</si>
  <si>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</si>
  <si>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</si>
  <si>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</si>
  <si>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</si>
  <si>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</si>
  <si>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</si>
  <si>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</si>
  <si>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</si>
  <si>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</si>
  <si>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</si>
  <si>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</si>
  <si>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</si>
  <si>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</si>
  <si>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</si>
  <si>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</si>
  <si>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</si>
  <si>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</si>
  <si>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</si>
  <si>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</si>
  <si>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</si>
  <si>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</si>
  <si>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</si>
  <si>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</si>
  <si>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</si>
  <si>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</si>
  <si>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</si>
  <si>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</si>
  <si>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</si>
  <si>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</si>
  <si>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</si>
  <si>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</si>
  <si>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</si>
  <si>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</si>
  <si>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</si>
  <si>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</si>
  <si>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</si>
  <si>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</si>
  <si>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</si>
  <si>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</si>
  <si>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</si>
  <si>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</si>
  <si>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</si>
  <si>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</si>
  <si>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</si>
  <si>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</si>
  <si>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</si>
  <si>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</si>
  <si>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</si>
  <si>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</si>
  <si>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</si>
  <si>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</si>
  <si>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</si>
  <si>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</si>
  <si>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</si>
  <si>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</si>
  <si>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</si>
  <si>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</si>
  <si>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</si>
  <si>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</si>
  <si>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</si>
  <si>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</si>
  <si>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</si>
  <si>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</si>
  <si>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</si>
  <si>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</si>
  <si>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</si>
  <si>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</si>
  <si>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</si>
  <si>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</si>
  <si>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</si>
  <si>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</si>
  <si>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</si>
  <si>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</si>
  <si>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</si>
  <si>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</si>
  <si>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</si>
  <si>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</si>
  <si>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</si>
  <si>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</si>
  <si>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</si>
  <si>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</si>
  <si>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</si>
  <si>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</si>
  <si>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</si>
  <si>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</si>
  <si>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</si>
  <si>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</si>
  <si>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</si>
  <si>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</si>
  <si>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</si>
  <si>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</si>
  <si>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</si>
  <si>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</si>
  <si>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</si>
  <si>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</si>
  <si>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</si>
  <si>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</si>
  <si>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</si>
  <si>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</si>
  <si>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</si>
  <si>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</si>
  <si>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</si>
  <si>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</si>
  <si>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</si>
  <si>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</si>
  <si>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</si>
  <si>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</si>
  <si>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</si>
  <si>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</si>
  <si>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</si>
  <si>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</si>
  <si>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</si>
  <si>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</si>
  <si>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</si>
  <si>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</si>
  <si>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</si>
  <si>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</si>
  <si>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</si>
  <si>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</si>
  <si>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</si>
  <si>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</si>
  <si>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</si>
  <si>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</si>
  <si>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</si>
  <si>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</si>
  <si>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</si>
  <si>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</si>
  <si>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</si>
  <si>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</si>
  <si>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</si>
  <si>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</si>
  <si>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</si>
  <si>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</si>
  <si>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</si>
  <si>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</si>
  <si>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</si>
  <si>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</si>
  <si>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</si>
  <si>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</si>
  <si>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</si>
  <si>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</si>
  <si>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</si>
  <si>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</si>
  <si>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</si>
  <si>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</si>
  <si>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</si>
  <si>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</si>
  <si>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</si>
  <si>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</si>
  <si>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</si>
  <si>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</si>
  <si>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</si>
  <si>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</si>
  <si>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</si>
  <si>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</si>
  <si>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</si>
  <si>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</si>
  <si>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</si>
  <si>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</si>
  <si>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</si>
  <si>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</si>
  <si>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</si>
  <si>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</si>
  <si>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</si>
  <si>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</si>
  <si>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</si>
  <si>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</si>
  <si>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</si>
  <si>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</si>
  <si>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</si>
  <si>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</si>
  <si>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</si>
  <si>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</si>
  <si>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</si>
  <si>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</si>
  <si>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</si>
  <si>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</si>
  <si>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</si>
  <si>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</si>
  <si>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</si>
  <si>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</si>
  <si>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</si>
  <si>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</si>
  <si>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</si>
  <si>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</si>
  <si>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</si>
  <si>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</si>
  <si>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</si>
  <si>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</si>
  <si>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</si>
  <si>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</si>
  <si>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</si>
  <si>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</si>
  <si>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</si>
  <si>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</si>
  <si>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</si>
  <si>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</si>
  <si>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</si>
  <si>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</si>
  <si>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</si>
  <si>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</si>
  <si>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</si>
  <si>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</si>
  <si>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</si>
  <si>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</si>
  <si>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</si>
  <si>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</si>
  <si>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</si>
  <si>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</si>
  <si>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</si>
  <si>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</si>
  <si>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</si>
  <si>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</si>
  <si>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</si>
  <si>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</si>
  <si>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</si>
  <si>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</si>
  <si>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</si>
  <si>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</si>
  <si>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</si>
  <si>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</si>
  <si>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</si>
  <si>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</si>
  <si>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</si>
  <si>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</si>
  <si>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</si>
  <si>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</si>
  <si>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</si>
  <si>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</si>
  <si>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</si>
  <si>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</si>
  <si>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</si>
  <si>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</si>
  <si>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</si>
  <si>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</si>
  <si>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</si>
  <si>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</si>
  <si>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</si>
  <si>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</si>
  <si>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</si>
  <si>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</si>
  <si>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</si>
  <si>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</si>
  <si>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</si>
  <si>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</si>
  <si>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</si>
  <si>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</si>
  <si>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</si>
  <si>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</si>
  <si>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</si>
  <si>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</si>
  <si>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</si>
  <si>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</si>
  <si>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</si>
  <si>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</si>
  <si>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</si>
  <si>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</si>
  <si>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</si>
  <si>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</si>
  <si>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</si>
  <si>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</si>
  <si>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</si>
  <si>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</si>
  <si>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</si>
  <si>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</si>
  <si>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</si>
  <si>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</si>
  <si>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</si>
  <si>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</si>
  <si>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</si>
  <si>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</si>
  <si>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</si>
  <si>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</si>
  <si>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</si>
  <si>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</si>
  <si>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</si>
  <si>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</si>
  <si>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</si>
  <si>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</si>
  <si>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</si>
  <si>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</si>
  <si>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</si>
  <si>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</si>
  <si>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</si>
  <si>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</si>
  <si>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</si>
  <si>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</si>
  <si>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</si>
  <si>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</si>
  <si>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</si>
  <si>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</si>
  <si>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</si>
  <si>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</si>
  <si>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</si>
  <si>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</si>
  <si>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</si>
  <si>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</si>
  <si>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</si>
  <si>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</si>
  <si>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</si>
  <si>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</si>
  <si>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</si>
  <si>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</si>
  <si>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</si>
  <si>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</si>
  <si>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</si>
  <si>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</si>
  <si>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</si>
  <si>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</si>
  <si>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</si>
  <si>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</si>
  <si>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</si>
  <si>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</si>
  <si>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</si>
  <si>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</si>
  <si>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</si>
  <si>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</si>
  <si>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</si>
  <si>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</si>
  <si>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</si>
  <si>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</si>
  <si>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</si>
  <si>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</si>
  <si>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</si>
  <si>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</si>
  <si>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</si>
  <si>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</si>
  <si>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</si>
  <si>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</si>
  <si>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</si>
  <si>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</si>
  <si>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</si>
  <si>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</si>
  <si>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</si>
  <si>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</si>
  <si>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</si>
  <si>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</si>
  <si>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</si>
  <si>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</si>
  <si>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</si>
  <si>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</si>
  <si>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</si>
  <si>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</si>
  <si>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</si>
  <si>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</si>
  <si>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</si>
  <si>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</si>
  <si>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</si>
  <si>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</si>
  <si>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</si>
  <si>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</si>
  <si>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</si>
  <si>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</si>
  <si>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</si>
  <si>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</si>
  <si>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</si>
  <si>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</si>
  <si>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</si>
  <si>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</si>
  <si>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</si>
  <si>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</si>
  <si>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</si>
  <si>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</si>
  <si>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</si>
  <si>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</si>
  <si>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</si>
  <si>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</si>
  <si>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</si>
  <si>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</si>
  <si>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</si>
  <si>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</si>
  <si>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</si>
  <si>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</si>
  <si>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</si>
  <si>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</si>
  <si>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</si>
  <si>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</si>
  <si>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</si>
  <si>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</si>
  <si>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</si>
  <si>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</si>
  <si>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</si>
  <si>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</si>
  <si>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</si>
  <si>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</si>
  <si>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</si>
  <si>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</si>
  <si>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</si>
  <si>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</si>
  <si>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</si>
  <si>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</si>
  <si>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</si>
  <si>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</si>
  <si>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</si>
  <si>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</si>
  <si>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</si>
  <si>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</si>
  <si>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</si>
  <si>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</si>
  <si>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</si>
  <si>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</si>
  <si>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</si>
  <si>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</si>
  <si>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</si>
  <si>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</si>
  <si>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</si>
  <si>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</si>
  <si>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</si>
  <si>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</si>
  <si>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</si>
  <si>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</si>
  <si>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</si>
  <si>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</si>
  <si>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</si>
  <si>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</si>
  <si>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</si>
  <si>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</si>
  <si>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</si>
  <si>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</si>
  <si>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</si>
  <si>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</si>
  <si>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</si>
  <si>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</si>
  <si>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</si>
  <si>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</si>
  <si>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</si>
  <si>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</si>
  <si>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</si>
  <si>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</si>
  <si>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</si>
  <si>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</si>
  <si>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</si>
  <si>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</si>
  <si>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</si>
  <si>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</si>
  <si>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</si>
  <si>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</si>
  <si>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</si>
  <si>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</si>
  <si>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</si>
  <si>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</si>
  <si>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</si>
  <si>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</si>
  <si>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</si>
  <si>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</si>
  <si>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</si>
  <si>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</si>
  <si>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</si>
  <si>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</si>
  <si>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</si>
  <si>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</si>
  <si>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</si>
  <si>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</si>
  <si>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</si>
  <si>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</si>
  <si>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</si>
  <si>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</si>
  <si>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</si>
  <si>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</si>
  <si>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</si>
  <si>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</si>
  <si>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</si>
  <si>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</si>
  <si>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</si>
  <si>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</si>
  <si>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</si>
  <si>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</si>
  <si>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</si>
  <si>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</si>
  <si>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</si>
  <si>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</si>
  <si>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</si>
  <si>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</si>
  <si>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</si>
  <si>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</si>
  <si>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</si>
  <si>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</si>
  <si>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</si>
  <si>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</si>
  <si>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</si>
  <si>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</si>
  <si>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</si>
  <si>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</si>
  <si>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</si>
  <si>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</si>
  <si>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</si>
  <si>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</si>
  <si>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</si>
  <si>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</si>
  <si>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</si>
  <si>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</si>
  <si>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</si>
  <si>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</si>
  <si>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</si>
  <si>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</si>
  <si>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</si>
  <si>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</si>
  <si>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</si>
  <si>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</si>
  <si>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</si>
  <si>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</si>
  <si>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</si>
  <si>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</si>
  <si>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</si>
  <si>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</si>
  <si>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</si>
  <si>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</si>
  <si>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</si>
  <si>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</si>
  <si>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</si>
  <si>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</si>
  <si>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</si>
  <si>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</si>
  <si>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</si>
  <si>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</si>
  <si>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</si>
  <si>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</si>
  <si>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</si>
  <si>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</si>
  <si>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</si>
  <si>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</si>
  <si>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</si>
  <si>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</si>
  <si>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</si>
  <si>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</si>
  <si>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</si>
  <si>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</si>
  <si>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</si>
  <si>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</si>
  <si>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</si>
  <si>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</si>
  <si>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</si>
  <si>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</si>
  <si>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</si>
  <si>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</si>
  <si>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</si>
  <si>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</si>
  <si>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</si>
  <si>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</si>
  <si>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</si>
  <si>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</si>
  <si>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</si>
  <si>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</si>
  <si>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</si>
  <si>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</si>
  <si>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</si>
  <si>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</si>
  <si>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</si>
  <si>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</si>
  <si>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</si>
  <si>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</si>
  <si>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</si>
  <si>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</si>
  <si>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</si>
  <si>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</si>
  <si>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</si>
  <si>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</si>
  <si>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</si>
  <si>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</si>
  <si>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</si>
  <si>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</si>
  <si>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</si>
  <si>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</si>
  <si>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</si>
  <si>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</si>
  <si>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</si>
  <si>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</si>
  <si>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</si>
  <si>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</si>
  <si>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</si>
  <si>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</si>
  <si>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</si>
  <si>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</si>
  <si>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</si>
  <si>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</si>
  <si>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</si>
  <si>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</si>
  <si>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</si>
  <si>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</si>
  <si>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</si>
  <si>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</si>
  <si>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</si>
  <si>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</si>
  <si>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</si>
  <si>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</si>
  <si>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</si>
  <si>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</si>
  <si>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</si>
  <si>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</si>
  <si>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</si>
  <si>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</si>
  <si>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</si>
  <si>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</si>
  <si>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</si>
  <si>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</si>
  <si>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</si>
  <si>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</si>
  <si>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</si>
  <si>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</si>
  <si>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</si>
  <si>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</si>
  <si>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</si>
  <si>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</si>
  <si>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</si>
  <si>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</si>
  <si>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</si>
  <si>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</si>
  <si>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</si>
  <si>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</si>
  <si>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</si>
  <si>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</si>
  <si>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</si>
  <si>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</si>
  <si>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</si>
  <si>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</si>
  <si>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</si>
  <si>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</si>
  <si>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</si>
  <si>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</si>
  <si>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</si>
  <si>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</si>
  <si>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</si>
  <si>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</si>
  <si>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</si>
  <si>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</si>
  <si>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</si>
  <si>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</si>
  <si>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</si>
  <si>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</si>
  <si>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</si>
  <si>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</si>
  <si>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</si>
  <si>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</si>
  <si>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</si>
  <si>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</si>
  <si>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</si>
  <si>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</si>
  <si>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</si>
  <si>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</si>
  <si>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</si>
  <si>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</si>
  <si>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</si>
  <si>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</si>
  <si>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</si>
  <si>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</si>
  <si>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</si>
  <si>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</si>
  <si>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</si>
  <si>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</si>
  <si>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</si>
  <si>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</si>
  <si>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</si>
  <si>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</si>
  <si>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</si>
  <si>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</si>
  <si>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</si>
  <si>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</si>
  <si>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</si>
  <si>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</si>
  <si>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</si>
  <si>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</si>
  <si>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</si>
  <si>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</si>
  <si>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</si>
  <si>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</si>
  <si>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</si>
  <si>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</si>
  <si>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</si>
  <si>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</si>
  <si>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</si>
  <si>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</si>
  <si>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</si>
  <si>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</si>
  <si>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</si>
  <si>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</si>
  <si>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</si>
  <si>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</si>
  <si>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</si>
  <si>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</si>
  <si>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</si>
  <si>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</si>
  <si>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</si>
  <si>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</si>
  <si>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</si>
  <si>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</si>
  <si>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</si>
  <si>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</si>
  <si>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</si>
  <si>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</si>
  <si>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</si>
  <si>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</si>
  <si>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</si>
  <si>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</si>
  <si>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</si>
  <si>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</si>
  <si>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</si>
  <si>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</si>
  <si>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</si>
  <si>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</si>
  <si>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</si>
  <si>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</si>
  <si>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</si>
  <si>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</si>
  <si>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</si>
  <si>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</si>
  <si>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</si>
  <si>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</si>
  <si>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</si>
  <si>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</si>
  <si>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</si>
  <si>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</si>
  <si>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</si>
  <si>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</si>
  <si>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</si>
  <si>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</si>
  <si>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</si>
  <si>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</si>
  <si>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</si>
  <si>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</si>
  <si>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</si>
  <si>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</si>
  <si>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</si>
  <si>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</si>
  <si>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</si>
  <si>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</si>
  <si>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</si>
  <si>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</si>
  <si>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</si>
  <si>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</si>
  <si>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</si>
  <si>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</si>
  <si>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</si>
  <si>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</si>
  <si>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</si>
  <si>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</si>
  <si>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</si>
  <si>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</si>
  <si>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</si>
  <si>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</si>
  <si>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</si>
  <si>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</si>
  <si>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</si>
  <si>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</si>
  <si>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</si>
  <si>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</si>
  <si>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</si>
  <si>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</si>
  <si>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</si>
  <si>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</si>
  <si>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</si>
  <si>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</si>
  <si>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</si>
  <si>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</si>
  <si>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</si>
  <si>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</si>
  <si>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</si>
  <si>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</si>
  <si>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</si>
  <si>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</si>
  <si>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</si>
  <si>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</si>
  <si>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</si>
  <si>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</si>
  <si>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</si>
  <si>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</si>
  <si>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</si>
  <si>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</si>
  <si>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</si>
  <si>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</si>
  <si>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</si>
  <si>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</si>
  <si>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</si>
  <si>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</si>
  <si>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</si>
  <si>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</si>
  <si>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</si>
  <si>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</si>
  <si>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</si>
  <si>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</si>
  <si>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</si>
  <si>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</si>
  <si>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</si>
  <si>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</si>
  <si>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</si>
  <si>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</si>
  <si>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</si>
  <si>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</si>
  <si>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</si>
  <si>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</si>
  <si>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</si>
  <si>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</si>
  <si>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</si>
  <si>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</si>
  <si>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</si>
  <si>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</si>
  <si>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</si>
  <si>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</si>
  <si>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</si>
  <si>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</si>
  <si>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</si>
  <si>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</si>
  <si>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</si>
  <si>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</si>
  <si>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</si>
  <si>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</si>
  <si>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</si>
  <si>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</si>
  <si>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</si>
  <si>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</si>
  <si>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</si>
  <si>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</si>
  <si>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</si>
  <si>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</si>
  <si>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</si>
  <si>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</si>
  <si>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</si>
  <si>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</si>
  <si>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</si>
  <si>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</si>
  <si>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</si>
  <si>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</si>
  <si>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</si>
  <si>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</si>
  <si>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</si>
  <si>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</si>
  <si>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</si>
  <si>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</si>
  <si>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</si>
  <si>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</si>
  <si>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</si>
  <si>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</si>
  <si>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</si>
  <si>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</si>
  <si>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</si>
  <si>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</si>
  <si>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</si>
  <si>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</si>
  <si>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</si>
  <si>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</si>
  <si>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</si>
  <si>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</si>
  <si>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</si>
  <si>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</si>
  <si>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</si>
  <si>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</si>
  <si>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</si>
  <si>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</si>
  <si>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</si>
  <si>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</si>
  <si>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</si>
  <si>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</si>
  <si>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</si>
  <si>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</si>
  <si>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</si>
  <si>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</si>
  <si>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</si>
  <si>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</si>
  <si>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</si>
  <si>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</si>
  <si>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</si>
  <si>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</si>
  <si>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</si>
  <si>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</si>
  <si>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</si>
  <si>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</si>
  <si>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</si>
  <si>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</si>
  <si>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</si>
  <si>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</si>
  <si>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</si>
  <si>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</si>
  <si>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</si>
  <si>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</si>
  <si>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</si>
  <si>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</si>
  <si>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</si>
  <si>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</si>
  <si>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</si>
  <si>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</si>
  <si>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</si>
  <si>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</si>
  <si>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</si>
  <si>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</si>
  <si>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</si>
  <si>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</si>
  <si>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</si>
  <si>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</si>
  <si>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</si>
  <si>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</si>
  <si>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</si>
  <si>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</si>
  <si>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</si>
  <si>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</si>
  <si>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</si>
  <si>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</si>
  <si>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</si>
  <si>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</si>
  <si>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</si>
  <si>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</si>
  <si>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</si>
  <si>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</si>
  <si>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</si>
  <si>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</si>
  <si>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</si>
  <si>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</si>
  <si>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</si>
  <si>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</si>
  <si>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</si>
  <si>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</si>
  <si>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</si>
  <si>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</si>
  <si>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</si>
  <si>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</si>
  <si>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</si>
  <si>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</si>
  <si>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</si>
  <si>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</si>
  <si>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</si>
  <si>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</si>
  <si>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</si>
  <si>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</si>
  <si>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</si>
  <si>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</si>
  <si>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</si>
  <si>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</si>
  <si>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</si>
  <si>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</si>
  <si>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</si>
  <si>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</si>
  <si>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</si>
  <si>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</si>
  <si>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</si>
  <si>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</si>
  <si>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</si>
  <si>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</si>
  <si>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</si>
  <si>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</si>
  <si>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</si>
  <si>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</si>
  <si>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</si>
  <si>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</si>
  <si>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</si>
  <si>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</si>
  <si>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</si>
  <si>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</si>
  <si>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</si>
  <si>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</si>
  <si>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</si>
  <si>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</si>
  <si>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</si>
  <si>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</si>
  <si>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</si>
  <si>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</si>
  <si>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</si>
  <si>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</si>
  <si>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</si>
  <si>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</si>
  <si>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</si>
  <si>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</si>
  <si>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</si>
  <si>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</si>
  <si>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</si>
  <si>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</si>
  <si>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</si>
  <si>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</si>
  <si>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</si>
  <si>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</si>
  <si>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</si>
  <si>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</si>
  <si>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</si>
  <si>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</si>
  <si>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</si>
  <si>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</si>
  <si>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</si>
  <si>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</si>
  <si>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</si>
  <si>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</si>
  <si>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</si>
  <si>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</si>
  <si>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</si>
  <si>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</si>
  <si>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</si>
  <si>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</si>
  <si>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</si>
  <si>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</si>
  <si>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</si>
  <si>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</si>
  <si>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</si>
  <si>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</si>
  <si>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</si>
  <si>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</si>
  <si>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</si>
  <si>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</si>
  <si>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</si>
  <si>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</si>
  <si>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</si>
  <si>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</si>
  <si>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</si>
  <si>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</si>
  <si>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</si>
  <si>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</si>
  <si>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</si>
  <si>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</si>
  <si>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</si>
  <si>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</si>
  <si>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</si>
  <si>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</si>
  <si>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</si>
  <si>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</si>
  <si>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</si>
  <si>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</si>
  <si>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</si>
  <si>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</si>
  <si>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</si>
  <si>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</si>
  <si>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</si>
  <si>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</si>
  <si>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</si>
  <si>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</si>
  <si>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</si>
  <si>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</si>
  <si>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</si>
  <si>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</si>
  <si>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</si>
  <si>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</si>
  <si>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</si>
  <si>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</si>
  <si>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</si>
  <si>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</si>
  <si>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</si>
  <si>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</si>
  <si>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</si>
  <si>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</si>
  <si>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</si>
  <si>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</si>
  <si>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</si>
  <si>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</si>
  <si>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</si>
  <si>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</si>
  <si>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</si>
  <si>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</si>
  <si>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</si>
  <si>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</si>
  <si>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</si>
  <si>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</si>
  <si>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</si>
  <si>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</si>
  <si>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</si>
  <si>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</si>
  <si>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</si>
  <si>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</si>
  <si>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</si>
  <si>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</si>
  <si>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</si>
  <si>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</si>
  <si>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</si>
  <si>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</si>
  <si>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</si>
  <si>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</si>
  <si>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</si>
  <si>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</si>
  <si>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</si>
  <si>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</si>
  <si>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</si>
  <si>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</si>
  <si>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</si>
  <si>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</si>
  <si>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</si>
  <si>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</si>
  <si>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</si>
  <si>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</si>
  <si>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</si>
  <si>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</si>
  <si>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</si>
  <si>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</si>
  <si>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</si>
  <si>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</si>
  <si>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</si>
  <si>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</si>
  <si>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</si>
  <si>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</si>
  <si>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</si>
  <si>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</si>
  <si>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</si>
  <si>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</si>
  <si>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</si>
  <si>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</si>
  <si>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</si>
  <si>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</si>
  <si>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</si>
  <si>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</si>
  <si>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</si>
  <si>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</si>
  <si>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</si>
  <si>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</si>
  <si>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</si>
  <si>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</si>
  <si>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</si>
  <si>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</si>
  <si>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</si>
  <si>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</si>
  <si>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</si>
  <si>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</si>
  <si>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</si>
  <si>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</si>
  <si>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</si>
  <si>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</si>
  <si>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</si>
  <si>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</si>
  <si>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</si>
  <si>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</si>
  <si>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</si>
  <si>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</si>
  <si>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</si>
  <si>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</si>
  <si>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</si>
  <si>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</si>
  <si>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</si>
  <si>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</si>
  <si>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</si>
  <si>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</si>
  <si>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</si>
  <si>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</si>
  <si>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</si>
  <si>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</si>
  <si>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</si>
  <si>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</si>
  <si>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</si>
  <si>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</si>
  <si>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</si>
  <si>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</si>
  <si>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</si>
  <si>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</si>
  <si>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</si>
  <si>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</si>
  <si>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</si>
  <si>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</si>
  <si>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</si>
  <si>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</si>
  <si>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</si>
  <si>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</si>
  <si>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</si>
  <si>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</si>
  <si>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</si>
  <si>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</si>
  <si>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</si>
  <si>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</si>
  <si>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</si>
  <si>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</si>
  <si>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</si>
  <si>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</si>
  <si>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</si>
  <si>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</si>
  <si>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</si>
  <si>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</si>
  <si>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</si>
  <si>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</si>
  <si>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</si>
  <si>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</si>
  <si>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</si>
  <si>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</si>
  <si>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</si>
  <si>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</si>
  <si>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</si>
  <si>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</si>
  <si>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</si>
  <si>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</si>
  <si>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</si>
  <si>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</si>
  <si>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</si>
  <si>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</si>
  <si>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</si>
  <si>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</si>
  <si>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</si>
  <si>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</si>
  <si>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</si>
  <si>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</si>
  <si>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</si>
  <si>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</si>
  <si>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</si>
  <si>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</si>
  <si>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</si>
  <si>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</si>
  <si>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</si>
  <si>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</si>
  <si>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</si>
  <si>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</si>
  <si>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</si>
  <si>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</si>
  <si>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</si>
  <si>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</si>
  <si>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</si>
  <si>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</si>
  <si>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</si>
  <si>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</si>
  <si>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</si>
  <si>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</si>
  <si>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</si>
  <si>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</si>
  <si>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</si>
  <si>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</si>
  <si>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</si>
  <si>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</si>
  <si>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</si>
  <si>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</si>
  <si>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</si>
  <si>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</si>
  <si>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</si>
  <si>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</si>
  <si>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</si>
  <si>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</si>
  <si>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</si>
  <si>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</si>
  <si>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</si>
  <si>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</si>
  <si>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</si>
  <si>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</si>
  <si>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</si>
  <si>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</si>
  <si>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</si>
  <si>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</si>
  <si>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</si>
  <si>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</si>
  <si>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</si>
  <si>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</si>
  <si>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</si>
  <si>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</si>
  <si>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</si>
  <si>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</si>
  <si>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</si>
  <si>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</si>
  <si>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</si>
  <si>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</si>
  <si>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</si>
  <si>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</si>
  <si>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</si>
  <si>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</si>
  <si>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</si>
  <si>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</si>
  <si>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</si>
  <si>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</si>
  <si>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</si>
  <si>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</si>
  <si>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</si>
  <si>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</si>
  <si>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</si>
  <si>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</si>
  <si>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</si>
  <si>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</si>
  <si>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</si>
  <si>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</si>
  <si>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</si>
  <si>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</si>
  <si>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</si>
  <si>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</si>
  <si>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</si>
  <si>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</si>
  <si>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</si>
  <si>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</si>
  <si>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</si>
  <si>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</si>
  <si>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</si>
  <si>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</si>
  <si>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</si>
  <si>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</si>
  <si>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</si>
  <si>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</si>
  <si>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</si>
  <si>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</si>
  <si>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</si>
  <si>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</si>
  <si>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</si>
  <si>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</si>
  <si>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</si>
  <si>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</si>
  <si>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</si>
  <si>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</si>
  <si>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</si>
  <si>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</si>
  <si>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</si>
  <si>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</si>
  <si>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</si>
  <si>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</si>
  <si>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</si>
  <si>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</si>
  <si>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</si>
  <si>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</si>
  <si>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</si>
  <si>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</si>
  <si>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</si>
  <si>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</si>
  <si>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</si>
  <si>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</si>
  <si>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</si>
  <si>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</si>
  <si>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</si>
  <si>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</si>
  <si>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</si>
  <si>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</si>
  <si>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</si>
  <si>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</si>
  <si>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</si>
  <si>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</si>
  <si>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</si>
  <si>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</si>
  <si>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</si>
  <si>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</si>
  <si>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</si>
  <si>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</si>
  <si>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</si>
  <si>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</si>
  <si>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</si>
  <si>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</si>
  <si>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</si>
  <si>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</si>
  <si>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</si>
  <si>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</si>
  <si>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</si>
  <si>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</si>
  <si>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</si>
  <si>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</si>
  <si>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</si>
  <si>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</si>
  <si>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</si>
  <si>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</si>
  <si>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</si>
  <si>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</si>
  <si>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</si>
  <si>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</si>
  <si>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</si>
  <si>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</si>
  <si>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</si>
  <si>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</si>
  <si>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</si>
  <si>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</si>
  <si>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</si>
  <si>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</si>
  <si>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</si>
  <si>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</si>
  <si>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</si>
  <si>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</si>
  <si>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</si>
  <si>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</si>
  <si>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</si>
  <si>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</si>
  <si>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</si>
  <si>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</si>
  <si>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</si>
  <si>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</si>
  <si>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</si>
  <si>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</si>
  <si>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</si>
  <si>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</si>
  <si>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</si>
  <si>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</si>
  <si>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</si>
  <si>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</si>
  <si>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</si>
  <si>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</si>
  <si>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</si>
  <si>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</si>
  <si>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</si>
  <si>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</si>
  <si>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</si>
  <si>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</si>
  <si>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</si>
  <si>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</si>
  <si>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</si>
  <si>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</si>
  <si>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</si>
  <si>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</si>
  <si>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</si>
  <si>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</si>
  <si>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</si>
  <si>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</si>
  <si>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</si>
  <si>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</si>
  <si>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</si>
  <si>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</si>
  <si>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</si>
  <si>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</si>
  <si>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</si>
  <si>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</si>
  <si>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</si>
  <si>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</si>
  <si>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</si>
  <si>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</si>
  <si>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</si>
  <si>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</si>
  <si>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</si>
  <si>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</si>
  <si>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</si>
  <si>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</si>
  <si>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</si>
  <si>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</si>
  <si>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</si>
  <si>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</si>
  <si>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</si>
  <si>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</si>
  <si>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</si>
  <si>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</si>
  <si>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</si>
  <si>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</si>
  <si>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</si>
  <si>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</si>
  <si>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</si>
  <si>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</si>
  <si>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</si>
  <si>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</si>
  <si>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</si>
  <si>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</si>
  <si>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</si>
  <si>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</si>
  <si>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</si>
  <si>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</si>
  <si>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</si>
  <si>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</si>
  <si>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</si>
  <si>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</si>
  <si>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</si>
  <si>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</si>
  <si>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</si>
  <si>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</si>
  <si>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</si>
  <si>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</si>
  <si>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</si>
  <si>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</si>
  <si>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</si>
  <si>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</si>
  <si>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</si>
  <si>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</si>
  <si>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</si>
  <si>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</si>
  <si>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</si>
  <si>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</si>
  <si>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</si>
  <si>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</si>
  <si>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</si>
  <si>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</si>
  <si>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</si>
  <si>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</si>
  <si>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</si>
  <si>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</si>
  <si>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</si>
  <si>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</si>
  <si>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</si>
  <si>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</si>
  <si>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</si>
  <si>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</si>
  <si>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</si>
  <si>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</si>
  <si>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</si>
  <si>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</si>
  <si>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</si>
  <si>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</si>
  <si>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</si>
  <si>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</si>
  <si>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</si>
  <si>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</si>
  <si>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</si>
  <si>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</si>
  <si>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</si>
  <si>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</si>
  <si>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</si>
  <si>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</si>
  <si>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</si>
  <si>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</si>
  <si>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</si>
  <si>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</si>
  <si>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</si>
  <si>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</si>
  <si>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</si>
  <si>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</si>
  <si>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</si>
  <si>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</si>
  <si>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</si>
  <si>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</si>
  <si>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</si>
  <si>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</si>
  <si>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</si>
  <si>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</si>
  <si>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</si>
  <si>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</si>
  <si>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</si>
  <si>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</si>
  <si>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</si>
  <si>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</si>
  <si>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</si>
  <si>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</si>
  <si>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</si>
  <si>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</si>
  <si>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</si>
  <si>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</si>
  <si>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</si>
  <si>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</si>
  <si>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</si>
  <si>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</si>
  <si>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</si>
  <si>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</si>
  <si>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</si>
  <si>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</si>
  <si>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</si>
  <si>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</si>
  <si>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</si>
  <si>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</si>
  <si>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</si>
  <si>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</si>
  <si>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</si>
  <si>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</si>
  <si>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</si>
  <si>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</si>
  <si>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</si>
  <si>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</si>
  <si>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</si>
  <si>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</si>
  <si>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</si>
  <si>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</si>
  <si>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</si>
  <si>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</si>
  <si>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</si>
  <si>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</si>
  <si>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</si>
  <si>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</si>
  <si>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</si>
  <si>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</si>
  <si>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</si>
  <si>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</si>
  <si>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</si>
  <si>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</si>
  <si>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</si>
  <si>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</si>
  <si>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</si>
  <si>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</si>
  <si>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</si>
  <si>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</si>
  <si>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</si>
  <si>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</si>
  <si>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</si>
  <si>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</si>
  <si>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</si>
  <si>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</si>
  <si>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</si>
  <si>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</si>
  <si>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</si>
  <si>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</si>
  <si>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</si>
  <si>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</si>
  <si>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</si>
  <si>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</si>
  <si>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</si>
  <si>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</si>
  <si>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</si>
  <si>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</si>
  <si>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</si>
  <si>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</si>
  <si>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</si>
  <si>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</si>
  <si>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</si>
  <si>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</si>
  <si>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</si>
  <si>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</si>
  <si>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</si>
  <si>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</si>
  <si>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</si>
  <si>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</si>
  <si>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</si>
  <si>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</si>
  <si>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</si>
  <si>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</si>
  <si>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</si>
  <si>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</si>
  <si>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</si>
  <si>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</si>
  <si>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</si>
  <si>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</si>
  <si>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</si>
  <si>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</si>
  <si>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</si>
  <si>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</si>
  <si>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</si>
  <si>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</si>
  <si>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</si>
  <si>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</si>
  <si>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</si>
  <si>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</si>
  <si>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</si>
  <si>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</si>
  <si>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</si>
  <si>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</si>
  <si>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</si>
  <si>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</si>
  <si>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</si>
  <si>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</si>
  <si>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</si>
  <si>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</si>
  <si>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</si>
  <si>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</si>
  <si>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</si>
  <si>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</si>
  <si>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</si>
  <si>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</si>
  <si>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</si>
  <si>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</si>
  <si>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</si>
  <si>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</si>
  <si>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</si>
  <si>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</si>
  <si>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</si>
  <si>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</si>
  <si>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</si>
  <si>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</si>
  <si>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</si>
  <si>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</si>
  <si>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</si>
  <si>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</si>
  <si>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</si>
  <si>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</si>
  <si>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</si>
  <si>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</si>
  <si>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</si>
  <si>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</si>
  <si>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</si>
  <si>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</si>
  <si>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</si>
  <si>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</si>
  <si>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</si>
  <si>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</si>
  <si>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</si>
  <si>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</si>
  <si>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</si>
  <si>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</si>
  <si>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</si>
  <si>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</si>
  <si>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</si>
  <si>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</si>
  <si>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</si>
  <si>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</si>
  <si>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</si>
  <si>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</si>
  <si>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</si>
  <si>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</si>
  <si>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</si>
  <si>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</si>
  <si>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</si>
  <si>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</si>
  <si>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</si>
  <si>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</si>
  <si>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</si>
  <si>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</si>
  <si>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</si>
  <si>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</si>
  <si>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</si>
  <si>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</si>
  <si>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</si>
  <si>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</si>
  <si>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</si>
  <si>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</si>
  <si>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</si>
  <si>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</si>
  <si>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</si>
  <si>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</si>
  <si>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</si>
  <si>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</si>
  <si>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</si>
  <si>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</si>
  <si>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</si>
  <si>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</si>
  <si>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</si>
  <si>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</si>
  <si>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</si>
  <si>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</si>
  <si>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</si>
  <si>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</si>
  <si>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</si>
  <si>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</si>
  <si>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</si>
  <si>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</si>
  <si>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</si>
  <si>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</si>
  <si>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</si>
  <si>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</si>
  <si>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</si>
  <si>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</si>
  <si>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</si>
  <si>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</si>
  <si>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</si>
  <si>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</si>
  <si>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</si>
  <si>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</si>
  <si>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</si>
  <si>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</si>
  <si>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</si>
  <si>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</si>
  <si>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</si>
  <si>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</si>
  <si>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</si>
  <si>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</si>
  <si>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</si>
  <si>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</si>
  <si>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</si>
  <si>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</si>
  <si>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</si>
  <si>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</si>
  <si>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</si>
  <si>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</si>
  <si>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</si>
  <si>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</si>
  <si>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</si>
  <si>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</si>
  <si>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</si>
  <si>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</si>
  <si>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</si>
  <si>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</si>
  <si>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</si>
  <si>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</si>
  <si>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</si>
  <si>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</si>
  <si>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</si>
  <si>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</si>
  <si>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</si>
  <si>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</si>
  <si>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</si>
  <si>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</si>
  <si>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</si>
  <si>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</si>
  <si>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</si>
  <si>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</si>
  <si>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</si>
  <si>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</si>
  <si>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</si>
  <si>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</si>
  <si>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</si>
  <si>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</si>
  <si>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</si>
  <si>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</si>
  <si>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</si>
  <si>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</si>
  <si>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</si>
  <si>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</si>
  <si>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</si>
  <si>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</si>
  <si>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</si>
  <si>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</si>
  <si>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</si>
  <si>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</si>
  <si>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</si>
  <si>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</si>
  <si>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</si>
  <si>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</si>
  <si>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</si>
  <si>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</si>
  <si>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</si>
  <si>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</si>
  <si>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</si>
  <si>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</si>
  <si>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</si>
  <si>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</si>
  <si>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</si>
  <si>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</si>
  <si>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</si>
  <si>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</si>
  <si>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</si>
  <si>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</si>
  <si>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</si>
  <si>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</si>
  <si>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</si>
  <si>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</si>
  <si>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</si>
  <si>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</si>
  <si>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</si>
  <si>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</si>
  <si>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</si>
  <si>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</si>
  <si>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</si>
  <si>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</si>
  <si>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</si>
  <si>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</si>
  <si>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</si>
  <si>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</si>
  <si>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</si>
  <si>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</si>
  <si>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</si>
  <si>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</si>
  <si>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</si>
  <si>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</si>
  <si>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</si>
  <si>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</si>
  <si>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</si>
  <si>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</si>
  <si>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</si>
  <si>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</si>
  <si>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</si>
  <si>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</si>
  <si>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</si>
  <si>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</si>
  <si>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</si>
  <si>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</si>
  <si>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</si>
  <si>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</si>
  <si>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</si>
  <si>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</si>
  <si>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</si>
  <si>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</si>
  <si>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</si>
  <si>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</si>
  <si>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</si>
  <si>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</si>
  <si>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</si>
  <si>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</si>
  <si>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</si>
  <si>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</si>
  <si>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</si>
  <si>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</si>
  <si>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</si>
  <si>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</si>
  <si>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</si>
  <si>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</si>
  <si>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</si>
  <si>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</si>
  <si>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</si>
  <si>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</si>
  <si>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</si>
  <si>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</si>
  <si>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</si>
  <si>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</si>
  <si>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</si>
  <si>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</si>
  <si>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</si>
  <si>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</si>
  <si>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</si>
  <si>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</si>
  <si>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</si>
  <si>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</si>
  <si>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</si>
  <si>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</si>
  <si>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</si>
  <si>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</si>
  <si>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</si>
  <si>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</si>
  <si>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</si>
  <si>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</si>
  <si>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</si>
  <si>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</si>
  <si>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</si>
  <si>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</si>
  <si>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</si>
  <si>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</si>
  <si>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</si>
  <si>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</si>
  <si>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</si>
  <si>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</si>
  <si>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</si>
  <si>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</si>
  <si>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</si>
  <si>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</si>
  <si>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</si>
  <si>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</si>
  <si>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</si>
  <si>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</si>
  <si>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</si>
  <si>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</si>
  <si>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</si>
  <si>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</si>
  <si>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</si>
  <si>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</si>
  <si>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</si>
  <si>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</si>
  <si>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</si>
  <si>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</si>
  <si>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</si>
  <si>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</si>
  <si>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</si>
  <si>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</si>
  <si>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</si>
  <si>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</si>
  <si>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</si>
  <si>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</si>
  <si>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</si>
  <si>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</si>
  <si>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</si>
  <si>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</si>
  <si>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</si>
  <si>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</si>
  <si>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</si>
  <si>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</si>
  <si>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</si>
  <si>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</si>
  <si>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</si>
  <si>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</si>
  <si>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</si>
  <si>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</si>
  <si>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</si>
  <si>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</si>
  <si>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</si>
  <si>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</si>
  <si>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</si>
  <si>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</si>
  <si>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</si>
  <si>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</si>
  <si>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</si>
  <si>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</si>
  <si>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</si>
  <si>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</si>
  <si>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</si>
  <si>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</si>
  <si>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</si>
  <si>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</si>
  <si>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</si>
  <si>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</si>
  <si>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</si>
  <si>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</si>
  <si>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</si>
  <si>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</si>
  <si>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</si>
  <si>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</si>
  <si>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</si>
  <si>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</si>
  <si>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</si>
  <si>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</si>
  <si>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</si>
  <si>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</si>
  <si>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</si>
  <si>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</si>
  <si>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</si>
  <si>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</si>
  <si>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</si>
  <si>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</si>
  <si>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</si>
  <si>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</si>
  <si>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</si>
  <si>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</si>
  <si>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</si>
  <si>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</si>
  <si>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</si>
  <si>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</si>
  <si>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</si>
  <si>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</si>
  <si>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</si>
  <si>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</si>
  <si>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</si>
  <si>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</si>
  <si>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</si>
  <si>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</si>
  <si>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</si>
  <si>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</si>
  <si>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</si>
  <si>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</si>
  <si>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</si>
  <si>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</si>
  <si>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</si>
  <si>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</si>
  <si>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</si>
  <si>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</si>
  <si>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</si>
  <si>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</si>
  <si>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</si>
  <si>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</si>
  <si>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</si>
  <si>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</si>
  <si>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</si>
  <si>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</si>
  <si>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</si>
  <si>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</si>
  <si>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</si>
  <si>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</si>
  <si>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</si>
  <si>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</si>
  <si>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</si>
  <si>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</si>
  <si>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</si>
  <si>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</si>
  <si>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</si>
  <si>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</si>
  <si>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</si>
  <si>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</si>
  <si>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</si>
  <si>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</si>
  <si>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</si>
  <si>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</si>
  <si>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</si>
  <si>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</si>
  <si>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</si>
  <si>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</si>
  <si>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</si>
  <si>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</si>
  <si>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</si>
  <si>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</si>
  <si>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</si>
  <si>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</si>
  <si>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</si>
  <si>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</si>
  <si>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</si>
  <si>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</si>
  <si>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</si>
  <si>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</si>
  <si>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</si>
  <si>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</si>
  <si>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</si>
  <si>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</si>
  <si>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</si>
  <si>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</si>
  <si>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</si>
  <si>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</si>
  <si>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</si>
  <si>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</si>
  <si>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</si>
  <si>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</si>
  <si>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</si>
  <si>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</si>
  <si>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</si>
  <si>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</si>
  <si>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</si>
  <si>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</si>
  <si>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</si>
  <si>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</si>
  <si>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</si>
  <si>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</si>
  <si>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</si>
  <si>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</si>
  <si>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</si>
  <si>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</si>
  <si>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</si>
  <si>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</si>
  <si>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</si>
  <si>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</si>
  <si>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</si>
  <si>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</si>
  <si>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</si>
  <si>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</si>
  <si>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</si>
  <si>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</si>
  <si>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</si>
  <si>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</si>
  <si>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</si>
  <si>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</si>
  <si>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</si>
  <si>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</si>
  <si>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</si>
  <si>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</si>
  <si>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</si>
  <si>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</si>
  <si>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</si>
  <si>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</si>
  <si>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</si>
  <si>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</si>
  <si>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</si>
  <si>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</si>
  <si>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</si>
  <si>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</si>
  <si>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</si>
  <si>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</si>
  <si>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</si>
  <si>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</si>
  <si>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</si>
  <si>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</si>
  <si>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</si>
  <si>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</si>
  <si>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</si>
  <si>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</si>
  <si>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</si>
  <si>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</si>
  <si>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</si>
  <si>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</si>
  <si>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</si>
  <si>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</si>
  <si>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</si>
  <si>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</si>
  <si>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</si>
  <si>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</si>
  <si>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</si>
  <si>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</si>
  <si>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</si>
  <si>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</si>
  <si>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</si>
  <si>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</si>
  <si>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</si>
  <si>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</si>
  <si>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</si>
  <si>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</si>
  <si>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</si>
  <si>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</si>
  <si>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</si>
  <si>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</si>
  <si>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</si>
  <si>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</si>
  <si>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</si>
  <si>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</si>
  <si>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</si>
  <si>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</si>
  <si>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</si>
  <si>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</si>
  <si>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</si>
  <si>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</si>
  <si>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</si>
  <si>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</si>
  <si>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</si>
  <si>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</si>
  <si>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</si>
  <si>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</si>
  <si>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</si>
  <si>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</si>
  <si>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</si>
  <si>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</si>
  <si>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</si>
  <si>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</si>
  <si>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</si>
  <si>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</si>
  <si>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</si>
  <si>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</si>
  <si>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</si>
  <si>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</si>
  <si>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</si>
  <si>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</si>
  <si>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</si>
  <si>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</si>
  <si>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</si>
  <si>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</si>
  <si>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</si>
  <si>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</si>
  <si>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</si>
  <si>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</si>
  <si>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</si>
  <si>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</si>
  <si>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</si>
  <si>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</si>
  <si>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</si>
  <si>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</si>
  <si>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</si>
  <si>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</si>
  <si>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</si>
  <si>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</si>
  <si>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</si>
  <si>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</si>
  <si>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</si>
  <si>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</si>
  <si>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</si>
  <si>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</si>
  <si>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</si>
  <si>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</si>
  <si>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</si>
  <si>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</si>
  <si>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</si>
  <si>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</si>
  <si>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</si>
  <si>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</si>
  <si>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</si>
  <si>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</si>
  <si>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</si>
  <si>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</si>
  <si>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</si>
  <si>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</si>
  <si>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</si>
  <si>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</si>
  <si>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</si>
  <si>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</si>
  <si>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</si>
  <si>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</si>
  <si>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</si>
  <si>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</si>
  <si>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</si>
  <si>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</si>
  <si>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</si>
  <si>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</si>
  <si>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</si>
  <si>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</si>
  <si>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</si>
  <si>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</si>
  <si>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</si>
  <si>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</si>
  <si>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</si>
  <si>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</si>
  <si>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</si>
  <si>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</si>
  <si>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</si>
  <si>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</si>
  <si>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</si>
  <si>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</si>
  <si>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</si>
  <si>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</si>
  <si>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</si>
  <si>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</si>
  <si>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</si>
  <si>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</si>
  <si>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</si>
  <si>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</si>
  <si>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</si>
  <si>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</si>
  <si>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</si>
  <si>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</si>
  <si>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</si>
  <si>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</si>
  <si>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</si>
  <si>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</si>
  <si>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</si>
  <si>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</si>
  <si>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</si>
  <si>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</si>
  <si>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</si>
  <si>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</si>
  <si>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</si>
  <si>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</si>
  <si>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</si>
  <si>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</si>
  <si>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</si>
  <si>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</si>
  <si>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</si>
  <si>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</si>
  <si>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</si>
  <si>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</si>
  <si>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</si>
  <si>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</si>
  <si>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</si>
  <si>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</si>
  <si>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</si>
  <si>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</si>
  <si>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</si>
  <si>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</si>
  <si>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</si>
  <si>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</si>
  <si>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</si>
  <si>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</si>
  <si>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</si>
  <si>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</si>
  <si>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</si>
  <si>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</si>
  <si>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</si>
  <si>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</si>
  <si>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</si>
  <si>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</si>
  <si>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</si>
  <si>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</si>
  <si>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</si>
  <si>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</si>
  <si>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</si>
  <si>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</si>
  <si>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</si>
  <si>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</si>
  <si>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</si>
  <si>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</si>
  <si>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</si>
  <si>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</si>
  <si>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</si>
  <si>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</si>
  <si>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</si>
  <si>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</si>
  <si>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</si>
  <si>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</si>
  <si>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</si>
  <si>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</si>
  <si>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</si>
  <si>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</si>
  <si>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</si>
  <si>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</si>
  <si>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</si>
  <si>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</si>
  <si>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</si>
  <si>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</si>
  <si>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</si>
  <si>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</si>
  <si>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</si>
  <si>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</si>
  <si>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</si>
  <si>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</si>
  <si>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</si>
  <si>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</si>
  <si>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</si>
  <si>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</si>
  <si>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</si>
  <si>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</si>
  <si>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</si>
  <si>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</si>
  <si>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</si>
  <si>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</si>
  <si>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</si>
  <si>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</si>
  <si>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</si>
  <si>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</si>
  <si>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</si>
  <si>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</si>
  <si>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</si>
  <si>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</si>
  <si>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</si>
  <si>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</si>
  <si>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</si>
  <si>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</si>
  <si>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</si>
  <si>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</si>
  <si>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</si>
  <si>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</si>
  <si>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</si>
  <si>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</si>
  <si>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</si>
  <si>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</si>
  <si>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</si>
  <si>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</si>
  <si>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</si>
  <si>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</si>
  <si>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</si>
  <si>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</si>
  <si>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</si>
  <si>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</si>
  <si>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</si>
  <si>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</si>
  <si>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</si>
  <si>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</si>
  <si>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</si>
  <si>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</si>
  <si>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</si>
  <si>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</si>
  <si>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</si>
  <si>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</si>
  <si>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</si>
  <si>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</si>
  <si>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</si>
  <si>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</si>
  <si>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</si>
  <si>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</si>
  <si>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</si>
  <si>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</si>
  <si>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</si>
  <si>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</si>
  <si>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</si>
  <si>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</si>
  <si>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</si>
  <si>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</si>
  <si>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</si>
  <si>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</si>
  <si>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</si>
  <si>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</si>
  <si>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</si>
  <si>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</si>
  <si>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</si>
  <si>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</si>
  <si>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</si>
  <si>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</si>
  <si>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</si>
  <si>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</si>
  <si>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</si>
  <si>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</si>
  <si>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</si>
  <si>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</si>
  <si>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</si>
  <si>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</si>
  <si>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</si>
  <si>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</si>
  <si>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</si>
  <si>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</si>
  <si>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</si>
  <si>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</si>
  <si>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</si>
  <si>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</si>
  <si>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</si>
  <si>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</si>
  <si>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</si>
  <si>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</si>
  <si>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</si>
  <si>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</si>
  <si>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</si>
  <si>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</si>
  <si>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</si>
  <si>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</si>
  <si>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</si>
  <si>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</si>
  <si>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</si>
  <si>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</si>
  <si>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</si>
  <si>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</si>
  <si>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</si>
  <si>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</si>
  <si>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</si>
  <si>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</si>
  <si>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</si>
  <si>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</si>
  <si>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</si>
  <si>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</si>
  <si>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</si>
  <si>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</si>
  <si>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</si>
  <si>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</si>
  <si>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</si>
  <si>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</si>
  <si>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</si>
  <si>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</si>
  <si>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</si>
  <si>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</si>
  <si>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</si>
  <si>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</si>
  <si>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</si>
  <si>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</si>
  <si>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</si>
  <si>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</si>
  <si>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</si>
  <si>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</si>
  <si>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</si>
  <si>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</si>
  <si>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</si>
  <si>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</si>
  <si>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</si>
  <si>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</si>
  <si>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</si>
  <si>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</si>
  <si>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</si>
  <si>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</si>
  <si>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</si>
  <si>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</si>
  <si>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</si>
  <si>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</si>
  <si>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</si>
  <si>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</si>
  <si>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</si>
  <si>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</si>
  <si>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</si>
  <si>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</si>
  <si>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</si>
  <si>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</si>
  <si>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</si>
  <si>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</si>
  <si>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</si>
  <si>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</si>
  <si>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</si>
  <si>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</si>
  <si>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</si>
  <si>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</si>
  <si>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</si>
  <si>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</si>
  <si>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</si>
  <si>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</si>
  <si>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</si>
  <si>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</si>
  <si>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</si>
  <si>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</si>
  <si>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</si>
  <si>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</si>
  <si>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</si>
  <si>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</si>
  <si>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</si>
  <si>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</si>
  <si>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</si>
  <si>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</si>
  <si>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</si>
  <si>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</si>
  <si>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</si>
  <si>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</si>
  <si>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</si>
  <si>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</si>
  <si>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</si>
  <si>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</si>
  <si>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</si>
  <si>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</si>
  <si>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</si>
  <si>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</si>
  <si>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</si>
  <si>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</si>
  <si>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</si>
  <si>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</si>
  <si>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</si>
  <si>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</si>
  <si>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</si>
  <si>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</si>
  <si>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</si>
  <si>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</si>
  <si>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</si>
  <si>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</si>
  <si>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</si>
  <si>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</si>
  <si>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</si>
  <si>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</si>
  <si>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</si>
  <si>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</si>
  <si>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</si>
  <si>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</si>
  <si>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</si>
  <si>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</si>
  <si>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</si>
  <si>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</si>
  <si>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</si>
  <si>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</si>
  <si>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</si>
  <si>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</si>
  <si>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</si>
  <si>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</si>
  <si>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</si>
  <si>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</si>
  <si>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</si>
  <si>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</si>
  <si>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</si>
  <si>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</si>
  <si>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</si>
  <si>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</si>
  <si>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</si>
  <si>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</si>
  <si>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</si>
  <si>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</si>
  <si>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</si>
  <si>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</si>
  <si>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</si>
  <si>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</si>
  <si>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</si>
  <si>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</si>
  <si>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</si>
  <si>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</si>
  <si>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</si>
  <si>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</si>
  <si>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</si>
  <si>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</si>
  <si>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</si>
  <si>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</si>
  <si>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</si>
  <si>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</si>
  <si>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</si>
  <si>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</si>
  <si>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</si>
  <si>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</si>
  <si>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</si>
  <si>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</si>
  <si>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</si>
  <si>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</si>
  <si>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</si>
  <si>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</si>
  <si>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</si>
  <si>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</si>
  <si>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</si>
  <si>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</si>
  <si>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</si>
  <si>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</si>
  <si>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</si>
  <si>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</si>
  <si>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</si>
  <si>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</si>
  <si>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</si>
  <si>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</si>
  <si>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</si>
  <si>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</si>
  <si>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</si>
  <si>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</si>
  <si>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</si>
  <si>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</si>
  <si>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</si>
  <si>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</si>
  <si>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</si>
  <si>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</si>
  <si>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</si>
  <si>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</si>
  <si>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</si>
  <si>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</si>
  <si>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</si>
  <si>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</si>
  <si>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</si>
  <si>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</si>
  <si>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</si>
  <si>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</si>
  <si>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</si>
  <si>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</si>
  <si>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</si>
  <si>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</si>
  <si>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</si>
  <si>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</si>
  <si>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</si>
  <si>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</si>
  <si>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</si>
  <si>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</si>
  <si>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</si>
  <si>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</si>
  <si>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</si>
  <si>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</si>
  <si>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</si>
  <si>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</si>
  <si>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</si>
  <si>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</si>
  <si>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</si>
  <si>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</si>
  <si>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</si>
  <si>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</si>
  <si>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</si>
  <si>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</si>
  <si>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</si>
  <si>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</si>
  <si>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</si>
  <si>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</si>
  <si>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</si>
  <si>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</si>
  <si>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</si>
  <si>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</si>
  <si>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</si>
  <si>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</si>
  <si>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</si>
  <si>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</si>
  <si>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</si>
  <si>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</si>
  <si>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</si>
  <si>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</si>
  <si>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</si>
  <si>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</si>
  <si>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</si>
  <si>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</si>
  <si>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</si>
  <si>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</si>
  <si>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</si>
  <si>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</si>
  <si>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</si>
  <si>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</si>
  <si>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</si>
  <si>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</si>
  <si>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</si>
  <si>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</si>
  <si>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</si>
  <si>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</si>
  <si>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</si>
  <si>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</si>
  <si>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</si>
  <si>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</si>
  <si>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</si>
  <si>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</si>
  <si>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</si>
  <si>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</si>
  <si>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</si>
  <si>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</si>
  <si>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</si>
  <si>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</si>
  <si>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</si>
  <si>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</si>
  <si>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</si>
  <si>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</si>
  <si>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</si>
  <si>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</si>
  <si>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</si>
  <si>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</si>
  <si>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</si>
  <si>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</si>
  <si>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</si>
  <si>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</si>
  <si>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</si>
  <si>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</si>
  <si>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</si>
  <si>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</si>
  <si>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</si>
  <si>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</si>
  <si>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</si>
  <si>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</si>
  <si>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</si>
  <si>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</si>
  <si>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</si>
  <si>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</si>
  <si>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</si>
  <si>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</si>
  <si>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</si>
  <si>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</si>
  <si>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</si>
  <si>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</si>
  <si>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</si>
  <si>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</si>
  <si>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</si>
  <si>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</si>
  <si>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</si>
  <si>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</si>
  <si>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</si>
  <si>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</si>
  <si>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</si>
  <si>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</si>
  <si>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</si>
  <si>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</si>
  <si>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</si>
  <si>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</si>
  <si>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</si>
  <si>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</si>
  <si>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</si>
  <si>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</si>
  <si>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</si>
  <si>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</si>
  <si>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</si>
  <si>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</si>
  <si>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</si>
  <si>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</si>
  <si>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</si>
  <si>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</si>
  <si>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</si>
  <si>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</si>
  <si>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</si>
  <si>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</si>
  <si>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</si>
  <si>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</si>
  <si>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</si>
  <si>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</si>
  <si>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</si>
  <si>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</si>
  <si>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</si>
  <si>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</si>
  <si>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</si>
  <si>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</si>
  <si>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</si>
  <si>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</si>
  <si>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</si>
  <si>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</si>
  <si>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</si>
  <si>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</si>
  <si>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</si>
  <si>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</si>
  <si>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</si>
  <si>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</si>
  <si>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</si>
  <si>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</si>
  <si>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</si>
  <si>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</si>
  <si>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</si>
  <si>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</si>
  <si>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</si>
  <si>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</si>
  <si>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</si>
  <si>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</si>
  <si>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</si>
  <si>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</si>
  <si>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</si>
  <si>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</si>
  <si>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</si>
  <si>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</si>
  <si>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</si>
  <si>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</si>
  <si>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</si>
  <si>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</si>
  <si>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</si>
  <si>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</si>
  <si>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</si>
  <si>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</si>
  <si>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</si>
  <si>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</si>
  <si>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</si>
  <si>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</si>
  <si>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</si>
  <si>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</si>
  <si>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</si>
  <si>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</si>
  <si>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</si>
  <si>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</si>
  <si>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</si>
  <si>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</si>
  <si>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</si>
  <si>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</si>
  <si>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</si>
  <si>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</si>
  <si>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</si>
  <si>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</si>
  <si>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</si>
  <si>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</si>
  <si>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</si>
  <si>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</si>
  <si>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</si>
  <si>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</si>
  <si>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</si>
  <si>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</si>
  <si>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</si>
  <si>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</si>
  <si>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</si>
  <si>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</si>
  <si>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</si>
  <si>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</si>
  <si>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</si>
  <si>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</si>
  <si>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</si>
  <si>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</si>
  <si>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</si>
  <si>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</si>
  <si>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</si>
  <si>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</si>
  <si>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</si>
  <si>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</si>
  <si>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</si>
  <si>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</si>
  <si>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</si>
  <si>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</si>
  <si>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</si>
  <si>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</si>
  <si>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</si>
  <si>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</si>
  <si>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</si>
  <si>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</si>
  <si>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</si>
  <si>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</si>
  <si>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</si>
  <si>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</si>
  <si>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</si>
  <si>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</si>
  <si>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</si>
  <si>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</si>
  <si>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</si>
  <si>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</si>
  <si>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</si>
  <si>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</si>
  <si>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</si>
  <si>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</si>
  <si>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</si>
  <si>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</si>
  <si>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</si>
  <si>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</si>
  <si>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</si>
  <si>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</si>
  <si>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</si>
  <si>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</si>
  <si>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</si>
  <si>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</si>
  <si>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</si>
  <si>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</si>
  <si>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</si>
  <si>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</si>
  <si>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</si>
  <si>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</si>
  <si>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</si>
  <si>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</si>
  <si>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</si>
  <si>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</si>
  <si>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</si>
  <si>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</si>
  <si>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</si>
  <si>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</si>
  <si>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</si>
  <si>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</si>
  <si>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</si>
  <si>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</si>
  <si>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</si>
  <si>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</si>
  <si>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</si>
  <si>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</si>
  <si>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</si>
  <si>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</si>
  <si>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</si>
  <si>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</si>
  <si>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</si>
  <si>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</si>
  <si>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</si>
  <si>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</si>
  <si>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</si>
  <si>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</si>
  <si>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</si>
  <si>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</si>
  <si>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</si>
  <si>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</si>
  <si>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</si>
  <si>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</si>
  <si>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</si>
  <si>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</si>
  <si>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</si>
  <si>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</si>
  <si>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</si>
  <si>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</si>
  <si>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</si>
  <si>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</si>
  <si>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</si>
  <si>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</si>
  <si>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</si>
  <si>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</si>
  <si>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</si>
  <si>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</si>
  <si>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</si>
  <si>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</si>
  <si>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</si>
  <si>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</si>
  <si>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</si>
  <si>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</si>
  <si>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</si>
  <si>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</si>
  <si>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</si>
  <si>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</si>
  <si>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</si>
  <si>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</si>
  <si>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</si>
  <si>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</si>
  <si>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</si>
  <si>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</si>
  <si>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</si>
  <si>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</si>
  <si>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</si>
  <si>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</si>
  <si>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</si>
  <si>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</si>
  <si>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</si>
  <si>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</si>
  <si>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</si>
  <si>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</si>
  <si>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</si>
  <si>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</si>
  <si>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</si>
  <si>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</si>
  <si>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</si>
  <si>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</si>
  <si>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</si>
  <si>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</si>
  <si>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</si>
  <si>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</si>
  <si>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</si>
  <si>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</si>
  <si>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</si>
  <si>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</si>
  <si>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</si>
  <si>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</si>
  <si>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</si>
  <si>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</si>
  <si>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</si>
  <si>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</si>
  <si>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</si>
  <si>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</si>
  <si>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</si>
  <si>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</si>
  <si>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</si>
  <si>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</si>
  <si>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</si>
  <si>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</si>
  <si>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</si>
  <si>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</si>
  <si>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</si>
  <si>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</si>
  <si>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</si>
  <si>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</si>
  <si>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</si>
  <si>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</si>
  <si>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</si>
  <si>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</si>
  <si>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</si>
  <si>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</si>
  <si>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</si>
  <si>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</si>
  <si>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</si>
  <si>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</si>
  <si>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</si>
  <si>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</si>
  <si>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</si>
  <si>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</si>
  <si>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</si>
  <si>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</si>
  <si>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</si>
  <si>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</si>
  <si>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</si>
  <si>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</si>
  <si>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</si>
  <si>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</si>
  <si>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</si>
  <si>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</si>
  <si>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</si>
  <si>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</si>
  <si>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</si>
  <si>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</si>
  <si>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</si>
  <si>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</si>
  <si>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</si>
  <si>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</si>
  <si>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</si>
  <si>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</si>
  <si>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</si>
  <si>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</si>
  <si>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</si>
  <si>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</si>
  <si>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</si>
  <si>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</si>
  <si>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</si>
  <si>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</si>
  <si>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</si>
  <si>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</si>
  <si>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</si>
  <si>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</si>
  <si>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</si>
  <si>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</si>
  <si>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</si>
  <si>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</si>
  <si>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</si>
  <si>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</si>
  <si>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</si>
  <si>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</si>
  <si>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</si>
  <si>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</si>
  <si>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</si>
  <si>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</si>
  <si>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</si>
  <si>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</si>
  <si>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</si>
  <si>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</si>
  <si>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</si>
  <si>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</si>
  <si>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</si>
  <si>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</si>
  <si>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</si>
  <si>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</si>
  <si>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</si>
  <si>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</si>
  <si>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</si>
  <si>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</si>
  <si>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</si>
  <si>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</si>
  <si>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</si>
  <si>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</si>
  <si>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</si>
  <si>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</si>
  <si>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</si>
  <si>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</si>
  <si>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</si>
  <si>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</si>
  <si>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</si>
  <si>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</si>
  <si>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</si>
  <si>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</si>
  <si>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</si>
  <si>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</si>
  <si>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</si>
  <si>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</si>
  <si>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</si>
  <si>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</si>
  <si>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</si>
  <si>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</si>
  <si>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</si>
  <si>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</si>
  <si>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</si>
  <si>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</si>
  <si>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</si>
  <si>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</si>
  <si>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</si>
  <si>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</si>
  <si>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</si>
  <si>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</si>
  <si>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</si>
  <si>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</si>
  <si>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</si>
  <si>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</si>
  <si>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</si>
  <si>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</si>
  <si>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</si>
  <si>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</si>
  <si>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</si>
  <si>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</si>
  <si>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</si>
  <si>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</si>
  <si>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</si>
  <si>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</si>
  <si>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</si>
  <si>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</si>
  <si>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</si>
  <si>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</si>
  <si>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</si>
  <si>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</si>
  <si>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</si>
  <si>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</si>
  <si>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</si>
  <si>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</si>
  <si>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</si>
  <si>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</si>
  <si>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</si>
  <si>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</si>
  <si>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</si>
  <si>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</si>
  <si>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</si>
  <si>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</si>
  <si>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</si>
  <si>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</si>
  <si>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</si>
  <si>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</si>
  <si>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</si>
  <si>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</si>
  <si>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</si>
  <si>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</si>
  <si>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</si>
  <si>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</si>
  <si>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</si>
  <si>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</si>
  <si>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</si>
  <si>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</si>
  <si>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</si>
  <si>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</si>
  <si>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</si>
  <si>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</si>
  <si>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</si>
  <si>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</si>
  <si>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</si>
  <si>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</si>
  <si>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</si>
  <si>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</si>
  <si>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</si>
  <si>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</si>
  <si>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</si>
  <si>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</si>
  <si>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</si>
  <si>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</si>
  <si>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</si>
  <si>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</si>
  <si>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</si>
  <si>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</si>
  <si>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</si>
  <si>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</si>
  <si>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</si>
  <si>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</si>
  <si>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</si>
  <si>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</si>
  <si>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</si>
  <si>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</si>
  <si>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</si>
  <si>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</si>
  <si>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</si>
  <si>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</si>
  <si>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</si>
  <si>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</si>
  <si>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</si>
  <si>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</si>
  <si>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</si>
  <si>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</si>
  <si>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</si>
  <si>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</si>
  <si>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</si>
  <si>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</si>
  <si>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</si>
  <si>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</si>
  <si>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</si>
  <si>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</si>
  <si>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</si>
  <si>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</si>
  <si>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</si>
  <si>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</si>
  <si>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</si>
  <si>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</si>
  <si>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</si>
  <si>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</si>
  <si>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</si>
  <si>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</si>
  <si>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</si>
  <si>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</si>
  <si>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</si>
  <si>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</si>
  <si>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</si>
  <si>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</si>
  <si>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</si>
  <si>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</si>
  <si>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</si>
  <si>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</si>
  <si>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</si>
  <si>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</si>
  <si>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</si>
  <si>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</si>
  <si>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</si>
  <si>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</si>
  <si>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</si>
  <si>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</si>
  <si>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</si>
  <si>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</si>
  <si>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</si>
  <si>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</si>
  <si>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</si>
  <si>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</si>
  <si>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</si>
  <si>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</si>
  <si>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</si>
  <si>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</si>
  <si>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</si>
  <si>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</si>
  <si>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</si>
  <si>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</si>
  <si>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</si>
  <si>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</si>
  <si>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</si>
  <si>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</si>
  <si>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</si>
  <si>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</si>
  <si>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</si>
  <si>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</si>
  <si>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</si>
  <si>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</si>
  <si>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</si>
  <si>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</si>
  <si>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</si>
  <si>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</si>
  <si>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</si>
  <si>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</si>
  <si>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</si>
  <si>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</si>
  <si>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</si>
  <si>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</si>
  <si>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</si>
  <si>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</si>
  <si>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</si>
  <si>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</si>
  <si>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</si>
  <si>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</si>
  <si>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</si>
  <si>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</si>
  <si>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</si>
  <si>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</si>
  <si>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</si>
  <si>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</si>
  <si>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</si>
  <si>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</si>
  <si>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</si>
  <si>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</si>
  <si>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</si>
  <si>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</si>
  <si>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</si>
  <si>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</si>
  <si>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</si>
  <si>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</si>
  <si>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</si>
  <si>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</si>
  <si>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</si>
  <si>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</si>
  <si>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</si>
  <si>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</si>
  <si>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</si>
  <si>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</si>
  <si>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</si>
  <si>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</si>
  <si>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</si>
  <si>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</si>
  <si>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</si>
  <si>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</si>
  <si>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</si>
  <si>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</si>
  <si>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</si>
  <si>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</si>
  <si>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</si>
  <si>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</si>
  <si>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</si>
  <si>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</si>
  <si>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</si>
  <si>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</si>
  <si>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</si>
  <si>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</si>
  <si>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</si>
  <si>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</si>
  <si>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</si>
  <si>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</si>
  <si>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</si>
  <si>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</si>
  <si>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</si>
  <si>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</si>
  <si>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</si>
  <si>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</si>
  <si>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</si>
  <si>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</si>
  <si>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</si>
  <si>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</si>
  <si>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</si>
  <si>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</si>
  <si>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</si>
  <si>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</si>
  <si>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</si>
  <si>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</si>
  <si>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</si>
  <si>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</si>
  <si>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</si>
  <si>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</si>
  <si>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</si>
  <si>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</si>
  <si>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</si>
  <si>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</si>
  <si>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</si>
  <si>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</si>
  <si>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</si>
  <si>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</si>
  <si>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</si>
  <si>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</si>
  <si>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</si>
  <si>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</si>
  <si>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</si>
  <si>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</si>
  <si>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</si>
  <si>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</si>
  <si>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</si>
  <si>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</si>
  <si>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</si>
  <si>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</si>
  <si>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</si>
  <si>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</si>
  <si>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</si>
  <si>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</si>
  <si>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</si>
  <si>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</si>
  <si>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</si>
  <si>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</si>
  <si>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</si>
  <si>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</si>
  <si>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</si>
  <si>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</si>
  <si>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</si>
  <si>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</si>
  <si>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</si>
  <si>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</si>
  <si>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</si>
  <si>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</si>
  <si>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</si>
  <si>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</si>
  <si>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</si>
  <si>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</si>
  <si>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</si>
  <si>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</si>
  <si>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</si>
  <si>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</si>
  <si>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</si>
  <si>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</si>
  <si>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</si>
  <si>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</si>
  <si>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</si>
  <si>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</si>
  <si>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</si>
  <si>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</si>
  <si>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</si>
  <si>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</si>
  <si>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</si>
  <si>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</si>
  <si>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</si>
  <si>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</si>
  <si>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</si>
  <si>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</si>
  <si>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</si>
  <si>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</si>
  <si>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</si>
  <si>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</si>
  <si>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</si>
  <si>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</si>
  <si>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</si>
  <si>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</si>
  <si>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</si>
  <si>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</si>
  <si>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</si>
  <si>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</si>
  <si>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</si>
  <si>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</si>
  <si>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</si>
  <si>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</si>
  <si>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</si>
  <si>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</si>
  <si>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</si>
  <si>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</si>
  <si>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</si>
  <si>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</si>
  <si>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</si>
  <si>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</si>
  <si>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</si>
  <si>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</si>
  <si>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</si>
  <si>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</si>
  <si>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</si>
  <si>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</si>
  <si>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</si>
  <si>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</si>
  <si>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</si>
  <si>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</si>
  <si>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</si>
  <si>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</si>
  <si>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</si>
  <si>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</si>
  <si>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</si>
  <si>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</si>
  <si>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</si>
  <si>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</si>
  <si>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</si>
  <si>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</si>
  <si>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</si>
  <si>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</si>
  <si>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</si>
  <si>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</si>
  <si>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</si>
  <si>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</si>
  <si>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</si>
  <si>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</si>
  <si>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</si>
  <si>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</si>
  <si>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</si>
  <si>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</si>
  <si>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</si>
  <si>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</si>
  <si>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</si>
  <si>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</si>
  <si>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</si>
  <si>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</si>
  <si>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</si>
  <si>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</si>
  <si>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</si>
  <si>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</si>
  <si>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</si>
  <si>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</si>
  <si>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</si>
  <si>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</si>
  <si>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</si>
  <si>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</si>
  <si>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</si>
  <si>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</si>
  <si>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</si>
  <si>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</si>
  <si>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</si>
  <si>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</si>
  <si>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</si>
  <si>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</si>
  <si>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</si>
  <si>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</si>
  <si>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</si>
  <si>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</si>
  <si>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</si>
  <si>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</si>
  <si>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</si>
  <si>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</si>
  <si>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</si>
  <si>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</si>
  <si>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</si>
  <si>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</si>
  <si>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</si>
  <si>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</si>
  <si>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</si>
  <si>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</si>
  <si>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</si>
  <si>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</si>
  <si>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</si>
  <si>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</si>
  <si>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</si>
  <si>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</si>
  <si>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</si>
  <si>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</si>
  <si>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</si>
  <si>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</si>
  <si>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</si>
  <si>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</si>
  <si>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</si>
  <si>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</si>
  <si>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</si>
  <si>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</si>
  <si>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</si>
  <si>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</si>
  <si>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</si>
  <si>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</si>
  <si>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</si>
  <si>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</si>
  <si>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</si>
  <si>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</si>
  <si>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</si>
  <si>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</si>
  <si>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</si>
  <si>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</si>
  <si>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</si>
  <si>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</si>
  <si>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</si>
  <si>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</si>
  <si>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</si>
  <si>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</si>
  <si>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</si>
  <si>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</si>
  <si>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</si>
  <si>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</si>
  <si>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</si>
  <si>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</si>
  <si>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</si>
  <si>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</si>
  <si>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</si>
  <si>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</si>
  <si>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</si>
  <si>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</si>
  <si>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</si>
  <si>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</si>
  <si>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</si>
  <si>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</si>
  <si>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</si>
  <si>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</si>
  <si>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</si>
  <si>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</si>
  <si>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</si>
  <si>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</si>
  <si>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</si>
  <si>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</si>
  <si>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</si>
  <si>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</si>
  <si>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</si>
  <si>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</si>
  <si>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</si>
  <si>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</si>
  <si>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</si>
  <si>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</si>
  <si>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</si>
  <si>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</si>
  <si>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</si>
  <si>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</si>
  <si>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</si>
  <si>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</si>
  <si>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</si>
  <si>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</si>
  <si>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</si>
  <si>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</si>
  <si>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</si>
  <si>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</si>
  <si>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</si>
  <si>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</si>
  <si>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</si>
  <si>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</si>
  <si>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</si>
  <si>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</si>
  <si>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</si>
  <si>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</si>
  <si>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</si>
  <si>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</si>
  <si>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</si>
  <si>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</si>
  <si>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</si>
  <si>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</si>
  <si>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</si>
  <si>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</si>
  <si>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</si>
  <si>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</si>
  <si>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</si>
  <si>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</si>
  <si>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</si>
  <si>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</si>
  <si>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</si>
  <si>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</si>
  <si>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</si>
  <si>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</si>
  <si>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</si>
  <si>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</si>
  <si>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</si>
  <si>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</si>
  <si>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</si>
  <si>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</si>
  <si>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</si>
  <si>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</si>
  <si>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</si>
  <si>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</si>
  <si>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</si>
  <si>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</si>
  <si>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</si>
  <si>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</si>
  <si>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</si>
  <si>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</si>
  <si>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</si>
  <si>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</si>
  <si>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</si>
  <si>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</si>
  <si>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</si>
  <si>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</si>
  <si>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</si>
  <si>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</si>
  <si>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</si>
  <si>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</si>
  <si>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</si>
  <si>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</si>
  <si>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</si>
  <si>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</si>
  <si>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</si>
  <si>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</si>
  <si>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</si>
  <si>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</si>
  <si>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</si>
  <si>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</si>
  <si>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</si>
  <si>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</si>
  <si>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</si>
  <si>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</si>
  <si>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</si>
  <si>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</si>
  <si>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</si>
  <si>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</si>
  <si>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</si>
  <si>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</si>
  <si>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</si>
  <si>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</si>
  <si>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</si>
  <si>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</si>
  <si>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</si>
  <si>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</si>
  <si>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</si>
  <si>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</si>
  <si>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</si>
  <si>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</si>
  <si>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</si>
  <si>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</si>
  <si>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</si>
  <si>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</si>
  <si>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</si>
  <si>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</si>
  <si>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</si>
  <si>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</si>
  <si>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</si>
  <si>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</si>
  <si>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</si>
  <si>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</si>
  <si>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</si>
  <si>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</si>
  <si>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</si>
  <si>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</si>
  <si>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</si>
  <si>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</si>
  <si>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</si>
  <si>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</si>
  <si>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</si>
  <si>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</si>
  <si>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</si>
  <si>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</si>
  <si>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</si>
  <si>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</si>
  <si>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</si>
  <si>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</si>
  <si>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</si>
  <si>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</si>
  <si>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</si>
  <si>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</si>
  <si>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</si>
  <si>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</si>
  <si>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</si>
  <si>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</si>
  <si>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</si>
  <si>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</si>
  <si>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</si>
  <si>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</si>
  <si>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</si>
  <si>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</si>
  <si>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</si>
  <si>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</si>
  <si>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</si>
  <si>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</si>
  <si>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</si>
  <si>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</si>
  <si>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</si>
  <si>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</si>
  <si>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</si>
  <si>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</si>
  <si>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</si>
  <si>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</si>
  <si>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</si>
  <si>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</si>
  <si>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</si>
  <si>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</si>
  <si>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</si>
  <si>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</si>
  <si>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</si>
  <si>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</si>
  <si>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</si>
  <si>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</si>
  <si>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</si>
  <si>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</si>
  <si>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</si>
  <si>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</si>
  <si>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</si>
  <si>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</si>
  <si>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</si>
  <si>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</si>
  <si>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</si>
  <si>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</si>
  <si>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</si>
  <si>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</si>
  <si>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</si>
  <si>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</si>
  <si>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</si>
  <si>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</si>
  <si>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</si>
  <si>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</si>
  <si>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</si>
  <si>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</si>
  <si>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</si>
  <si>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</si>
  <si>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</si>
  <si>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</si>
  <si>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</si>
  <si>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</si>
  <si>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</si>
  <si>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</si>
  <si>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</si>
  <si>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</si>
  <si>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</si>
  <si>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</si>
  <si>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</si>
  <si>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</si>
  <si>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</si>
  <si>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</si>
  <si>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</si>
  <si>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</si>
  <si>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</si>
  <si>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</si>
  <si>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</si>
  <si>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</si>
  <si>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</si>
  <si>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</si>
  <si>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</si>
  <si>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</si>
  <si>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</si>
  <si>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</si>
  <si>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</si>
  <si>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</si>
  <si>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</si>
  <si>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</si>
  <si>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</si>
  <si>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</si>
  <si>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</si>
  <si>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</si>
  <si>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</si>
  <si>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</si>
  <si>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</si>
  <si>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</si>
  <si>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</si>
  <si>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</si>
  <si>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</si>
  <si>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</si>
  <si>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</si>
  <si>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</si>
  <si>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</si>
  <si>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</si>
  <si>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</si>
  <si>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</si>
  <si>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</si>
  <si>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</si>
  <si>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</si>
  <si>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</si>
  <si>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</si>
  <si>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</si>
  <si>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</si>
  <si>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</si>
  <si>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</si>
  <si>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</si>
  <si>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</si>
  <si>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</si>
  <si>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</si>
  <si>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</si>
  <si>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</si>
  <si>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</si>
  <si>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</si>
  <si>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</si>
  <si>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</si>
  <si>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</si>
  <si>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</si>
  <si>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</si>
  <si>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</si>
  <si>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</si>
  <si>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</si>
  <si>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</si>
  <si>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</si>
  <si>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</si>
  <si>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</si>
  <si>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</si>
  <si>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</si>
  <si>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</si>
  <si>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</si>
  <si>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</si>
  <si>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</si>
  <si>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</si>
  <si>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</si>
  <si>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</si>
  <si>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</si>
  <si>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</si>
  <si>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</si>
  <si>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</si>
  <si>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</si>
  <si>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</si>
  <si>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</si>
  <si>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</si>
  <si>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</si>
  <si>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</si>
  <si>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</si>
  <si>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</si>
  <si>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</si>
  <si>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</si>
  <si>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</si>
  <si>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</si>
  <si>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</si>
  <si>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</si>
  <si>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</si>
  <si>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</si>
  <si>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</si>
  <si>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</si>
  <si>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</si>
  <si>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</si>
  <si>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</si>
  <si>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</si>
  <si>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</si>
  <si>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</si>
  <si>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</si>
  <si>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</si>
  <si>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</si>
  <si>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</si>
  <si>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</si>
  <si>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</si>
  <si>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</si>
  <si>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</si>
  <si>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</si>
  <si>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</si>
  <si>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</si>
  <si>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</si>
  <si>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</si>
  <si>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</si>
  <si>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</si>
  <si>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</si>
  <si>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</si>
  <si>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</si>
  <si>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</si>
  <si>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</si>
  <si>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</si>
  <si>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</si>
  <si>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</si>
  <si>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</si>
  <si>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</si>
  <si>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</si>
  <si>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</si>
  <si>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</si>
  <si>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</si>
  <si>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</si>
  <si>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</si>
  <si>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</si>
  <si>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</si>
  <si>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</si>
  <si>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</si>
  <si>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</si>
  <si>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</si>
  <si>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</si>
  <si>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</si>
  <si>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</si>
  <si>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</si>
  <si>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</si>
  <si>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</si>
  <si>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</si>
  <si>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</si>
  <si>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</si>
  <si>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</si>
  <si>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</si>
  <si>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</si>
  <si>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</si>
  <si>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</si>
  <si>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</si>
  <si>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</si>
  <si>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</si>
  <si>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</si>
  <si>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</si>
  <si>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</si>
  <si>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</si>
  <si>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</si>
  <si>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</si>
  <si>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</si>
  <si>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</si>
  <si>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</si>
  <si>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</si>
  <si>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</si>
  <si>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</si>
  <si>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</si>
  <si>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</si>
  <si>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</si>
  <si>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</si>
  <si>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</si>
  <si>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</si>
  <si>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</si>
  <si>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</si>
  <si>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</si>
  <si>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</si>
  <si>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</si>
  <si>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</si>
  <si>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</si>
  <si>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</si>
  <si>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</si>
  <si>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</si>
  <si>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</si>
  <si>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</si>
  <si>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</si>
  <si>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</si>
  <si>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</si>
  <si>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</si>
  <si>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</si>
  <si>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</si>
  <si>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</si>
  <si>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</si>
  <si>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</si>
  <si>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</si>
  <si>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</si>
  <si>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</si>
  <si>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</si>
  <si>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</si>
  <si>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</si>
  <si>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</si>
  <si>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</si>
  <si>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</si>
  <si>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</si>
  <si>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</si>
  <si>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</si>
  <si>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</si>
  <si>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</si>
  <si>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</si>
  <si>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</si>
  <si>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</si>
  <si>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</si>
  <si>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</si>
  <si>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</si>
  <si>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</si>
  <si>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</si>
  <si>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</si>
  <si>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</si>
  <si>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</si>
  <si>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</si>
  <si>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</si>
  <si>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</si>
  <si>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</si>
  <si>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</si>
  <si>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</si>
  <si>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</si>
  <si>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</si>
  <si>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</si>
  <si>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</si>
  <si>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</si>
  <si>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</si>
  <si>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</si>
  <si>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</si>
  <si>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</si>
  <si>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</si>
  <si>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</si>
  <si>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</si>
  <si>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</si>
  <si>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</si>
  <si>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</si>
  <si>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</si>
  <si>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</si>
  <si>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</si>
  <si>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</si>
  <si>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</si>
  <si>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</si>
  <si>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</si>
  <si>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</si>
  <si>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</si>
  <si>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</si>
  <si>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</si>
  <si>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</si>
  <si>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</si>
  <si>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</si>
  <si>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</si>
  <si>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</si>
  <si>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</si>
  <si>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</si>
  <si>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</si>
  <si>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</si>
  <si>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</si>
  <si>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</si>
  <si>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</si>
  <si>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</si>
  <si>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</si>
  <si>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</si>
  <si>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</si>
  <si>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</si>
  <si>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</si>
  <si>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</si>
  <si>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</si>
  <si>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</si>
  <si>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</si>
  <si>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</si>
  <si>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</si>
  <si>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</si>
  <si>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</si>
  <si>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</si>
  <si>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</si>
  <si>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</si>
  <si>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</si>
  <si>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</si>
  <si>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</si>
  <si>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</si>
  <si>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</si>
  <si>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</si>
  <si>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</si>
  <si>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</si>
  <si>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</si>
  <si>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</si>
  <si>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</si>
  <si>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</si>
  <si>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</si>
  <si>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</si>
  <si>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</si>
  <si>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</si>
  <si>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</si>
  <si>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</si>
  <si>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</si>
  <si>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</si>
  <si>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</si>
  <si>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</si>
  <si>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</si>
  <si>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</si>
  <si>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</si>
  <si>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</si>
  <si>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</si>
  <si>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</si>
  <si>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</si>
  <si>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</si>
  <si>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</si>
  <si>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</si>
  <si>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</si>
  <si>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</si>
  <si>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</si>
  <si>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</si>
  <si>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</si>
  <si>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</si>
  <si>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</si>
  <si>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</si>
  <si>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</si>
  <si>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</si>
  <si>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</si>
  <si>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</si>
  <si>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</si>
  <si>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</si>
  <si>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</si>
  <si>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</si>
  <si>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</si>
  <si>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</si>
  <si>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</si>
  <si>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</si>
  <si>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</si>
  <si>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</si>
  <si>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</si>
  <si>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</si>
  <si>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</si>
  <si>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</si>
  <si>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</si>
  <si>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</si>
  <si>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</si>
  <si>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</si>
  <si>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</si>
  <si>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</si>
  <si>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</si>
  <si>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</si>
  <si>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</si>
  <si>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</si>
  <si>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</si>
  <si>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</si>
  <si>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</si>
  <si>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</si>
  <si>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</si>
  <si>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</si>
  <si>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</si>
  <si>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</si>
  <si>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</si>
  <si>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</si>
  <si>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</si>
  <si>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</si>
  <si>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</si>
  <si>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</si>
  <si>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</si>
  <si>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</si>
  <si>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</si>
  <si>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</si>
  <si>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</si>
  <si>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</si>
  <si>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</si>
  <si>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</si>
  <si>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</si>
  <si>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</si>
  <si>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</si>
  <si>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</si>
  <si>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</si>
  <si>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</si>
  <si>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</si>
  <si>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</si>
  <si>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</si>
  <si>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</si>
  <si>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</si>
  <si>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</si>
  <si>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</si>
  <si>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</si>
  <si>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</si>
  <si>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</si>
  <si>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</si>
  <si>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</si>
  <si>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</si>
  <si>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</si>
  <si>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</si>
  <si>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</si>
  <si>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</si>
  <si>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</si>
  <si>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</si>
  <si>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</si>
  <si>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</si>
  <si>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</si>
  <si>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</si>
  <si>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</si>
  <si>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</si>
  <si>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</si>
  <si>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</si>
  <si>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</si>
  <si>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</si>
  <si>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</si>
  <si>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</si>
  <si>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</si>
  <si>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</si>
  <si>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</si>
  <si>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</si>
  <si>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</si>
  <si>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</si>
  <si>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</si>
  <si>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</si>
  <si>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</si>
  <si>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</si>
  <si>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</si>
  <si>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</si>
  <si>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</si>
  <si>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</si>
  <si>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</si>
  <si>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</si>
  <si>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</si>
  <si>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</si>
  <si>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</si>
  <si>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</si>
  <si>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</si>
  <si>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</si>
  <si>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</si>
  <si>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</si>
  <si>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</si>
  <si>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</si>
  <si>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</si>
  <si>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</si>
  <si>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</si>
  <si>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</si>
  <si>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</si>
  <si>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</si>
  <si>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</si>
  <si>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</si>
  <si>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</si>
  <si>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</si>
  <si>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</si>
  <si>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</si>
  <si>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</si>
  <si>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</si>
  <si>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</si>
  <si>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</si>
  <si>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</si>
  <si>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</si>
  <si>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</si>
  <si>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</si>
  <si>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</si>
  <si>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</si>
  <si>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</si>
  <si>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</si>
  <si>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</si>
  <si>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</si>
  <si>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</si>
  <si>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</si>
  <si>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</si>
  <si>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</si>
  <si>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</si>
  <si>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</si>
  <si>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</si>
  <si>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</si>
  <si>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</si>
  <si>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</si>
  <si>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</si>
  <si>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</si>
  <si>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</si>
  <si>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</si>
  <si>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</si>
  <si>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</si>
  <si>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</si>
  <si>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</si>
  <si>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</si>
  <si>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</si>
  <si>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</si>
  <si>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</si>
  <si>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</si>
  <si>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</si>
  <si>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</si>
  <si>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</si>
  <si>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</si>
  <si>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</si>
  <si>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</si>
  <si>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</si>
  <si>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</si>
  <si>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</si>
  <si>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</si>
  <si>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</si>
  <si>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</si>
  <si>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</si>
  <si>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</si>
  <si>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</si>
  <si>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</si>
  <si>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</si>
  <si>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</si>
  <si>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</si>
  <si>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</si>
  <si>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</si>
  <si>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</si>
  <si>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</si>
  <si>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</si>
  <si>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</si>
  <si>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</si>
  <si>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</si>
  <si>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</si>
  <si>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</si>
  <si>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</si>
  <si>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</si>
  <si>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</si>
  <si>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</si>
  <si>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</si>
  <si>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</si>
  <si>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</si>
  <si>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</si>
  <si>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</si>
  <si>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</si>
  <si>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</si>
  <si>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</si>
  <si>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</si>
  <si>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</si>
  <si>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</si>
  <si>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</si>
  <si>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</si>
  <si>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</si>
  <si>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</si>
  <si>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</si>
  <si>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</si>
  <si>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</si>
  <si>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</si>
  <si>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</si>
  <si>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</si>
  <si>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</si>
  <si>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</si>
  <si>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</si>
  <si>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</si>
  <si>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</si>
  <si>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</si>
  <si>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</si>
  <si>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</si>
  <si>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</si>
  <si>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</si>
  <si>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</si>
  <si>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</si>
  <si>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</si>
  <si>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</si>
  <si>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</si>
  <si>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</si>
  <si>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</si>
  <si>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</si>
  <si>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</si>
  <si>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</si>
  <si>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</si>
  <si>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</si>
  <si>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</si>
  <si>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</si>
  <si>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</si>
  <si>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</si>
  <si>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</si>
  <si>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</si>
  <si>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</si>
  <si>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</si>
  <si>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</si>
  <si>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</si>
  <si>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</si>
  <si>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</si>
  <si>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</si>
  <si>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</si>
  <si>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</si>
  <si>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</si>
  <si>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</si>
  <si>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</si>
  <si>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</si>
  <si>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</si>
  <si>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</si>
  <si>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</si>
  <si>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</si>
  <si>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</si>
  <si>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</si>
  <si>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</si>
  <si>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</si>
  <si>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</si>
  <si>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</si>
  <si>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</si>
  <si>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</si>
  <si>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</si>
  <si>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</si>
  <si>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</si>
  <si>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</si>
  <si>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</si>
  <si>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</si>
  <si>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</si>
  <si>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</si>
  <si>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</si>
  <si>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</si>
  <si>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</si>
  <si>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</si>
  <si>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</si>
  <si>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</si>
  <si>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</si>
  <si>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</si>
  <si>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</si>
  <si>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</si>
  <si>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</si>
  <si>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</si>
  <si>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</si>
  <si>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</si>
  <si>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</si>
  <si>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</si>
  <si>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</si>
  <si>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</si>
  <si>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</si>
  <si>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</si>
  <si>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</si>
  <si>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</si>
  <si>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</si>
  <si>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</si>
  <si>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</si>
  <si>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</si>
  <si>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</si>
  <si>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</si>
  <si>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</si>
  <si>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</si>
  <si>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</si>
  <si>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</si>
  <si>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</si>
  <si>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</si>
  <si>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</si>
  <si>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</si>
  <si>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</si>
  <si>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</si>
  <si>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</si>
  <si>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</si>
  <si>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</si>
  <si>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</si>
  <si>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</si>
  <si>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</si>
  <si>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</si>
  <si>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</si>
  <si>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</si>
  <si>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</si>
  <si>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</si>
  <si>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</si>
  <si>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</si>
  <si>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</si>
  <si>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</si>
  <si>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</si>
  <si>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</si>
  <si>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</si>
  <si>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</si>
  <si>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</si>
  <si>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</si>
  <si>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</si>
  <si>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</si>
  <si>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</si>
  <si>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</si>
  <si>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</si>
  <si>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</si>
  <si>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</si>
  <si>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</si>
  <si>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</si>
  <si>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</si>
  <si>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</si>
  <si>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</si>
  <si>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</si>
  <si>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</si>
  <si>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</si>
  <si>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</si>
  <si>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</si>
  <si>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</si>
  <si>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</si>
  <si>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</si>
  <si>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</si>
  <si>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</si>
  <si>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</si>
  <si>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</si>
  <si>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</si>
  <si>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</si>
  <si>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</si>
  <si>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</si>
  <si>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</si>
  <si>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</si>
  <si>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</si>
  <si>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</si>
  <si>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</si>
  <si>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</si>
  <si>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</si>
  <si>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</si>
  <si>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</si>
  <si>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</si>
  <si>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</si>
  <si>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</si>
  <si>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</si>
  <si>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</si>
  <si>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</si>
  <si>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</si>
  <si>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</si>
  <si>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</si>
  <si>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</si>
  <si>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</si>
  <si>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</si>
  <si>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</si>
  <si>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</si>
  <si>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</si>
  <si>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</si>
  <si>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</si>
  <si>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</si>
  <si>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</si>
  <si>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</si>
  <si>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</si>
  <si>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</si>
  <si>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</si>
  <si>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</si>
  <si>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</si>
  <si>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</si>
  <si>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</si>
  <si>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</si>
  <si>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</si>
  <si>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</si>
  <si>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</si>
  <si>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</si>
  <si>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</si>
  <si>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</si>
  <si>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</si>
  <si>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</si>
  <si>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</si>
  <si>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</si>
  <si>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</si>
  <si>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</si>
  <si>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</si>
  <si>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</si>
  <si>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</si>
  <si>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</si>
  <si>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</si>
  <si>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</si>
  <si>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</si>
  <si>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</si>
  <si>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</si>
  <si>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</si>
  <si>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</si>
  <si>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</si>
  <si>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</si>
  <si>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</si>
  <si>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</si>
  <si>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</si>
  <si>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</si>
  <si>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</si>
  <si>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</si>
  <si>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</si>
  <si>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</si>
  <si>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</si>
  <si>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</si>
  <si>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</si>
  <si>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</si>
  <si>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</si>
  <si>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</si>
  <si>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</si>
  <si>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</si>
  <si>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</si>
  <si>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</si>
  <si>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</si>
  <si>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</si>
  <si>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</si>
  <si>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</si>
  <si>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</si>
  <si>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</si>
  <si>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</si>
  <si>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</si>
  <si>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</si>
  <si>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</si>
  <si>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</si>
  <si>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</si>
  <si>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</si>
  <si>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</si>
  <si>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</si>
  <si>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</si>
  <si>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</si>
  <si>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</si>
  <si>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</si>
  <si>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</si>
  <si>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</si>
  <si>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</si>
  <si>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</si>
  <si>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</si>
  <si>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</si>
  <si>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</si>
  <si>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</si>
  <si>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</si>
  <si>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</si>
  <si>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</si>
  <si>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</si>
  <si>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</si>
  <si>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</si>
  <si>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</si>
  <si>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</si>
  <si>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</si>
  <si>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</si>
  <si>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</si>
  <si>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</si>
  <si>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</si>
  <si>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</si>
  <si>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</si>
  <si>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</si>
  <si>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</si>
  <si>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</si>
  <si>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</si>
  <si>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</si>
  <si>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</si>
  <si>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</si>
  <si>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</si>
  <si>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</si>
  <si>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</si>
  <si>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</si>
  <si>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</si>
  <si>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</si>
  <si>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</si>
  <si>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</si>
  <si>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</si>
  <si>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</si>
  <si>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</si>
  <si>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</si>
  <si>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</si>
  <si>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</si>
  <si>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</si>
  <si>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</si>
  <si>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</si>
  <si>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</si>
  <si>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</si>
  <si>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</si>
  <si>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</si>
  <si>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</si>
  <si>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</si>
  <si>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</si>
  <si>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</si>
  <si>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</si>
  <si>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</si>
  <si>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</si>
  <si>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</si>
  <si>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</si>
  <si>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</si>
  <si>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</si>
  <si>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</si>
  <si>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</si>
  <si>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</si>
  <si>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</si>
  <si>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</si>
  <si>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</si>
  <si>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</si>
  <si>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</si>
  <si>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</si>
  <si>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</si>
  <si>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</si>
  <si>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</si>
  <si>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</si>
  <si>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</si>
  <si>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</si>
  <si>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</si>
  <si>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</si>
  <si>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</si>
  <si>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</si>
  <si>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</si>
  <si>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</si>
  <si>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</si>
  <si>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</si>
  <si>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</si>
  <si>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</si>
  <si>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</si>
  <si>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</si>
  <si>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</si>
  <si>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</si>
  <si>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</si>
  <si>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</si>
  <si>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</si>
  <si>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</si>
  <si>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</si>
  <si>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</si>
  <si>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</si>
  <si>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</si>
  <si>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</si>
  <si>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</si>
  <si>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</si>
  <si>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</si>
  <si>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</si>
  <si>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</si>
  <si>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</si>
  <si>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</si>
  <si>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</si>
  <si>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</si>
  <si>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</si>
  <si>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</si>
  <si>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</si>
  <si>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</si>
  <si>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</si>
  <si>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</si>
  <si>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</si>
  <si>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</si>
  <si>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</si>
  <si>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</si>
  <si>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</si>
  <si>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</si>
  <si>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</si>
  <si>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</si>
  <si>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</si>
  <si>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</si>
  <si>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</si>
  <si>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</si>
  <si>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</si>
  <si>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</si>
  <si>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</si>
  <si>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</si>
  <si>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</si>
  <si>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</si>
  <si>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</si>
  <si>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</si>
  <si>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</si>
  <si>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</si>
  <si>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</si>
  <si>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</si>
  <si>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</si>
  <si>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</si>
  <si>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</si>
  <si>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</si>
  <si>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</si>
  <si>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</si>
  <si>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</si>
  <si>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</si>
  <si>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</si>
  <si>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</si>
  <si>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</si>
  <si>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</si>
  <si>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</si>
  <si>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</si>
  <si>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</si>
  <si>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</si>
  <si>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</si>
  <si>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</si>
  <si>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</si>
  <si>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</si>
  <si>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</si>
  <si>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</si>
  <si>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</si>
  <si>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</si>
  <si>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</si>
  <si>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</si>
  <si>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</si>
  <si>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</si>
  <si>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</si>
  <si>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</si>
  <si>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</si>
  <si>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</si>
  <si>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</si>
  <si>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</si>
  <si>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</si>
  <si>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</si>
  <si>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</si>
  <si>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</si>
  <si>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</si>
  <si>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</si>
  <si>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</si>
  <si>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</si>
  <si>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</si>
  <si>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</si>
  <si>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</si>
  <si>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</si>
  <si>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</si>
  <si>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</si>
  <si>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</si>
  <si>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</si>
  <si>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</si>
  <si>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</si>
  <si>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</si>
  <si>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</si>
  <si>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</si>
  <si>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</si>
  <si>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</si>
  <si>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</si>
  <si>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</si>
  <si>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</si>
  <si>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</si>
  <si>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</si>
  <si>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</si>
  <si>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</si>
  <si>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</si>
  <si>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</si>
  <si>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</si>
  <si>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</si>
  <si>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</si>
  <si>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</si>
  <si>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</si>
  <si>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</si>
  <si>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</si>
  <si>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</si>
  <si>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</si>
  <si>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</si>
  <si>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</si>
  <si>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</si>
  <si>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</si>
  <si>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</si>
  <si>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</si>
  <si>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</si>
  <si>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</si>
  <si>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</si>
  <si>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</si>
  <si>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</si>
  <si>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</si>
  <si>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</si>
  <si>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</si>
  <si>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</si>
  <si>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</si>
  <si>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</si>
  <si>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</si>
  <si>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</si>
  <si>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</si>
  <si>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</si>
  <si>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</si>
  <si>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</si>
  <si>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</si>
  <si>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</si>
  <si>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</si>
  <si>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</si>
  <si>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</si>
  <si>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</si>
  <si>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</si>
  <si>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</si>
  <si>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</si>
  <si>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</si>
  <si>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</si>
  <si>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</si>
  <si>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</si>
  <si>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</si>
  <si>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</si>
  <si>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</si>
  <si>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</si>
  <si>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</si>
  <si>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</si>
  <si>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</si>
  <si>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</si>
  <si>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</si>
  <si>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</si>
  <si>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</si>
  <si>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</si>
  <si>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</si>
  <si>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</si>
  <si>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</si>
  <si>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</si>
  <si>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</si>
  <si>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</si>
  <si>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</si>
  <si>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</si>
  <si>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</si>
  <si>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</si>
  <si>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</si>
  <si>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</si>
  <si>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</si>
  <si>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</si>
  <si>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</si>
  <si>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</si>
  <si>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</si>
  <si>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</si>
  <si>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</si>
  <si>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</si>
  <si>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</si>
  <si>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</si>
  <si>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</si>
  <si>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</si>
  <si>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</si>
  <si>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</si>
  <si>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</si>
  <si>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</si>
  <si>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</si>
  <si>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</si>
  <si>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</si>
  <si>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</si>
  <si>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</si>
  <si>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</si>
  <si>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</si>
  <si>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</si>
  <si>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</si>
  <si>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</si>
  <si>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</si>
  <si>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</si>
  <si>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</si>
  <si>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</si>
  <si>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</si>
  <si>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</si>
  <si>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</si>
  <si>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</si>
  <si>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</si>
  <si>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</si>
  <si>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</si>
  <si>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</si>
  <si>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</si>
  <si>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</si>
  <si>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</si>
  <si>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</si>
  <si>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</si>
  <si>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</si>
  <si>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</si>
  <si>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</si>
  <si>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</si>
  <si>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</si>
  <si>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</si>
  <si>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</si>
  <si>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</si>
  <si>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</si>
  <si>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</si>
  <si>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</si>
  <si>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</si>
  <si>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</si>
  <si>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</si>
  <si>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</si>
  <si>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</si>
  <si>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</si>
  <si>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</si>
  <si>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</si>
  <si>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</si>
  <si>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</si>
  <si>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</si>
  <si>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</si>
  <si>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</si>
  <si>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</si>
  <si>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</si>
  <si>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</si>
  <si>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</si>
  <si>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</si>
  <si>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</si>
  <si>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</si>
  <si>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</si>
  <si>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</si>
  <si>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</si>
  <si>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</si>
  <si>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</si>
  <si>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</si>
  <si>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</si>
  <si>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</si>
  <si>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</si>
  <si>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</si>
  <si>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</si>
  <si>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</si>
  <si>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</si>
  <si>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</si>
  <si>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</si>
  <si>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</si>
  <si>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</si>
  <si>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</si>
  <si>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</si>
  <si>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</si>
  <si>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</si>
  <si>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</si>
  <si>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</si>
  <si>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</si>
  <si>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</si>
  <si>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</si>
  <si>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</si>
  <si>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</si>
  <si>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</si>
  <si>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</si>
  <si>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</si>
  <si>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</si>
  <si>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</si>
  <si>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</si>
  <si>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</si>
  <si>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</si>
  <si>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</si>
  <si>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</si>
  <si>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</si>
  <si>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</si>
  <si>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</si>
  <si>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</si>
  <si>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</si>
  <si>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</si>
  <si>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</si>
  <si>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</si>
  <si>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</si>
  <si>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</si>
  <si>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</si>
  <si>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</si>
  <si>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</si>
  <si>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</si>
  <si>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</si>
  <si>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</si>
  <si>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</si>
  <si>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</si>
  <si>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</si>
  <si>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</si>
  <si>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</si>
  <si>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</si>
  <si>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</si>
  <si>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</si>
  <si>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</si>
  <si>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</si>
  <si>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</si>
  <si>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</si>
  <si>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</si>
  <si>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</si>
  <si>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</si>
  <si>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</si>
  <si>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</si>
  <si>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</si>
  <si>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</si>
  <si>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</si>
  <si>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</si>
  <si>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</si>
  <si>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</si>
  <si>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</si>
  <si>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</si>
  <si>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</si>
  <si>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</si>
  <si>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</si>
  <si>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</si>
  <si>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</si>
  <si>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</si>
  <si>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</si>
  <si>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</si>
  <si>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</si>
  <si>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</si>
  <si>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</si>
  <si>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</si>
  <si>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</si>
  <si>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</si>
  <si>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</si>
  <si>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</si>
  <si>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</si>
  <si>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</si>
  <si>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</si>
  <si>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</si>
  <si>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</si>
  <si>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</si>
  <si>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</si>
  <si>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</si>
  <si>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</si>
  <si>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</si>
  <si>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</si>
  <si>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</si>
  <si>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</si>
  <si>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</si>
  <si>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</si>
  <si>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</si>
  <si>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</si>
  <si>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</si>
  <si>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</si>
  <si>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</si>
  <si>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</si>
  <si>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</si>
  <si>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</si>
  <si>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</si>
  <si>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</si>
  <si>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</si>
  <si>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</si>
  <si>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</si>
  <si>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</si>
  <si>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</si>
  <si>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</si>
  <si>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</si>
  <si>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</si>
  <si>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</si>
  <si>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</si>
  <si>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</si>
  <si>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</si>
  <si>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</si>
  <si>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</si>
  <si>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</si>
  <si>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</si>
  <si>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</si>
  <si>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</si>
  <si>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</si>
  <si>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</si>
  <si>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</si>
  <si>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</si>
  <si>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</si>
  <si>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</si>
  <si>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</si>
  <si>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</si>
  <si>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</si>
  <si>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</si>
  <si>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</si>
  <si>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</si>
  <si>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</si>
  <si>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</si>
  <si>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</si>
  <si>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</si>
  <si>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</si>
  <si>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</si>
  <si>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</si>
  <si>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</si>
  <si>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</si>
  <si>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</si>
  <si>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</si>
  <si>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</si>
  <si>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</si>
  <si>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</si>
  <si>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</si>
  <si>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</si>
  <si>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</si>
  <si>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</si>
  <si>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</si>
  <si>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</si>
  <si>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</si>
  <si>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</si>
  <si>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</si>
  <si>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</si>
  <si>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</si>
  <si>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</si>
  <si>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</si>
  <si>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</si>
  <si>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</si>
  <si>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</si>
  <si>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</si>
  <si>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</si>
  <si>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</si>
  <si>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</si>
  <si>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</si>
  <si>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</si>
  <si>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</si>
  <si>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</si>
  <si>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</si>
  <si>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</si>
  <si>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</si>
  <si>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</si>
  <si>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</si>
  <si>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</si>
  <si>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</si>
  <si>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</si>
  <si>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</si>
  <si>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</si>
  <si>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</si>
  <si>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</si>
  <si>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</si>
  <si>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</si>
  <si>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</si>
  <si>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</si>
  <si>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</si>
  <si>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</si>
  <si>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</si>
  <si>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</si>
  <si>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</si>
  <si>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</si>
  <si>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</si>
  <si>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</si>
  <si>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</si>
  <si>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</si>
  <si>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</si>
  <si>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</si>
  <si>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</si>
  <si>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</si>
  <si>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</si>
  <si>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</si>
  <si>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</si>
  <si>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</si>
  <si>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</si>
  <si>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</si>
  <si>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</si>
  <si>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</si>
  <si>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</si>
  <si>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</si>
  <si>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</si>
  <si>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</si>
  <si>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</si>
  <si>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</si>
  <si>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</si>
  <si>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</si>
  <si>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</si>
  <si>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</si>
  <si>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</si>
  <si>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</si>
  <si>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</si>
  <si>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</si>
  <si>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</si>
  <si>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</si>
  <si>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</si>
  <si>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</si>
  <si>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</si>
  <si>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</si>
  <si>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</si>
  <si>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</si>
  <si>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</si>
  <si>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</si>
  <si>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</si>
  <si>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</si>
  <si>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</si>
  <si>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</si>
  <si>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</si>
  <si>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</si>
  <si>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</si>
  <si>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</si>
  <si>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</si>
  <si>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</si>
  <si>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</si>
  <si>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</si>
  <si>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</si>
  <si>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</si>
  <si>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</si>
  <si>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</si>
  <si>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</si>
  <si>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</si>
  <si>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</si>
  <si>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</si>
  <si>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</si>
  <si>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</si>
  <si>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</si>
  <si>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</si>
  <si>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</si>
  <si>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</si>
  <si>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</si>
  <si>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</si>
  <si>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</si>
  <si>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</si>
  <si>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</si>
  <si>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</si>
  <si>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</si>
  <si>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</si>
  <si>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</si>
  <si>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</si>
  <si>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</si>
  <si>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</si>
  <si>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</si>
  <si>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</si>
  <si>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</si>
  <si>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</si>
  <si>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</si>
  <si>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</si>
  <si>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</si>
  <si>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</si>
  <si>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</si>
  <si>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</si>
  <si>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</si>
  <si>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</si>
  <si>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</si>
  <si>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</si>
  <si>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</si>
  <si>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</si>
  <si>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</si>
  <si>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</si>
  <si>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</si>
  <si>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</si>
  <si>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</si>
  <si>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</si>
  <si>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</si>
  <si>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</si>
  <si>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</si>
  <si>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</si>
  <si>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</si>
  <si>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</si>
  <si>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</si>
  <si>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</si>
  <si>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</si>
  <si>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</si>
  <si>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</si>
  <si>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</si>
  <si>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</si>
  <si>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</si>
  <si>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</si>
  <si>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</si>
  <si>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</si>
  <si>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</si>
  <si>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</si>
  <si>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</si>
  <si>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</si>
  <si>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</si>
  <si>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</si>
  <si>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</si>
  <si>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</si>
  <si>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</si>
  <si>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</si>
  <si>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</si>
  <si>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</si>
  <si>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</si>
  <si>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</si>
  <si>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</si>
  <si>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</si>
  <si>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</si>
  <si>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</si>
  <si>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</si>
  <si>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</si>
  <si>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</si>
  <si>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</si>
  <si>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</si>
  <si>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</si>
  <si>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</si>
  <si>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</si>
  <si>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</si>
  <si>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</si>
  <si>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</si>
  <si>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</si>
  <si>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</si>
  <si>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</si>
  <si>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</si>
  <si>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</si>
  <si>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</si>
  <si>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</si>
  <si>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</si>
  <si>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</si>
  <si>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</si>
  <si>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</si>
  <si>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</si>
  <si>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</si>
  <si>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</si>
  <si>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</si>
  <si>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</si>
  <si>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</si>
  <si>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</si>
  <si>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</si>
  <si>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</si>
  <si>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</si>
  <si>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</si>
  <si>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</si>
  <si>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</si>
  <si>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</si>
  <si>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</si>
  <si>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</si>
  <si>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</si>
  <si>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</si>
  <si>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</si>
  <si>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</si>
  <si>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</si>
  <si>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</si>
  <si>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</si>
  <si>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</si>
  <si>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</si>
  <si>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</si>
  <si>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</si>
  <si>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</si>
  <si>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</si>
  <si>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</si>
  <si>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</si>
  <si>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</si>
  <si>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</si>
  <si>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</si>
  <si>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</si>
  <si>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</si>
  <si>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</si>
  <si>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</si>
  <si>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</si>
  <si>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</si>
  <si>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</si>
  <si>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</si>
  <si>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</si>
  <si>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</si>
  <si>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</si>
  <si>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</si>
  <si>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</si>
  <si>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</si>
  <si>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</si>
  <si>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</si>
  <si>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</si>
  <si>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</si>
  <si>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</si>
  <si>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</si>
  <si>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</si>
  <si>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</si>
  <si>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</si>
  <si>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</si>
  <si>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</si>
  <si>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</si>
  <si>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</si>
  <si>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</si>
  <si>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</si>
  <si>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</si>
  <si>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</si>
  <si>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</si>
  <si>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</si>
  <si>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</si>
  <si>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</si>
  <si>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</si>
  <si>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</si>
  <si>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</si>
  <si>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</si>
  <si>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</si>
  <si>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</si>
  <si>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</si>
  <si>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</si>
  <si>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</si>
  <si>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</si>
  <si>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</si>
  <si>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</si>
  <si>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</si>
  <si>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</si>
  <si>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</si>
  <si>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</si>
  <si>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</si>
  <si>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</si>
  <si>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</si>
  <si>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</si>
  <si>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</si>
  <si>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</si>
  <si>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</si>
  <si>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</si>
  <si>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</si>
  <si>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</si>
  <si>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</si>
  <si>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</si>
  <si>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</si>
  <si>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</si>
  <si>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</si>
  <si>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</si>
  <si>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</si>
  <si>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</si>
  <si>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</si>
  <si>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</si>
  <si>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</si>
  <si>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</si>
  <si>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</si>
  <si>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</si>
  <si>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</si>
  <si>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</si>
  <si>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</si>
  <si>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</si>
  <si>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</si>
  <si>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</si>
  <si>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</si>
  <si>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</si>
  <si>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</si>
  <si>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</si>
  <si>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</si>
  <si>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</si>
  <si>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</si>
  <si>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</si>
  <si>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</si>
  <si>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</si>
  <si>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</si>
  <si>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</si>
  <si>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</si>
  <si>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</si>
  <si>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</si>
  <si>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</si>
  <si>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</si>
  <si>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</si>
  <si>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</si>
  <si>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</si>
  <si>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</si>
  <si>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</si>
  <si>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</si>
  <si>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</si>
  <si>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</si>
  <si>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</si>
  <si>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</si>
  <si>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</si>
  <si>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</si>
  <si>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</si>
  <si>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</si>
  <si>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</si>
  <si>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</si>
  <si>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</si>
  <si>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</si>
  <si>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</si>
  <si>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</si>
  <si>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</si>
  <si>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</si>
  <si>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</si>
  <si>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</si>
  <si>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</si>
  <si>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</si>
  <si>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</si>
  <si>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</si>
  <si>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</si>
  <si>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</si>
  <si>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</si>
  <si>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</si>
  <si>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</si>
  <si>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</si>
  <si>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</si>
  <si>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</si>
  <si>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</si>
  <si>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</si>
  <si>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</si>
  <si>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</si>
  <si>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</si>
  <si>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</si>
  <si>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</si>
  <si>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</si>
  <si>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</si>
  <si>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</si>
  <si>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</si>
  <si>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</si>
  <si>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</si>
  <si>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</si>
  <si>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</si>
  <si>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</si>
  <si>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</si>
  <si>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</si>
  <si>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</si>
  <si>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</si>
  <si>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</si>
  <si>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</si>
  <si>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</si>
  <si>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</si>
  <si>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</si>
  <si>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</si>
  <si>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</si>
  <si>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</si>
  <si>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</si>
  <si>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</si>
  <si>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</si>
  <si>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</si>
  <si>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</si>
  <si>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</si>
  <si>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</si>
  <si>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</si>
  <si>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</si>
  <si>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</si>
  <si>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</si>
  <si>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</si>
  <si>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</si>
  <si>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</si>
  <si>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</si>
  <si>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</si>
  <si>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</si>
  <si>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</si>
  <si>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</si>
  <si>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</si>
  <si>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</si>
  <si>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</si>
  <si>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</si>
  <si>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</si>
  <si>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</si>
  <si>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</si>
  <si>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</si>
  <si>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</si>
  <si>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</si>
  <si>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</si>
  <si>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</si>
  <si>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</si>
  <si>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</si>
  <si>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</si>
  <si>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</si>
  <si>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</si>
  <si>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</si>
  <si>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</si>
  <si>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</si>
  <si>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</si>
  <si>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</si>
  <si>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</si>
  <si>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</si>
  <si>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</si>
  <si>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</si>
  <si>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</si>
  <si>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</si>
  <si>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</si>
  <si>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</si>
  <si>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</si>
  <si>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</si>
  <si>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</si>
  <si>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</si>
  <si>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</si>
  <si>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</si>
  <si>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</si>
  <si>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</si>
  <si>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</si>
  <si>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</si>
  <si>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</si>
  <si>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</si>
  <si>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</si>
  <si>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</si>
  <si>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</si>
  <si>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</si>
  <si>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</si>
  <si>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</si>
  <si>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</si>
  <si>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</si>
  <si>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</si>
  <si>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</si>
  <si>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</si>
  <si>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</si>
  <si>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</si>
  <si>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</si>
  <si>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</si>
  <si>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</si>
  <si>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</si>
  <si>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</si>
  <si>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</si>
  <si>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</si>
  <si>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</si>
  <si>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</si>
  <si>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</si>
  <si>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</si>
  <si>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</si>
  <si>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</si>
  <si>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</si>
  <si>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</si>
  <si>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</si>
  <si>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</si>
  <si>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</si>
  <si>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</si>
  <si>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</si>
  <si>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</si>
  <si>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</si>
  <si>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</si>
  <si>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</si>
  <si>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</si>
  <si>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</si>
  <si>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</si>
  <si>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</si>
  <si>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</si>
  <si>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</si>
  <si>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</si>
  <si>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</si>
  <si>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</si>
  <si>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</si>
  <si>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</si>
  <si>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</si>
  <si>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</si>
  <si>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</si>
  <si>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</si>
  <si>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</si>
  <si>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</si>
  <si>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</si>
  <si>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</si>
  <si>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</si>
  <si>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</si>
  <si>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</si>
  <si>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</si>
  <si>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</si>
  <si>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</si>
  <si>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</si>
  <si>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</si>
  <si>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</si>
  <si>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</si>
  <si>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</si>
  <si>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</si>
  <si>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</si>
  <si>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</si>
  <si>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</si>
  <si>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</si>
  <si>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</si>
  <si>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</si>
  <si>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</si>
  <si>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</si>
  <si>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</si>
  <si>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</si>
  <si>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</si>
  <si>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</si>
  <si>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</si>
  <si>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</si>
  <si>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</si>
  <si>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</si>
  <si>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</si>
  <si>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</si>
  <si>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</si>
  <si>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</si>
  <si>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</si>
  <si>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</si>
  <si>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</si>
  <si>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</si>
  <si>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</si>
  <si>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</si>
  <si>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</si>
  <si>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</si>
  <si>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</si>
  <si>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</si>
  <si>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</si>
  <si>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</si>
  <si>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</si>
  <si>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</si>
  <si>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</si>
  <si>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</si>
  <si>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</si>
  <si>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</si>
  <si>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</si>
  <si>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</si>
  <si>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</si>
  <si>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</si>
  <si>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</si>
  <si>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</si>
  <si>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</si>
  <si>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</si>
  <si>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</si>
  <si>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</si>
  <si>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</si>
  <si>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</si>
  <si>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</si>
  <si>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</si>
  <si>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</si>
  <si>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</si>
  <si>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</si>
  <si>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</si>
  <si>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</si>
  <si>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</si>
  <si>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</si>
  <si>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</si>
  <si>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</si>
  <si>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</si>
  <si>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</si>
  <si>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</si>
  <si>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</si>
  <si>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</si>
  <si>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</si>
  <si>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</si>
  <si>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</si>
  <si>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</si>
  <si>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</si>
  <si>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</si>
  <si>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</si>
  <si>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</si>
  <si>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</si>
  <si>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</si>
  <si>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</si>
  <si>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</si>
  <si>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</si>
  <si>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</si>
  <si>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</si>
  <si>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</si>
  <si>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</si>
  <si>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</si>
  <si>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</si>
  <si>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</si>
  <si>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</si>
  <si>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</si>
  <si>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</si>
  <si>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</si>
  <si>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</si>
  <si>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</si>
  <si>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</si>
  <si>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</si>
  <si>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</si>
  <si>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</si>
  <si>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</si>
  <si>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</si>
  <si>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</si>
  <si>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</si>
  <si>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</si>
  <si>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</si>
  <si>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</si>
  <si>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</si>
  <si>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</si>
  <si>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</si>
  <si>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</si>
  <si>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</si>
  <si>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</si>
  <si>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</si>
  <si>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</si>
  <si>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</si>
  <si>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</si>
  <si>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</si>
  <si>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</si>
  <si>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</si>
  <si>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</si>
  <si>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</si>
  <si>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</si>
  <si>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</si>
  <si>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</si>
  <si>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</si>
  <si>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</si>
  <si>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</si>
  <si>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</si>
  <si>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</si>
  <si>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</si>
  <si>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</si>
  <si>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</si>
  <si>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</si>
  <si>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</si>
  <si>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</si>
  <si>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</si>
  <si>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</si>
  <si>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</si>
  <si>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</si>
  <si>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</si>
  <si>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</si>
  <si>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</si>
  <si>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</si>
  <si>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</si>
  <si>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</si>
  <si>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</si>
  <si>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</si>
  <si>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</si>
  <si>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</si>
  <si>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</si>
  <si>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</si>
  <si>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</si>
  <si>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</si>
  <si>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</si>
  <si>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</si>
  <si>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</si>
  <si>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</si>
  <si>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</si>
  <si>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</si>
  <si>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</si>
  <si>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</si>
  <si>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</si>
  <si>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</si>
  <si>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</si>
  <si>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</si>
  <si>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</si>
  <si>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</si>
  <si>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</si>
  <si>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</si>
  <si>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</si>
  <si>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</si>
  <si>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</si>
  <si>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</si>
  <si>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</si>
  <si>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</si>
  <si>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</si>
  <si>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</si>
  <si>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</si>
  <si>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</si>
  <si>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</si>
  <si>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</si>
  <si>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</si>
  <si>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</si>
  <si>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</si>
  <si>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</si>
  <si>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</si>
  <si>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</si>
  <si>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</si>
  <si>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</si>
  <si>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</si>
  <si>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</si>
  <si>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</si>
  <si>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</si>
  <si>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</si>
  <si>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</si>
  <si>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</si>
  <si>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</si>
  <si>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</si>
  <si>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</si>
  <si>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</si>
  <si>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</si>
  <si>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</si>
  <si>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</si>
  <si>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</si>
  <si>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</si>
  <si>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</si>
  <si>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</si>
  <si>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</si>
  <si>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</si>
  <si>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</si>
  <si>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</si>
  <si>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</si>
  <si>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</si>
  <si>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</si>
  <si>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</si>
  <si>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</si>
  <si>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</si>
  <si>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</si>
  <si>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</si>
  <si>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</si>
  <si>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</si>
  <si>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</si>
  <si>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</si>
  <si>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</si>
  <si>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</si>
  <si>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</si>
  <si>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</si>
  <si>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</si>
  <si>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</si>
  <si>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</si>
  <si>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</si>
  <si>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</si>
  <si>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</si>
  <si>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</si>
  <si>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</si>
  <si>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</si>
  <si>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</si>
  <si>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</si>
  <si>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</si>
  <si>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</si>
  <si>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</si>
  <si>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</si>
  <si>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</si>
  <si>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</si>
  <si>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</si>
  <si>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</si>
  <si>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</si>
  <si>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</si>
  <si>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</si>
  <si>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</si>
  <si>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</si>
  <si>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</si>
  <si>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</si>
  <si>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</si>
  <si>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</si>
  <si>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</si>
  <si>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</si>
  <si>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</si>
  <si>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</si>
  <si>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</si>
  <si>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</si>
  <si>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</si>
  <si>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</si>
  <si>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</si>
  <si>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</si>
  <si>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</si>
  <si>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</si>
  <si>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</si>
  <si>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</si>
  <si>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</si>
  <si>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</si>
  <si>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</si>
  <si>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</si>
  <si>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</si>
  <si>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</si>
  <si>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</si>
  <si>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</si>
  <si>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</si>
  <si>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</si>
  <si>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</si>
  <si>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</si>
  <si>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</si>
  <si>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</si>
  <si>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</si>
  <si>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</si>
  <si>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</si>
  <si>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</si>
  <si>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</si>
  <si>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</si>
  <si>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</si>
  <si>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</si>
  <si>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</si>
  <si>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</si>
  <si>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</si>
  <si>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</si>
  <si>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</si>
  <si>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</si>
  <si>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</si>
  <si>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</si>
  <si>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</si>
  <si>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</si>
  <si>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</si>
  <si>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</si>
  <si>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</si>
  <si>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</si>
  <si>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</si>
  <si>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</si>
  <si>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</si>
  <si>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</si>
  <si>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</si>
  <si>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</si>
  <si>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</si>
  <si>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</si>
  <si>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</si>
  <si>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</si>
  <si>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</si>
  <si>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</si>
  <si>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</si>
  <si>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</si>
  <si>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</si>
  <si>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</si>
  <si>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</si>
  <si>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</si>
  <si>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</si>
  <si>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</si>
  <si>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</si>
  <si>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</si>
  <si>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</si>
  <si>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</si>
  <si>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</si>
  <si>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</si>
  <si>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</si>
  <si>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</si>
  <si>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</si>
  <si>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</si>
  <si>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</si>
  <si>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</si>
  <si>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</si>
  <si>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</si>
  <si>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</si>
  <si>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</si>
  <si>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</si>
  <si>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</si>
  <si>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</si>
  <si>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</si>
  <si>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</si>
  <si>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</si>
  <si>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</si>
  <si>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</si>
  <si>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</si>
  <si>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</si>
  <si>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</si>
  <si>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</si>
  <si>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</si>
  <si>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</si>
  <si>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</si>
  <si>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</si>
  <si>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</si>
  <si>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</si>
  <si>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</si>
  <si>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</si>
  <si>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</si>
  <si>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</si>
  <si>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</si>
  <si>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</si>
  <si>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</si>
  <si>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</si>
  <si>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</si>
  <si>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</si>
  <si>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</si>
  <si>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</si>
  <si>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</si>
  <si>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</si>
  <si>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</si>
  <si>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</si>
  <si>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</si>
  <si>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</si>
  <si>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</si>
  <si>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</si>
  <si>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</si>
  <si>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</si>
  <si>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</si>
  <si>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</si>
  <si>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</si>
  <si>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</si>
  <si>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</si>
  <si>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</si>
  <si>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</si>
  <si>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</si>
  <si>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</si>
  <si>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</si>
  <si>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</si>
  <si>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</si>
  <si>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</si>
  <si>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</si>
  <si>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</si>
  <si>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</si>
  <si>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</si>
  <si>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</si>
  <si>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</si>
  <si>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</si>
  <si>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</si>
  <si>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</si>
  <si>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</si>
  <si>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</si>
  <si>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</si>
  <si>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</si>
  <si>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</si>
  <si>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</si>
  <si>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</si>
  <si>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</si>
  <si>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</si>
  <si>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</si>
  <si>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</si>
  <si>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</si>
  <si>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</si>
  <si>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</si>
  <si>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</si>
  <si>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</si>
  <si>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</si>
  <si>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</si>
  <si>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</si>
  <si>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</si>
  <si>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</si>
  <si>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</si>
  <si>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</si>
  <si>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</si>
  <si>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</si>
  <si>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</si>
  <si>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</si>
  <si>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</si>
  <si>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</si>
  <si>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</si>
  <si>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</si>
  <si>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</si>
  <si>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</si>
  <si>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</si>
  <si>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</si>
  <si>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</si>
  <si>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</si>
  <si>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</si>
  <si>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</si>
  <si>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</si>
  <si>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</si>
  <si>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</si>
  <si>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</si>
  <si>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</si>
  <si>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</si>
  <si>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</si>
  <si>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</si>
  <si>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</si>
  <si>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</si>
  <si>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</si>
  <si>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</si>
  <si>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</si>
  <si>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</si>
  <si>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</si>
  <si>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</si>
  <si>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</si>
  <si>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</si>
  <si>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</si>
  <si>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</si>
  <si>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</si>
  <si>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</si>
  <si>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</si>
  <si>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</si>
  <si>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</si>
  <si>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</si>
  <si>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</si>
  <si>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</si>
  <si>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</si>
  <si>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</si>
  <si>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</si>
  <si>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</si>
  <si>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</si>
  <si>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</si>
  <si>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</si>
  <si>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</si>
  <si>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</si>
  <si>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</si>
  <si>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</si>
  <si>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</si>
  <si>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</si>
  <si>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</si>
  <si>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</si>
  <si>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</si>
  <si>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</si>
  <si>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</si>
  <si>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</si>
  <si>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</si>
  <si>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</si>
  <si>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</si>
  <si>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</si>
  <si>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</si>
  <si>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</si>
  <si>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</si>
  <si>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</si>
  <si>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</si>
  <si>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</si>
  <si>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</si>
  <si>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</si>
  <si>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</si>
  <si>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</si>
  <si>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</si>
  <si>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</si>
  <si>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</si>
  <si>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</si>
  <si>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</si>
  <si>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</si>
  <si>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</si>
  <si>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</si>
  <si>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</si>
  <si>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</si>
  <si>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</si>
  <si>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</si>
  <si>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</si>
  <si>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</si>
  <si>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</si>
  <si>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</si>
  <si>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</si>
  <si>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</si>
  <si>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</si>
  <si>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</si>
  <si>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</si>
  <si>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</si>
  <si>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</si>
  <si>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</si>
  <si>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</si>
  <si>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</si>
  <si>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</si>
  <si>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</si>
  <si>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</si>
  <si>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</si>
  <si>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</si>
  <si>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</si>
  <si>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</si>
  <si>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</si>
  <si>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</si>
  <si>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</si>
  <si>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</si>
  <si>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</si>
  <si>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</si>
  <si>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</si>
  <si>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</si>
  <si>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</si>
  <si>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</si>
  <si>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</si>
  <si>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</si>
  <si>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</si>
  <si>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</si>
  <si>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</si>
  <si>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</si>
  <si>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</si>
  <si>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</si>
  <si>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</si>
  <si>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</si>
  <si>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</si>
  <si>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</si>
  <si>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</si>
  <si>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</si>
  <si>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</si>
  <si>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</si>
  <si>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</si>
  <si>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</si>
  <si>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</si>
  <si>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</si>
  <si>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</si>
  <si>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</si>
  <si>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</si>
  <si>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</si>
  <si>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</si>
  <si>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</si>
  <si>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</si>
  <si>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</si>
  <si>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</si>
  <si>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</si>
  <si>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</si>
  <si>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</si>
  <si>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</si>
  <si>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</si>
  <si>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</si>
  <si>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</si>
  <si>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</si>
  <si>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</si>
  <si>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</si>
  <si>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</si>
  <si>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</si>
  <si>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</si>
  <si>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</si>
  <si>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</si>
  <si>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</si>
  <si>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</si>
  <si>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</si>
  <si>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</si>
  <si>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</si>
  <si>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</si>
  <si>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</si>
  <si>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</si>
  <si>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</si>
  <si>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</si>
  <si>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</si>
  <si>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</si>
  <si>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</si>
  <si>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</si>
  <si>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</si>
  <si>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</si>
  <si>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</si>
  <si>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</si>
  <si>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</si>
  <si>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</si>
  <si>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</si>
  <si>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</si>
  <si>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</si>
  <si>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</si>
  <si>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</si>
  <si>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</si>
  <si>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</si>
  <si>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</si>
  <si>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</si>
  <si>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</si>
  <si>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</si>
  <si>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</si>
  <si>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</si>
  <si>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</si>
  <si>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</si>
  <si>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</si>
  <si>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</si>
  <si>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</si>
  <si>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</si>
  <si>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</si>
  <si>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</si>
  <si>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</si>
  <si>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</si>
  <si>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</si>
  <si>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</si>
  <si>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</si>
  <si>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</si>
  <si>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</si>
  <si>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</si>
  <si>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</si>
  <si>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</si>
  <si>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</si>
  <si>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</si>
  <si>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</si>
  <si>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</si>
  <si>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</si>
  <si>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</si>
  <si>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</si>
  <si>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</si>
  <si>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</si>
  <si>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</si>
  <si>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</si>
  <si>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</si>
  <si>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</si>
  <si>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</si>
  <si>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</si>
  <si>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</si>
  <si>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</si>
  <si>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</si>
  <si>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</si>
  <si>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</si>
  <si>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</si>
  <si>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</si>
  <si>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</si>
  <si>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</si>
  <si>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</si>
  <si>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</si>
  <si>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</si>
  <si>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</si>
  <si>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</si>
  <si>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</si>
  <si>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</si>
  <si>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</si>
  <si>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</si>
  <si>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</si>
  <si>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</si>
  <si>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</si>
  <si>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</si>
  <si>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</si>
  <si>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</si>
  <si>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</si>
  <si>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</si>
  <si>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</si>
  <si>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</si>
  <si>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</si>
  <si>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</si>
  <si>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</si>
  <si>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</si>
  <si>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</si>
  <si>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</si>
  <si>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</si>
  <si>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</si>
  <si>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</si>
  <si>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</si>
  <si>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</si>
  <si>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</si>
  <si>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</si>
  <si>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</si>
  <si>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</si>
  <si>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</si>
  <si>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</si>
  <si>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</si>
  <si>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</si>
  <si>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</si>
  <si>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</si>
  <si>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</si>
  <si>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</si>
  <si>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</si>
  <si>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</si>
  <si>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</si>
  <si>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</si>
  <si>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</si>
  <si>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</si>
  <si>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</si>
  <si>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</si>
  <si>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</si>
  <si>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</si>
  <si>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</si>
  <si>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</si>
  <si>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</si>
  <si>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</si>
  <si>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</si>
  <si>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</si>
  <si>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</si>
  <si>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</si>
  <si>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</si>
  <si>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</si>
  <si>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</si>
  <si>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</si>
  <si>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</si>
  <si>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</si>
  <si>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</si>
  <si>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</si>
  <si>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</si>
  <si>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</si>
  <si>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</si>
  <si>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</si>
  <si>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</si>
  <si>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</si>
  <si>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</si>
  <si>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</si>
  <si>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</si>
  <si>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</si>
  <si>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</si>
  <si>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</si>
  <si>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</si>
  <si>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</si>
  <si>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</si>
  <si>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</si>
  <si>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</si>
  <si>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</si>
  <si>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</si>
  <si>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</si>
  <si>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</si>
  <si>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</si>
  <si>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</si>
  <si>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</si>
  <si>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</si>
  <si>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</si>
  <si>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</si>
  <si>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</si>
  <si>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</si>
  <si>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</si>
  <si>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</si>
  <si>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</si>
  <si>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</si>
  <si>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</si>
  <si>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</si>
  <si>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</si>
  <si>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</si>
  <si>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</si>
  <si>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</si>
  <si>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</si>
  <si>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</si>
  <si>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</si>
  <si>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</si>
  <si>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</si>
  <si>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</si>
  <si>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</si>
  <si>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</si>
  <si>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</si>
  <si>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</si>
  <si>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</si>
  <si>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</si>
  <si>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</si>
  <si>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</si>
  <si>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</si>
  <si>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</si>
  <si>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</si>
  <si>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</si>
  <si>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</si>
  <si>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</si>
  <si>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</si>
  <si>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</si>
  <si>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</si>
  <si>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</si>
  <si>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</si>
  <si>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</si>
  <si>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</si>
  <si>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</si>
  <si>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</si>
  <si>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</si>
  <si>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</si>
  <si>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</si>
  <si>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</si>
  <si>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</si>
  <si>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</si>
  <si>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</si>
  <si>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</si>
  <si>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</si>
  <si>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</si>
  <si>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</si>
  <si>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</si>
  <si>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</si>
  <si>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</si>
  <si>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</si>
  <si>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</si>
  <si>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</si>
  <si>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</si>
  <si>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</si>
  <si>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</si>
  <si>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</si>
  <si>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</si>
  <si>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</si>
  <si>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</si>
  <si>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</si>
  <si>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</si>
  <si>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</si>
  <si>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</si>
  <si>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</si>
  <si>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</si>
  <si>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</si>
  <si>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</si>
  <si>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</si>
  <si>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</si>
  <si>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</si>
  <si>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</si>
  <si>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</si>
  <si>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</si>
  <si>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</si>
  <si>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</si>
  <si>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</si>
  <si>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</si>
  <si>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</si>
  <si>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</si>
  <si>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</si>
  <si>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</si>
  <si>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</si>
  <si>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</si>
  <si>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</si>
  <si>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</si>
  <si>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</si>
  <si>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</si>
  <si>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</si>
  <si>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</si>
  <si>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</si>
  <si>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</si>
  <si>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</si>
  <si>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</si>
  <si>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</si>
  <si>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</si>
  <si>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</si>
  <si>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</si>
  <si>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</si>
  <si>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</si>
  <si>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</si>
  <si>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</si>
  <si>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</si>
  <si>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</si>
  <si>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</si>
  <si>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</si>
  <si>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</si>
  <si>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</si>
  <si>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</si>
  <si>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</si>
  <si>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</si>
  <si>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</si>
  <si>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</si>
  <si>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</si>
  <si>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</si>
  <si>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</si>
  <si>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</si>
  <si>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</si>
  <si>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</si>
  <si>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</si>
  <si>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</si>
  <si>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</si>
  <si>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</si>
  <si>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</si>
  <si>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</si>
  <si>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</si>
  <si>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</si>
  <si>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</si>
  <si>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</si>
  <si>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</si>
  <si>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</si>
  <si>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</si>
  <si>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</si>
  <si>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</si>
  <si>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</si>
  <si>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</si>
  <si>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</si>
  <si>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</si>
  <si>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</si>
  <si>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</si>
  <si>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</si>
  <si>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</si>
  <si>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</si>
  <si>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</si>
  <si>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</si>
  <si>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</si>
  <si>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</si>
  <si>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</si>
  <si>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</si>
  <si>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</si>
  <si>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</si>
  <si>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</si>
  <si>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</si>
  <si>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</si>
  <si>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</si>
  <si>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</si>
  <si>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</si>
  <si>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</si>
  <si>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</si>
  <si>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</si>
  <si>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</si>
  <si>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</si>
  <si>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</si>
  <si>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</si>
  <si>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</si>
  <si>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</si>
  <si>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</si>
  <si>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</si>
  <si>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</si>
  <si>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</si>
  <si>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</si>
  <si>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</si>
  <si>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</si>
  <si>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</si>
  <si>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</si>
  <si>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</si>
  <si>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</si>
  <si>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</si>
  <si>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</si>
  <si>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</si>
  <si>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</si>
  <si>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</si>
  <si>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</si>
  <si>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</si>
  <si>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</si>
  <si>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</si>
  <si>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</si>
  <si>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</si>
  <si>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</si>
  <si>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</si>
  <si>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</si>
  <si>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</si>
  <si>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</si>
  <si>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</si>
  <si>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</si>
  <si>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</si>
  <si>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</si>
  <si>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</si>
  <si>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</si>
  <si>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</si>
  <si>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</si>
  <si>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</si>
  <si>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</si>
  <si>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</si>
  <si>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</si>
  <si>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</si>
  <si>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</si>
  <si>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</si>
  <si>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</si>
  <si>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</si>
  <si>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</si>
  <si>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</si>
  <si>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</si>
  <si>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</si>
  <si>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</si>
  <si>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</si>
  <si>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</si>
  <si>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</si>
  <si>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</si>
  <si>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</si>
  <si>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</si>
  <si>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</si>
  <si>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</si>
  <si>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</si>
  <si>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</si>
  <si>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</si>
  <si>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</si>
  <si>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</si>
  <si>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</si>
  <si>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</si>
  <si>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</si>
  <si>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</si>
  <si>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</si>
  <si>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</si>
  <si>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</si>
  <si>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</si>
  <si>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</si>
  <si>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</si>
  <si>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</si>
  <si>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</si>
  <si>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</si>
  <si>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</si>
  <si>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</si>
  <si>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</si>
  <si>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</si>
  <si>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</si>
  <si>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</si>
  <si>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</si>
  <si>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</si>
  <si>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</si>
  <si>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</si>
  <si>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</si>
  <si>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</si>
  <si>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</si>
  <si>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</si>
  <si>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</si>
  <si>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</si>
  <si>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</si>
  <si>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</si>
  <si>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</si>
  <si>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</si>
  <si>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</si>
  <si>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</si>
  <si>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</si>
  <si>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</si>
  <si>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</si>
  <si>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</si>
  <si>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</si>
  <si>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</si>
  <si>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</si>
  <si>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</si>
  <si>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</si>
  <si>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</si>
  <si>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</si>
  <si>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</si>
  <si>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</si>
  <si>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</si>
  <si>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</si>
  <si>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</si>
  <si>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</si>
  <si>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</si>
  <si>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</si>
  <si>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</si>
  <si>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</si>
  <si>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</si>
  <si>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</si>
  <si>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</si>
  <si>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</si>
  <si>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</si>
  <si>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</si>
  <si>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</si>
  <si>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</si>
  <si>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</si>
  <si>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</si>
  <si>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</si>
  <si>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</si>
  <si>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</si>
  <si>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</si>
  <si>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</si>
  <si>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</si>
  <si>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</si>
  <si>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</si>
  <si>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</si>
  <si>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</si>
  <si>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</si>
  <si>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</si>
  <si>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</si>
  <si>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</si>
  <si>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</si>
  <si>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</si>
  <si>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</si>
  <si>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</si>
  <si>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</si>
  <si>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</si>
  <si>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</si>
  <si>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</si>
  <si>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</si>
  <si>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</si>
  <si>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</si>
  <si>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</si>
  <si>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</si>
  <si>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</si>
  <si>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</si>
  <si>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</si>
  <si>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</si>
  <si>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</si>
  <si>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</si>
  <si>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</si>
  <si>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</si>
  <si>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</si>
  <si>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</si>
  <si>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</si>
  <si>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</si>
  <si>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</si>
  <si>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</si>
  <si>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</si>
  <si>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</si>
  <si>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</si>
  <si>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</si>
  <si>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</si>
  <si>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</si>
  <si>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</si>
  <si>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</si>
  <si>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</si>
  <si>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</si>
  <si>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</si>
  <si>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</si>
  <si>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</si>
  <si>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</si>
  <si>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</si>
  <si>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</si>
  <si>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</si>
  <si>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</si>
  <si>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</si>
  <si>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</si>
  <si>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</si>
  <si>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</si>
  <si>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</si>
  <si>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</si>
  <si>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</si>
  <si>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</si>
  <si>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</si>
  <si>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</si>
  <si>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</si>
  <si>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</si>
  <si>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</si>
  <si>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</si>
  <si>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</si>
  <si>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</si>
  <si>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</si>
  <si>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</si>
  <si>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</si>
  <si>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</si>
  <si>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</si>
  <si>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</si>
  <si>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</si>
  <si>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</si>
  <si>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</si>
  <si>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</si>
  <si>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</si>
  <si>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</si>
  <si>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</si>
  <si>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</si>
  <si>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</si>
  <si>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</si>
  <si>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</si>
  <si>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</si>
  <si>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</si>
  <si>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</si>
  <si>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</si>
  <si>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</si>
  <si>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</si>
  <si>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</si>
  <si>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</si>
  <si>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</si>
  <si>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</si>
  <si>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</si>
  <si>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</si>
  <si>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</si>
  <si>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</si>
  <si>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</si>
  <si>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</si>
  <si>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</si>
  <si>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</si>
  <si>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</si>
  <si>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</si>
  <si>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</si>
  <si>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</si>
  <si>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</si>
  <si>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</si>
  <si>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</si>
  <si>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</si>
  <si>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</si>
  <si>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</si>
  <si>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</si>
  <si>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</si>
  <si>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</si>
  <si>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</si>
  <si>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</si>
  <si>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</si>
  <si>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</si>
  <si>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</si>
  <si>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</si>
  <si>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</si>
  <si>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</si>
  <si>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</si>
  <si>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</si>
  <si>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</si>
  <si>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</si>
  <si>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</si>
  <si>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</si>
  <si>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</si>
  <si>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</si>
  <si>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</si>
  <si>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</si>
  <si>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</si>
  <si>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</si>
  <si>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</si>
  <si>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</si>
  <si>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</si>
  <si>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</si>
  <si>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</si>
  <si>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</si>
  <si>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</si>
  <si>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</si>
  <si>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</si>
  <si>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</si>
  <si>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</si>
  <si>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</si>
  <si>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</si>
  <si>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</si>
  <si>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</si>
  <si>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</si>
  <si>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</si>
  <si>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</si>
  <si>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</si>
  <si>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</si>
  <si>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</si>
  <si>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</si>
  <si>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</si>
  <si>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</si>
  <si>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</si>
  <si>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</si>
  <si>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</si>
  <si>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</si>
  <si>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</si>
  <si>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</si>
  <si>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</si>
  <si>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</si>
  <si>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</si>
  <si>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</si>
  <si>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</si>
  <si>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</si>
  <si>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</si>
  <si>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</si>
  <si>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</si>
  <si>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</si>
  <si>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</si>
  <si>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</si>
  <si>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</si>
  <si>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</si>
  <si>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</si>
  <si>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</si>
  <si>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</si>
  <si>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</si>
  <si>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</si>
  <si>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</si>
  <si>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</si>
  <si>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</si>
  <si>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</si>
  <si>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</si>
  <si>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</si>
  <si>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</si>
  <si>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</si>
  <si>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</si>
  <si>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</si>
  <si>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</si>
  <si>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</si>
  <si>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</si>
  <si>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</si>
  <si>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</si>
  <si>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</si>
  <si>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</si>
  <si>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</si>
  <si>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</si>
  <si>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</si>
  <si>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</si>
  <si>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</si>
  <si>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</si>
  <si>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</si>
  <si>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</si>
  <si>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</si>
  <si>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</si>
  <si>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</si>
  <si>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</si>
  <si>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</si>
  <si>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</si>
  <si>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</si>
  <si>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</si>
  <si>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</si>
  <si>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</si>
  <si>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</si>
  <si>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</si>
  <si>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</si>
  <si>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</si>
  <si>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</si>
  <si>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</si>
  <si>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</si>
  <si>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</si>
  <si>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</si>
  <si>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</si>
  <si>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</si>
  <si>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</si>
  <si>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</si>
  <si>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</si>
  <si>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</si>
  <si>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</si>
  <si>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</si>
  <si>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</si>
  <si>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</si>
  <si>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</si>
  <si>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</si>
  <si>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</si>
  <si>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</si>
  <si>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</si>
  <si>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</si>
  <si>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</si>
  <si>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</si>
  <si>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</si>
  <si>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</si>
  <si>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</si>
  <si>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</si>
  <si>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</si>
  <si>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</si>
  <si>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</si>
  <si>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</si>
  <si>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</si>
  <si>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</si>
  <si>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</si>
  <si>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</si>
  <si>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</si>
  <si>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</si>
  <si>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</si>
  <si>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</si>
  <si>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</si>
  <si>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</si>
  <si>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</si>
  <si>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</si>
  <si>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</si>
  <si>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</si>
  <si>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</si>
  <si>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</si>
  <si>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</si>
  <si>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</si>
  <si>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</si>
  <si>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</si>
  <si>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</si>
  <si>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</si>
  <si>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</si>
  <si>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</si>
  <si>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</si>
  <si>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</si>
  <si>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</si>
  <si>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</si>
  <si>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</si>
  <si>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</si>
  <si>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</si>
  <si>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</si>
  <si>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</si>
  <si>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</si>
  <si>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</si>
  <si>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</si>
  <si>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</si>
  <si>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</si>
  <si>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</si>
  <si>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</si>
  <si>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</si>
  <si>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</si>
  <si>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</si>
  <si>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</si>
  <si>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</si>
  <si>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</si>
  <si>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</si>
  <si>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</si>
  <si>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</si>
  <si>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</si>
  <si>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</si>
  <si>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</si>
  <si>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</si>
  <si>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</si>
  <si>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</si>
  <si>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</si>
  <si>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</si>
  <si>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</si>
  <si>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</si>
  <si>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</si>
  <si>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</si>
  <si>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</si>
  <si>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</si>
  <si>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</si>
  <si>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</si>
  <si>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</si>
  <si>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</si>
  <si>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</si>
  <si>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</si>
  <si>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</si>
  <si>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</si>
  <si>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</si>
  <si>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</si>
  <si>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</si>
  <si>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</si>
  <si>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</si>
  <si>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</si>
  <si>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</si>
  <si>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</si>
  <si>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</si>
  <si>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</si>
  <si>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</si>
  <si>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</si>
  <si>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</si>
  <si>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</si>
  <si>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</si>
  <si>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</si>
  <si>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</si>
  <si>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</si>
  <si>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</si>
  <si>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</si>
  <si>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</si>
  <si>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</si>
  <si>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</si>
  <si>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</si>
  <si>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</si>
  <si>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</si>
  <si>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</si>
  <si>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</si>
  <si>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</si>
  <si>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</si>
  <si>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</si>
  <si>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</si>
  <si>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</si>
  <si>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</si>
  <si>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</si>
  <si>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</si>
  <si>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</si>
  <si>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</si>
  <si>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</si>
  <si>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</si>
  <si>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</si>
  <si>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</si>
  <si>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</si>
  <si>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</si>
  <si>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</si>
  <si>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</si>
  <si>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</si>
  <si>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</si>
  <si>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</si>
  <si>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</si>
  <si>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</si>
  <si>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</si>
  <si>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</si>
  <si>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</si>
  <si>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</si>
  <si>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</si>
  <si>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</si>
  <si>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</si>
  <si>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</si>
  <si>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</si>
  <si>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</si>
  <si>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</si>
  <si>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</si>
  <si>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</si>
  <si>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</si>
  <si>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</si>
  <si>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</si>
  <si>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</si>
  <si>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</si>
  <si>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</si>
  <si>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</si>
  <si>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</si>
  <si>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</si>
  <si>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</si>
  <si>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</si>
  <si>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</si>
  <si>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</si>
  <si>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</si>
  <si>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</si>
  <si>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</si>
  <si>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</si>
  <si>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</si>
  <si>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</si>
  <si>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</si>
  <si>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</si>
  <si>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</si>
  <si>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</si>
  <si>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</si>
  <si>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</si>
  <si>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</si>
  <si>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</si>
  <si>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</si>
  <si>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</si>
  <si>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</si>
  <si>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</si>
  <si>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</si>
  <si>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</si>
  <si>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</si>
  <si>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</si>
  <si>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</si>
  <si>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</si>
  <si>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</si>
  <si>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</si>
  <si>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</si>
  <si>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</si>
  <si>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</si>
  <si>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</si>
  <si>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</si>
  <si>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</si>
  <si>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</si>
  <si>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</si>
  <si>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</si>
  <si>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</si>
  <si>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</si>
  <si>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</si>
  <si>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</si>
  <si>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</si>
  <si>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</si>
  <si>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</si>
  <si>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</si>
  <si>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</si>
  <si>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</si>
  <si>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</si>
  <si>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</si>
  <si>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</si>
  <si>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</si>
  <si>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</si>
  <si>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</si>
  <si>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</si>
  <si>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</si>
  <si>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</si>
  <si>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</si>
  <si>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</si>
  <si>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</si>
  <si>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</si>
  <si>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</si>
  <si>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</si>
  <si>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</si>
  <si>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</si>
  <si>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</si>
  <si>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</si>
  <si>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</si>
  <si>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</si>
  <si>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</si>
  <si>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</si>
  <si>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</si>
  <si>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</si>
  <si>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</si>
  <si>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</si>
  <si>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</si>
  <si>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</si>
  <si>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</si>
  <si>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</si>
  <si>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</si>
  <si>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</si>
  <si>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</si>
  <si>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</si>
  <si>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</si>
  <si>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</si>
  <si>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</si>
  <si>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</si>
  <si>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</si>
  <si>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</si>
  <si>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</si>
  <si>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</si>
  <si>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</si>
  <si>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</si>
  <si>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</si>
  <si>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</si>
  <si>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</si>
  <si>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</si>
  <si>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</si>
  <si>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</si>
  <si>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</si>
  <si>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</si>
  <si>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</si>
  <si>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</si>
  <si>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</si>
  <si>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</si>
  <si>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</si>
  <si>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</si>
  <si>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</si>
  <si>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</si>
  <si>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</si>
  <si>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</si>
  <si>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</si>
  <si>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</si>
  <si>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</si>
  <si>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</si>
  <si>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</si>
  <si>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</si>
  <si>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</si>
  <si>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</si>
  <si>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</si>
  <si>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</si>
  <si>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</si>
  <si>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</si>
  <si>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</si>
  <si>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</si>
  <si>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</si>
  <si>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</si>
  <si>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</si>
  <si>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</si>
  <si>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</si>
  <si>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</si>
  <si>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</si>
  <si>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</si>
  <si>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</si>
  <si>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</si>
  <si>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</si>
  <si>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</si>
  <si>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</si>
  <si>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</si>
  <si>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</si>
  <si>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</si>
  <si>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</si>
  <si>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</si>
  <si>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</si>
  <si>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</si>
  <si>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</si>
  <si>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</si>
  <si>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</si>
  <si>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</si>
  <si>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</si>
  <si>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</si>
  <si>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</si>
  <si>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</si>
  <si>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</si>
  <si>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</si>
  <si>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</si>
  <si>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</si>
  <si>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</si>
  <si>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</si>
  <si>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</si>
  <si>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</si>
  <si>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</si>
  <si>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</si>
  <si>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</si>
  <si>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</si>
  <si>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</si>
  <si>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</si>
  <si>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</si>
  <si>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</si>
  <si>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</si>
  <si>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</si>
  <si>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</si>
  <si>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</si>
  <si>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</si>
  <si>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</si>
  <si>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</si>
  <si>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</si>
  <si>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</si>
  <si>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</si>
  <si>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</si>
  <si>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</si>
  <si>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</si>
  <si>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</si>
  <si>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</si>
  <si>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</si>
  <si>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</si>
  <si>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</si>
  <si>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</si>
  <si>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</si>
  <si>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</si>
  <si>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</si>
  <si>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</si>
  <si>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</si>
  <si>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</si>
  <si>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</si>
  <si>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</si>
  <si>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</si>
  <si>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</si>
  <si>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</si>
  <si>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</si>
  <si>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</si>
  <si>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</si>
  <si>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</si>
  <si>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</si>
  <si>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</si>
  <si>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</si>
  <si>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</si>
  <si>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</si>
  <si>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</si>
  <si>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</si>
  <si>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</si>
  <si>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</si>
  <si>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</si>
  <si>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</si>
  <si>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</si>
  <si>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</si>
  <si>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</si>
  <si>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</si>
  <si>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</si>
  <si>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</si>
  <si>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</si>
  <si>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</si>
  <si>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</si>
  <si>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</si>
  <si>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</si>
  <si>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</si>
  <si>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</si>
  <si>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</si>
  <si>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</si>
  <si>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</si>
  <si>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</si>
  <si>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</si>
  <si>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</si>
  <si>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</si>
  <si>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</si>
  <si>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</si>
  <si>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</si>
  <si>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</si>
  <si>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</si>
  <si>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</si>
  <si>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</si>
  <si>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</si>
  <si>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</si>
  <si>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</si>
  <si>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</si>
  <si>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</si>
  <si>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</si>
  <si>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</si>
  <si>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</si>
  <si>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</si>
  <si>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</si>
  <si>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</si>
  <si>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</si>
  <si>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</si>
  <si>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</si>
  <si>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</si>
  <si>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</si>
  <si>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</si>
  <si>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</si>
  <si>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</si>
  <si>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</si>
  <si>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</si>
  <si>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</si>
  <si>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</si>
  <si>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</si>
  <si>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</si>
  <si>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</si>
  <si>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</si>
  <si>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</si>
  <si>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</si>
  <si>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</si>
  <si>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</si>
  <si>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</si>
  <si>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</si>
  <si>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</si>
  <si>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</si>
  <si>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</si>
  <si>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</si>
  <si>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</si>
  <si>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</si>
  <si>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</si>
  <si>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</si>
  <si>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</si>
  <si>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</si>
  <si>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</si>
  <si>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</si>
  <si>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</si>
  <si>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</si>
  <si>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</si>
  <si>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</si>
  <si>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</si>
  <si>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</si>
  <si>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</si>
  <si>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</si>
  <si>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</si>
  <si>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</si>
  <si>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</si>
  <si>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</si>
  <si>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</si>
  <si>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</si>
  <si>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</si>
  <si>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</si>
  <si>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</si>
  <si>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</si>
  <si>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</si>
  <si>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</si>
  <si>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</si>
  <si>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</si>
  <si>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</si>
  <si>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</si>
  <si>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</si>
  <si>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</si>
  <si>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</si>
  <si>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</si>
  <si>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</si>
  <si>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</si>
  <si>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</si>
  <si>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</si>
  <si>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</si>
  <si>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</si>
  <si>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</si>
  <si>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</si>
  <si>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</si>
  <si>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</si>
  <si>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</si>
  <si>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</si>
  <si>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</si>
  <si>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</si>
  <si>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</si>
  <si>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</si>
  <si>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</si>
  <si>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</si>
  <si>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</si>
  <si>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</si>
  <si>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</si>
  <si>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</si>
  <si>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</si>
  <si>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</si>
  <si>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</si>
  <si>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</si>
  <si>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</si>
  <si>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</si>
  <si>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</si>
  <si>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</si>
  <si>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</si>
  <si>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</si>
  <si>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</si>
  <si>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</si>
  <si>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</si>
  <si>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</si>
  <si>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</si>
  <si>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</si>
  <si>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</si>
  <si>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</si>
  <si>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</si>
  <si>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</si>
  <si>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</si>
  <si>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</si>
  <si>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</si>
  <si>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</si>
  <si>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</si>
  <si>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</si>
  <si>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</si>
  <si>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</si>
  <si>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</si>
  <si>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</si>
  <si>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</si>
  <si>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</si>
  <si>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</si>
  <si>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</si>
  <si>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</si>
  <si>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</si>
  <si>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</si>
  <si>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</si>
  <si>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</si>
  <si>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</si>
  <si>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</si>
  <si>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</si>
  <si>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</si>
  <si>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</si>
  <si>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</si>
  <si>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</si>
  <si>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</si>
  <si>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</si>
  <si>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</si>
  <si>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</si>
  <si>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</si>
  <si>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</si>
  <si>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</si>
  <si>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</si>
  <si>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</si>
  <si>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</si>
  <si>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</si>
  <si>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</si>
  <si>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</si>
  <si>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</si>
  <si>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</si>
  <si>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</si>
  <si>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</si>
  <si>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</si>
  <si>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</si>
  <si>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</si>
  <si>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</si>
  <si>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</si>
  <si>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</si>
  <si>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</si>
  <si>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</si>
  <si>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</si>
  <si>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</si>
  <si>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</si>
  <si>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</si>
  <si>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</si>
  <si>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</si>
  <si>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</si>
  <si>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</si>
  <si>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</si>
  <si>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</si>
  <si>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</si>
  <si>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</si>
  <si>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</si>
  <si>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</si>
  <si>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</si>
  <si>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</si>
  <si>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</si>
  <si>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</si>
  <si>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</si>
  <si>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</si>
  <si>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</si>
  <si>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</si>
  <si>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</si>
  <si>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</si>
  <si>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</si>
  <si>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</si>
  <si>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</si>
  <si>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</si>
  <si>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</si>
  <si>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</si>
  <si>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</si>
  <si>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</si>
  <si>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</si>
  <si>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</si>
  <si>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</si>
  <si>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</si>
  <si>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</si>
  <si>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</si>
  <si>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</si>
  <si>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</si>
  <si>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</si>
  <si>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</si>
  <si>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</si>
  <si>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</si>
  <si>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</si>
  <si>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</si>
  <si>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</si>
  <si>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</si>
  <si>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</si>
  <si>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</si>
  <si>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</si>
  <si>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</si>
  <si>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</si>
  <si>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</si>
  <si>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</si>
  <si>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</si>
  <si>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</si>
  <si>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</si>
  <si>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</si>
  <si>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</si>
  <si>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</si>
  <si>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</si>
  <si>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</si>
  <si>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</si>
  <si>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</si>
  <si>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</si>
  <si>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</si>
  <si>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</si>
  <si>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</si>
  <si>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</si>
  <si>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</si>
  <si>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</si>
  <si>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</si>
  <si>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</si>
  <si>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</si>
  <si>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</si>
  <si>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</si>
  <si>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</si>
  <si>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</si>
  <si>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</si>
  <si>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</si>
  <si>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</si>
  <si>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</si>
  <si>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</si>
  <si>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</si>
  <si>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</si>
  <si>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</si>
  <si>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</si>
  <si>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</si>
  <si>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</si>
  <si>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</si>
  <si>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</si>
  <si>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</si>
  <si>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</si>
  <si>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</si>
  <si>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</si>
  <si>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</si>
  <si>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</si>
  <si>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</si>
  <si>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</si>
  <si>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</si>
  <si>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</si>
  <si>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</si>
  <si>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</si>
  <si>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</si>
  <si>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</si>
  <si>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</si>
  <si>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</si>
  <si>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</si>
  <si>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</si>
  <si>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</si>
  <si>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</si>
  <si>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</si>
  <si>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</si>
  <si>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</si>
  <si>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</si>
  <si>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</si>
  <si>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</si>
  <si>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</si>
  <si>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</si>
  <si>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</si>
  <si>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</si>
  <si>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</si>
  <si>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</si>
  <si>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</si>
  <si>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</si>
  <si>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</si>
  <si>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</si>
  <si>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</si>
  <si>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</si>
  <si>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</si>
  <si>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</si>
  <si>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</si>
  <si>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</si>
  <si>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</si>
  <si>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</si>
  <si>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</si>
  <si>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</si>
  <si>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</si>
  <si>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</si>
  <si>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</si>
  <si>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</si>
  <si>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</si>
  <si>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</si>
  <si>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</si>
  <si>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</si>
  <si>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</si>
  <si>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</si>
  <si>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</si>
  <si>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</si>
  <si>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</si>
  <si>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</si>
  <si>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</si>
  <si>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</si>
  <si>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</si>
  <si>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</si>
  <si>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</si>
  <si>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</si>
  <si>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</si>
  <si>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</si>
  <si>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</si>
  <si>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</si>
  <si>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</si>
  <si>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</si>
  <si>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</si>
  <si>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</si>
  <si>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</si>
  <si>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</si>
  <si>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</si>
  <si>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</si>
  <si>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</si>
  <si>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</si>
  <si>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</si>
  <si>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</si>
  <si>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</si>
  <si>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</si>
  <si>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</si>
  <si>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</si>
  <si>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</si>
  <si>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</si>
  <si>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</si>
  <si>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</si>
  <si>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</si>
  <si>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</si>
  <si>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</si>
  <si>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</si>
  <si>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</si>
  <si>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</si>
  <si>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</si>
  <si>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</si>
  <si>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</si>
  <si>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</si>
  <si>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</si>
  <si>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</si>
  <si>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</si>
  <si>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</si>
  <si>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</si>
  <si>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</si>
  <si>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</si>
  <si>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</si>
  <si>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</si>
  <si>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</si>
  <si>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</si>
  <si>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</si>
  <si>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</si>
  <si>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</si>
  <si>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</si>
  <si>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</si>
  <si>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</si>
  <si>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</si>
  <si>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</si>
  <si>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</si>
  <si>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</si>
  <si>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</si>
  <si>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</si>
  <si>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</si>
  <si>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</si>
  <si>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</si>
  <si>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</si>
  <si>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</si>
  <si>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</si>
  <si>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</si>
  <si>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</si>
  <si>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</si>
  <si>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</si>
  <si>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</si>
  <si>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</si>
  <si>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</si>
  <si>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</si>
  <si>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</si>
  <si>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</si>
  <si>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</si>
  <si>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</si>
  <si>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</si>
  <si>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</si>
  <si>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</si>
  <si>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</si>
  <si>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</si>
  <si>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</si>
  <si>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</si>
  <si>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</si>
  <si>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</si>
  <si>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</si>
  <si>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</si>
  <si>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</si>
  <si>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</si>
  <si>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</si>
  <si>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</si>
  <si>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</si>
  <si>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</si>
  <si>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</si>
  <si>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</si>
  <si>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</si>
  <si>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</si>
  <si>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</si>
  <si>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</si>
  <si>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</si>
  <si>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</si>
  <si>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</si>
  <si>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</si>
  <si>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</si>
  <si>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</si>
  <si>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</si>
  <si>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</si>
  <si>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</si>
  <si>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</si>
  <si>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</si>
  <si>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</si>
  <si>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</si>
  <si>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</si>
  <si>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</si>
  <si>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</si>
  <si>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</si>
  <si>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</si>
  <si>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</si>
  <si>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</si>
  <si>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</si>
  <si>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</si>
  <si>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</si>
  <si>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</si>
  <si>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</si>
  <si>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</si>
  <si>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</si>
  <si>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</si>
  <si>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</si>
  <si>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</si>
  <si>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</si>
  <si>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</si>
  <si>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</si>
  <si>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</si>
  <si>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</si>
  <si>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</si>
  <si>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</si>
  <si>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</si>
  <si>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</si>
  <si>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</si>
  <si>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</si>
  <si>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</si>
  <si>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</si>
  <si>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</si>
  <si>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</si>
  <si>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</si>
  <si>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</si>
  <si>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</si>
  <si>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</si>
  <si>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</si>
  <si>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</si>
  <si>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</si>
  <si>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</si>
  <si>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</si>
  <si>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</si>
  <si>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</si>
  <si>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</si>
  <si>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</si>
  <si>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</si>
  <si>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</si>
  <si>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</si>
  <si>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</si>
  <si>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</si>
  <si>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</si>
  <si>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</si>
  <si>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</si>
  <si>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</si>
  <si>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</si>
  <si>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</si>
  <si>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</si>
  <si>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</si>
  <si>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</si>
  <si>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</si>
  <si>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</si>
  <si>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</si>
  <si>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</si>
  <si>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</si>
  <si>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</si>
  <si>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</si>
  <si>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</si>
  <si>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</si>
  <si>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</si>
  <si>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</si>
  <si>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</si>
  <si>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</si>
  <si>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</si>
  <si>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</si>
  <si>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</si>
  <si>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</si>
  <si>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</si>
  <si>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</si>
  <si>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</si>
  <si>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</si>
  <si>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</si>
  <si>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</si>
  <si>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</si>
  <si>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</si>
  <si>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</si>
  <si>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</si>
  <si>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</si>
  <si>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</si>
  <si>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</si>
  <si>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</si>
  <si>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</si>
  <si>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</si>
  <si>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</si>
  <si>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</si>
  <si>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</si>
  <si>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</si>
  <si>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</si>
  <si>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</si>
  <si>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</si>
  <si>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</si>
  <si>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</si>
  <si>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</si>
  <si>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</si>
  <si>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</si>
  <si>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</si>
  <si>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</si>
  <si>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</si>
  <si>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</si>
  <si>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</si>
  <si>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</si>
  <si>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</si>
  <si>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</si>
  <si>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</si>
  <si>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</si>
  <si>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</si>
  <si>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</si>
  <si>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</si>
  <si>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</si>
  <si>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</si>
  <si>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</si>
  <si>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</si>
  <si>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</si>
  <si>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</si>
  <si>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</si>
  <si>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</si>
  <si>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</si>
  <si>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</si>
  <si>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</si>
  <si>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</si>
  <si>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</si>
  <si>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</si>
  <si>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</si>
  <si>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</si>
  <si>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</si>
  <si>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</si>
  <si>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</si>
  <si>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</si>
  <si>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</si>
  <si>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</si>
  <si>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</si>
  <si>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</si>
  <si>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</si>
  <si>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</si>
  <si>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</si>
  <si>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</si>
  <si>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</si>
  <si>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</si>
  <si>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</si>
  <si>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</si>
  <si>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</si>
  <si>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</si>
  <si>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</si>
  <si>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</si>
  <si>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</si>
  <si>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</si>
  <si>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</si>
  <si>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</si>
  <si>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</si>
  <si>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</si>
  <si>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</si>
  <si>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</si>
  <si>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</si>
  <si>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</si>
  <si>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</si>
  <si>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</si>
  <si>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</si>
  <si>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</si>
  <si>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</si>
  <si>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</si>
  <si>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</si>
  <si>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</si>
  <si>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</si>
  <si>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</si>
  <si>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</si>
  <si>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</si>
  <si>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</si>
  <si>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</si>
  <si>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</si>
  <si>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</si>
  <si>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</si>
  <si>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</si>
  <si>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</si>
  <si>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</si>
  <si>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</si>
  <si>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</si>
  <si>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</si>
  <si>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</si>
  <si>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</si>
  <si>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</si>
  <si>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</si>
  <si>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</si>
  <si>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</si>
  <si>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</si>
  <si>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</si>
  <si>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</si>
  <si>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</si>
  <si>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</si>
  <si>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</si>
  <si>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</si>
  <si>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</si>
  <si>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</si>
  <si>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</si>
  <si>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</si>
  <si>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</si>
  <si>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</si>
  <si>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</si>
  <si>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</si>
  <si>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</si>
  <si>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</si>
  <si>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</si>
  <si>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</si>
  <si>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</si>
  <si>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</si>
  <si>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</si>
  <si>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</si>
  <si>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</si>
  <si>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</si>
  <si>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</si>
  <si>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</si>
  <si>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</si>
  <si>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</si>
  <si>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</si>
  <si>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</si>
  <si>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</si>
  <si>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</si>
  <si>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</si>
  <si>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</si>
  <si>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</si>
  <si>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</si>
  <si>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</si>
  <si>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</si>
  <si>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</si>
  <si>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</si>
  <si>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</si>
  <si>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</si>
  <si>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</si>
  <si>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</si>
  <si>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</si>
  <si>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</si>
  <si>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</si>
  <si>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</si>
  <si>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</si>
  <si>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</si>
  <si>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</si>
  <si>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</si>
  <si>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</si>
  <si>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</si>
  <si>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</si>
  <si>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</si>
  <si>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</si>
  <si>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</si>
  <si>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</si>
  <si>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</si>
  <si>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</si>
  <si>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</si>
  <si>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</si>
  <si>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</si>
  <si>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</si>
  <si>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</si>
  <si>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</si>
  <si>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</si>
  <si>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</si>
  <si>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</si>
  <si>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</si>
  <si>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</si>
  <si>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</si>
  <si>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</si>
  <si>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</si>
  <si>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</si>
  <si>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</si>
  <si>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</si>
  <si>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</si>
  <si>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</si>
  <si>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</si>
  <si>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</si>
  <si>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</si>
  <si>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</si>
  <si>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</si>
  <si>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</si>
  <si>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</si>
  <si>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</si>
  <si>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</si>
  <si>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</si>
  <si>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</si>
  <si>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</si>
  <si>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</si>
  <si>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</si>
  <si>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</si>
  <si>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</si>
  <si>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</si>
  <si>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</si>
  <si>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</si>
  <si>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</si>
  <si>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</si>
  <si>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</si>
  <si>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</si>
  <si>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</si>
  <si>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</si>
  <si>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</si>
  <si>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</si>
  <si>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</si>
  <si>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</si>
  <si>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</si>
  <si>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</si>
  <si>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</si>
  <si>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</si>
  <si>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</si>
  <si>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</si>
  <si>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</si>
  <si>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</si>
  <si>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</si>
  <si>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</si>
  <si>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</si>
  <si>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</si>
  <si>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</si>
  <si>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</si>
  <si>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</si>
  <si>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</si>
  <si>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</si>
  <si>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</si>
  <si>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</si>
  <si>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</si>
  <si>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</si>
  <si>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</si>
  <si>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</si>
  <si>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</si>
  <si>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</si>
  <si>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</si>
  <si>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</si>
  <si>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</si>
  <si>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</si>
  <si>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</si>
  <si>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</si>
  <si>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</si>
  <si>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</si>
  <si>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</si>
  <si>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</si>
  <si>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</si>
  <si>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</si>
  <si>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</si>
  <si>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</si>
  <si>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</si>
  <si>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</si>
  <si>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</si>
  <si>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</si>
  <si>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</si>
  <si>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</si>
  <si>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</si>
  <si>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</si>
  <si>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</si>
  <si>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</si>
  <si>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</si>
  <si>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</si>
  <si>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</si>
  <si>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</si>
  <si>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</si>
  <si>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</si>
  <si>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</si>
  <si>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</si>
  <si>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</si>
  <si>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</si>
  <si>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</si>
  <si>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</si>
  <si>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</si>
  <si>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</si>
  <si>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</si>
  <si>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</si>
  <si>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</si>
  <si>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</si>
  <si>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</si>
  <si>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</si>
  <si>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</si>
  <si>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</si>
  <si>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</si>
  <si>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</si>
  <si>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</si>
  <si>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</si>
  <si>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</si>
  <si>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</si>
  <si>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</si>
  <si>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</si>
  <si>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</si>
  <si>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</si>
  <si>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</si>
  <si>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</si>
  <si>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</si>
  <si>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</si>
  <si>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</si>
  <si>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</si>
  <si>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</si>
  <si>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</si>
  <si>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</si>
  <si>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</si>
  <si>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</si>
  <si>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</si>
  <si>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</si>
  <si>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</si>
  <si>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</si>
  <si>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</si>
  <si>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</si>
  <si>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</si>
  <si>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</si>
  <si>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</si>
  <si>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</si>
  <si>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</si>
  <si>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</si>
  <si>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</si>
  <si>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</si>
  <si>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</si>
  <si>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</si>
  <si>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</si>
  <si>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</si>
  <si>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</si>
  <si>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</si>
  <si>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</si>
  <si>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</si>
  <si>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</si>
  <si>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</si>
  <si>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</si>
  <si>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</si>
  <si>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</si>
  <si>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</si>
  <si>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</si>
  <si>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</si>
  <si>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</si>
  <si>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</si>
  <si>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</si>
  <si>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</si>
  <si>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</si>
  <si>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</si>
  <si>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</si>
  <si>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</si>
  <si>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</si>
  <si>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</si>
  <si>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</si>
  <si>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</si>
  <si>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</si>
  <si>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</si>
  <si>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</si>
  <si>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</si>
  <si>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</si>
  <si>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</si>
  <si>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</si>
  <si>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</si>
  <si>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</si>
  <si>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</si>
  <si>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</si>
  <si>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</si>
  <si>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</si>
  <si>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</si>
  <si>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</si>
  <si>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</si>
  <si>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</si>
  <si>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</si>
  <si>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</si>
  <si>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</si>
  <si>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</si>
  <si>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</si>
  <si>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</si>
  <si>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</si>
  <si>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</si>
  <si>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</si>
  <si>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</si>
  <si>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</si>
  <si>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</si>
  <si>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</si>
  <si>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</si>
  <si>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</si>
  <si>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</si>
  <si>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</si>
  <si>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</si>
  <si>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</si>
  <si>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</si>
  <si>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</si>
  <si>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</si>
  <si>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</si>
  <si>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</si>
  <si>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</si>
  <si>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</si>
  <si>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</si>
  <si>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</si>
  <si>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</si>
  <si>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</si>
  <si>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</si>
  <si>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</si>
  <si>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</si>
  <si>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</si>
  <si>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</si>
  <si>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</si>
  <si>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</si>
  <si>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</si>
  <si>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</si>
  <si>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</si>
  <si>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</si>
  <si>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</si>
  <si>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</si>
  <si>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</si>
  <si>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</si>
  <si>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</si>
  <si>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</si>
  <si>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</si>
  <si>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</si>
  <si>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</si>
  <si>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</si>
  <si>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</si>
  <si>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</si>
  <si>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</si>
  <si>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</si>
  <si>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</si>
  <si>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</si>
  <si>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</si>
  <si>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</si>
  <si>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</si>
  <si>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</si>
  <si>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</si>
  <si>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</si>
  <si>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</si>
  <si>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</si>
  <si>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</si>
  <si>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</si>
  <si>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</si>
  <si>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</si>
  <si>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</si>
  <si>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</si>
  <si>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</si>
  <si>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</si>
  <si>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</si>
  <si>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</si>
  <si>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</si>
  <si>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</si>
  <si>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</si>
  <si>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</si>
  <si>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</si>
  <si>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</si>
  <si>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</si>
  <si>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</si>
  <si>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</si>
  <si>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</si>
  <si>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</si>
  <si>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</si>
  <si>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</si>
  <si>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</si>
  <si>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</si>
  <si>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</si>
  <si>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</si>
  <si>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</si>
  <si>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</si>
  <si>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</si>
  <si>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</si>
  <si>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</si>
  <si>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</si>
  <si>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</si>
  <si>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</si>
  <si>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</si>
  <si>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</si>
  <si>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</si>
  <si>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</si>
  <si>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</si>
  <si>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</si>
  <si>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</si>
  <si>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</si>
  <si>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</si>
  <si>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</si>
  <si>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</si>
  <si>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</si>
  <si>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</si>
  <si>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</si>
  <si>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</si>
  <si>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</si>
  <si>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</si>
  <si>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</si>
  <si>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</si>
  <si>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</si>
  <si>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</si>
  <si>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</si>
  <si>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</si>
  <si>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</si>
  <si>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</si>
  <si>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</si>
  <si>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</si>
  <si>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</si>
  <si>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</si>
  <si>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</si>
  <si>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</si>
  <si>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</si>
  <si>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</si>
  <si>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</si>
  <si>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</si>
  <si>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</si>
  <si>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</si>
  <si>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</si>
  <si>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</si>
  <si>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</si>
  <si>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</si>
  <si>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</si>
  <si>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</si>
  <si>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</si>
  <si>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</si>
  <si>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</si>
  <si>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</si>
  <si>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</si>
  <si>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</si>
  <si>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</si>
  <si>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</si>
  <si>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</si>
  <si>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</si>
  <si>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</si>
  <si>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</si>
  <si>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</si>
  <si>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</si>
  <si>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</si>
  <si>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</si>
  <si>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</si>
  <si>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</si>
  <si>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</si>
  <si>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</si>
  <si>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</si>
  <si>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</si>
  <si>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</si>
  <si>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</si>
  <si>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</si>
  <si>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</si>
  <si>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</si>
  <si>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</si>
  <si>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</si>
  <si>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</si>
  <si>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</si>
  <si>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</si>
  <si>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</si>
  <si>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</si>
  <si>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</si>
  <si>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</si>
  <si>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</si>
  <si>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</si>
  <si>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</si>
  <si>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</si>
  <si>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</si>
  <si>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</si>
  <si>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</si>
  <si>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</si>
  <si>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</si>
  <si>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</si>
  <si>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</si>
  <si>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</si>
  <si>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</si>
  <si>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</si>
  <si>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</si>
  <si>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</si>
  <si>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</si>
  <si>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</si>
  <si>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</si>
  <si>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</si>
  <si>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</si>
  <si>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</si>
  <si>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</si>
  <si>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</si>
  <si>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</si>
  <si>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</si>
  <si>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</si>
  <si>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</si>
  <si>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</si>
  <si>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</si>
  <si>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</si>
  <si>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</si>
  <si>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</si>
  <si>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</si>
  <si>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</si>
  <si>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</si>
  <si>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</si>
  <si>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</si>
  <si>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</si>
  <si>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</si>
  <si>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</si>
  <si>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</si>
  <si>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</si>
  <si>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</si>
  <si>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</si>
  <si>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</si>
  <si>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</si>
  <si>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</si>
  <si>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</si>
  <si>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</si>
  <si>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</si>
  <si>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</si>
  <si>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</si>
  <si>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</si>
  <si>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</si>
  <si>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</si>
  <si>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</si>
  <si>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</si>
  <si>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</si>
  <si>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</si>
  <si>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</si>
  <si>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</si>
  <si>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</si>
  <si>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</si>
  <si>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</si>
  <si>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</si>
  <si>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</si>
  <si>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</si>
  <si>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</si>
  <si>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</si>
  <si>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</si>
  <si>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</si>
  <si>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</si>
  <si>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</si>
  <si>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</si>
  <si>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</si>
  <si>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</si>
  <si>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</si>
  <si>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</si>
  <si>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</si>
  <si>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</si>
  <si>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</si>
  <si>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</si>
  <si>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</si>
  <si>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</si>
  <si>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</si>
  <si>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</si>
  <si>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</si>
  <si>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</si>
  <si>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</si>
  <si>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</si>
  <si>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</si>
  <si>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</si>
  <si>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</si>
  <si>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</si>
  <si>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</si>
  <si>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</si>
  <si>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</si>
  <si>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</si>
  <si>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</si>
  <si>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</si>
  <si>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</si>
  <si>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</si>
  <si>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</si>
  <si>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</si>
  <si>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</si>
  <si>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</si>
  <si>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</si>
  <si>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</si>
  <si>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</si>
  <si>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</si>
  <si>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</si>
  <si>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</si>
  <si>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</si>
  <si>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</si>
  <si>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</si>
  <si>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</si>
  <si>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</si>
  <si>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</si>
  <si>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</si>
  <si>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</si>
  <si>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</si>
  <si>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</si>
  <si>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</si>
  <si>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</si>
  <si>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</si>
  <si>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</si>
  <si>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</si>
  <si>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</si>
  <si>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</si>
  <si>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</si>
  <si>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</si>
  <si>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</si>
  <si>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</si>
  <si>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</si>
  <si>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</si>
  <si>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</si>
  <si>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</si>
  <si>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</si>
  <si>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</si>
  <si>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</si>
  <si>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</si>
  <si>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</si>
  <si>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</si>
  <si>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</si>
  <si>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</si>
  <si>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</si>
  <si>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</si>
  <si>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</si>
  <si>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</si>
  <si>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</si>
  <si>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</si>
  <si>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</si>
  <si>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</si>
  <si>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</si>
  <si>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</si>
  <si>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</si>
  <si>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</si>
  <si>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</si>
  <si>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</si>
  <si>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</si>
  <si>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</si>
  <si>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</si>
  <si>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</si>
  <si>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</si>
  <si>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</si>
  <si>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</si>
  <si>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</si>
  <si>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</si>
  <si>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</si>
  <si>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</si>
  <si>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</si>
  <si>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</si>
  <si>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</si>
  <si>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</si>
  <si>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</si>
  <si>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</si>
  <si>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</si>
  <si>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</si>
  <si>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</si>
  <si>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</si>
  <si>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</si>
  <si>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</si>
  <si>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</si>
  <si>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</si>
  <si>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</si>
  <si>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</si>
  <si>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</si>
  <si>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</si>
  <si>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</si>
  <si>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</si>
  <si>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</si>
  <si>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</si>
  <si>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</si>
  <si>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</si>
  <si>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</si>
  <si>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</si>
  <si>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</si>
  <si>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</si>
  <si>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</si>
  <si>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</si>
  <si>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</si>
  <si>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</si>
  <si>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</si>
  <si>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</si>
  <si>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</si>
  <si>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</si>
  <si>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</si>
  <si>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</si>
  <si>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</si>
  <si>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</si>
  <si>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</si>
  <si>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</si>
  <si>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</si>
  <si>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</si>
  <si>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</si>
  <si>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</si>
  <si>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</si>
  <si>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</si>
  <si>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</si>
  <si>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</si>
  <si>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</si>
  <si>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</si>
  <si>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</si>
  <si>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</si>
  <si>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</si>
  <si>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</si>
  <si>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</si>
  <si>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</si>
  <si>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</si>
  <si>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</si>
  <si>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</si>
  <si>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</si>
  <si>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</si>
  <si>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</si>
  <si>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</si>
  <si>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</si>
  <si>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</si>
  <si>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</si>
  <si>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</si>
  <si>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</si>
  <si>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</si>
  <si>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</si>
  <si>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</si>
  <si>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</si>
  <si>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</si>
  <si>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</si>
  <si>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</si>
  <si>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</si>
  <si>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</si>
  <si>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</si>
  <si>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</si>
  <si>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</si>
  <si>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</si>
  <si>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</si>
  <si>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</si>
  <si>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</si>
  <si>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</si>
  <si>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</si>
  <si>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</si>
  <si>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</si>
  <si>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</si>
  <si>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</si>
  <si>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</si>
  <si>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</si>
  <si>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</si>
  <si>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</si>
  <si>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</si>
  <si>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</si>
  <si>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</si>
  <si>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</si>
  <si>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</si>
  <si>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</si>
  <si>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</si>
  <si>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</si>
  <si>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</si>
  <si>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</si>
  <si>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</si>
  <si>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</si>
  <si>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</si>
  <si>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</si>
  <si>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</si>
  <si>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</si>
  <si>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</si>
  <si>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</si>
  <si>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</si>
  <si>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</si>
  <si>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</si>
  <si>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</si>
  <si>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</si>
  <si>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</si>
  <si>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</si>
  <si>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</si>
  <si>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</si>
  <si>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</si>
  <si>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</si>
  <si>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</si>
  <si>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</si>
  <si>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</si>
  <si>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</si>
  <si>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</si>
  <si>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</si>
  <si>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</si>
  <si>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</si>
  <si>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</si>
  <si>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</si>
  <si>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</si>
  <si>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</si>
  <si>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</si>
  <si>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</si>
  <si>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</si>
  <si>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</si>
  <si>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</si>
  <si>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</si>
  <si>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</si>
  <si>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</si>
  <si>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</si>
  <si>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</si>
  <si>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</si>
  <si>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</si>
  <si>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</si>
  <si>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</si>
  <si>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</si>
  <si>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</si>
  <si>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</si>
  <si>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</si>
  <si>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</si>
  <si>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</si>
  <si>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</si>
  <si>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</si>
  <si>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</si>
  <si>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</si>
  <si>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</si>
  <si>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</si>
  <si>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</si>
  <si>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</si>
  <si>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</si>
  <si>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</si>
  <si>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</si>
  <si>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</si>
  <si>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</si>
  <si>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</si>
  <si>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</si>
  <si>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</si>
  <si>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</si>
  <si>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</si>
  <si>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</si>
  <si>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</si>
  <si>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</si>
  <si>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</si>
  <si>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</si>
  <si>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</si>
  <si>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</si>
  <si>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</si>
  <si>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</si>
  <si>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</si>
  <si>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</si>
  <si>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</si>
  <si>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</si>
  <si>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</si>
  <si>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</si>
  <si>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</si>
  <si>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</si>
  <si>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</si>
  <si>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</si>
  <si>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</si>
  <si>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</si>
  <si>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</si>
  <si>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</si>
  <si>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</si>
  <si>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</si>
  <si>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</si>
  <si>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</si>
  <si>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</si>
  <si>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</si>
  <si>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</si>
  <si>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</si>
  <si>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</si>
  <si>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</si>
  <si>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</si>
  <si>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</si>
  <si>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</si>
  <si>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</si>
  <si>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</si>
  <si>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</si>
  <si>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</si>
  <si>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</si>
  <si>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</si>
  <si>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</si>
  <si>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</si>
  <si>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</si>
  <si>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</si>
  <si>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</si>
  <si>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</si>
  <si>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</si>
  <si>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</si>
  <si>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</si>
  <si>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</si>
  <si>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</si>
  <si>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</si>
  <si>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</si>
  <si>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</si>
  <si>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</si>
  <si>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</si>
  <si>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</si>
  <si>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</si>
  <si>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</si>
  <si>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</si>
  <si>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</si>
  <si>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</si>
  <si>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</si>
  <si>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</si>
  <si>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</si>
  <si>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</si>
  <si>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</si>
  <si>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</si>
  <si>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</si>
  <si>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</si>
  <si>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</si>
  <si>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</si>
  <si>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</si>
  <si>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</si>
  <si>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</si>
  <si>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</si>
  <si>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</si>
  <si>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</si>
  <si>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</si>
  <si>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</si>
  <si>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</si>
  <si>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</si>
  <si>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</si>
  <si>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</si>
  <si>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</si>
  <si>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</si>
  <si>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</si>
  <si>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</si>
  <si>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</si>
  <si>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</si>
  <si>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</si>
  <si>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</si>
  <si>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</si>
  <si>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</si>
  <si>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</si>
  <si>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</si>
  <si>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</si>
  <si>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</si>
  <si>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</si>
  <si>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</si>
  <si>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</si>
  <si>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</si>
  <si>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</si>
  <si>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</si>
  <si>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</si>
  <si>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</si>
  <si>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</si>
  <si>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</si>
  <si>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</si>
  <si>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</si>
  <si>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</si>
  <si>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</si>
  <si>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</si>
  <si>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</si>
  <si>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</si>
  <si>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</si>
  <si>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</si>
  <si>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</si>
  <si>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</si>
  <si>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</si>
  <si>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</si>
  <si>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</si>
  <si>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</si>
  <si>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</si>
  <si>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</si>
  <si>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</si>
  <si>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</si>
  <si>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</si>
  <si>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</si>
  <si>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</si>
  <si>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</si>
  <si>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</si>
  <si>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</si>
  <si>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</si>
  <si>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</si>
  <si>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</si>
  <si>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</si>
  <si>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</si>
  <si>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</si>
  <si>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</si>
  <si>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</si>
  <si>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</si>
  <si>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</si>
  <si>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</si>
  <si>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</si>
  <si>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</si>
  <si>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</si>
  <si>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</si>
  <si>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</si>
  <si>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</si>
  <si>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</si>
  <si>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</si>
  <si>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</si>
  <si>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</si>
  <si>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</si>
  <si>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</si>
  <si>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</si>
  <si>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</si>
  <si>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</si>
  <si>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</si>
  <si>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</si>
  <si>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</si>
  <si>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</si>
  <si>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</si>
  <si>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</si>
  <si>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</si>
  <si>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</si>
  <si>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</si>
  <si>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</si>
  <si>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</si>
  <si>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</si>
  <si>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</si>
  <si>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</si>
  <si>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</si>
  <si>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</si>
  <si>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</si>
  <si>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</si>
  <si>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</si>
  <si>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</si>
  <si>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</si>
  <si>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</si>
  <si>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</si>
  <si>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</si>
  <si>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</si>
  <si>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</si>
  <si>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</si>
  <si>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</si>
  <si>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</si>
  <si>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</si>
  <si>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</si>
  <si>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</si>
  <si>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</si>
  <si>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</si>
  <si>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</si>
  <si>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</si>
  <si>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</si>
  <si>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</si>
  <si>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</si>
  <si>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</si>
  <si>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</si>
  <si>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</si>
  <si>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</si>
  <si>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</si>
  <si>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</si>
  <si>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</si>
  <si>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</si>
  <si>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</si>
  <si>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</si>
  <si>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</si>
  <si>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</si>
  <si>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</si>
  <si>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</si>
  <si>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</si>
  <si>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</si>
  <si>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</si>
  <si>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</si>
  <si>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</si>
  <si>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</si>
  <si>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</si>
  <si>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</si>
  <si>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</si>
  <si>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</si>
  <si>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</si>
  <si>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</si>
  <si>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</si>
  <si>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</si>
  <si>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</si>
  <si>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</si>
  <si>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</si>
  <si>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</si>
  <si>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</si>
  <si>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</si>
  <si>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</si>
  <si>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</si>
  <si>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</si>
  <si>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</si>
  <si>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</si>
  <si>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</si>
  <si>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</si>
  <si>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</si>
  <si>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</si>
  <si>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</si>
  <si>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</si>
  <si>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</si>
  <si>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</si>
  <si>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</si>
  <si>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</si>
  <si>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</si>
  <si>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</si>
  <si>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</si>
  <si>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</si>
  <si>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</si>
  <si>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</si>
  <si>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</si>
  <si>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</si>
  <si>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</si>
  <si>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</si>
  <si>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</si>
  <si>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</si>
  <si>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</si>
  <si>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</si>
  <si>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</si>
  <si>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</si>
  <si>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</si>
  <si>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</si>
  <si>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</si>
  <si>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</si>
  <si>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</si>
  <si>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</si>
  <si>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</si>
  <si>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</si>
  <si>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</si>
  <si>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</si>
  <si>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</si>
  <si>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</si>
  <si>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</si>
  <si>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</si>
  <si>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</si>
  <si>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</si>
  <si>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</si>
  <si>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</si>
  <si>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</si>
  <si>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</si>
  <si>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</si>
  <si>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</si>
  <si>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</si>
  <si>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</si>
  <si>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</si>
  <si>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</si>
  <si>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</si>
  <si>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</si>
  <si>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</si>
  <si>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</si>
  <si>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</si>
  <si>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</si>
  <si>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</si>
  <si>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</si>
  <si>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</si>
  <si>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</si>
  <si>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</si>
  <si>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</si>
  <si>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</si>
  <si>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</si>
  <si>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</si>
  <si>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</si>
  <si>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</si>
  <si>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</si>
  <si>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</si>
  <si>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</si>
  <si>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</si>
  <si>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</si>
  <si>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</si>
  <si>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</si>
  <si>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</si>
  <si>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</si>
  <si>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</si>
  <si>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</si>
  <si>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</si>
  <si>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</si>
  <si>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</si>
  <si>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</si>
  <si>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</si>
  <si>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</si>
  <si>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</si>
  <si>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</si>
  <si>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</si>
  <si>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</si>
  <si>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</si>
  <si>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</si>
  <si>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</si>
  <si>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</si>
  <si>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</si>
  <si>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</si>
  <si>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</si>
  <si>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</si>
  <si>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</si>
  <si>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</si>
  <si>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</si>
  <si>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</si>
  <si>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</si>
  <si>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</si>
  <si>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</si>
  <si>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</si>
  <si>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</si>
  <si>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</si>
  <si>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</si>
  <si>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</si>
  <si>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</si>
  <si>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</si>
  <si>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</si>
  <si>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</si>
  <si>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</si>
  <si>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</si>
  <si>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</si>
  <si>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</si>
  <si>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</si>
  <si>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</si>
  <si>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</si>
  <si>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</si>
  <si>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</si>
  <si>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</si>
  <si>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</si>
  <si>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</si>
  <si>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</si>
  <si>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</si>
  <si>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</si>
  <si>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</si>
  <si>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</si>
  <si>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</si>
  <si>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</si>
  <si>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</si>
  <si>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</si>
  <si>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</si>
  <si>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</si>
  <si>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</si>
  <si>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</si>
  <si>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</si>
  <si>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</si>
  <si>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</si>
  <si>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</si>
  <si>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</si>
  <si>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</si>
  <si>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</si>
  <si>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</si>
  <si>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</si>
  <si>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</si>
  <si>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</si>
  <si>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</si>
  <si>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</si>
  <si>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</si>
  <si>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</si>
  <si>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</si>
  <si>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</si>
  <si>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</si>
  <si>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</si>
  <si>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</si>
  <si>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</si>
  <si>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</si>
  <si>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</si>
  <si>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</si>
  <si>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</si>
  <si>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</si>
  <si>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</si>
  <si>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</si>
  <si>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</si>
  <si>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</si>
  <si>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</si>
  <si>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</si>
  <si>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</si>
  <si>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</si>
  <si>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</si>
  <si>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</si>
  <si>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</si>
  <si>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</si>
  <si>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</si>
  <si>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</si>
  <si>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</si>
  <si>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</si>
  <si>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</si>
  <si>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</si>
  <si>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</si>
  <si>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</si>
  <si>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</si>
  <si>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</si>
  <si>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</si>
  <si>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</si>
  <si>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</si>
  <si>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</si>
  <si>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</si>
  <si>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</si>
  <si>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</si>
  <si>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</si>
  <si>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</si>
  <si>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</si>
  <si>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</si>
  <si>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</si>
  <si>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</si>
  <si>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</si>
  <si>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</si>
  <si>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</si>
  <si>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</si>
  <si>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</si>
  <si>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</si>
  <si>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</si>
  <si>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</si>
  <si>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</si>
  <si>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</si>
  <si>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</si>
  <si>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</si>
  <si>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</si>
  <si>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</si>
  <si>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</si>
  <si>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</si>
  <si>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</si>
  <si>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</si>
  <si>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</si>
  <si>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</si>
  <si>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</si>
  <si>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</si>
  <si>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</si>
  <si>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</si>
  <si>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</si>
  <si>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</si>
  <si>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</si>
  <si>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</si>
  <si>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</si>
  <si>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</si>
  <si>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</si>
  <si>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</si>
  <si>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</si>
  <si>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</si>
  <si>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</si>
  <si>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</si>
  <si>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</si>
  <si>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</si>
  <si>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</si>
  <si>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</si>
  <si>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</si>
  <si>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</si>
  <si>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</si>
  <si>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</si>
  <si>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</si>
  <si>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</si>
  <si>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</si>
  <si>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</si>
  <si>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</si>
  <si>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</si>
  <si>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</si>
  <si>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</si>
  <si>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</si>
  <si>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</si>
  <si>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</si>
  <si>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</si>
  <si>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</si>
  <si>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</si>
  <si>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</si>
  <si>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</si>
  <si>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</si>
  <si>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</si>
  <si>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</si>
  <si>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</si>
  <si>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</si>
  <si>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</si>
  <si>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</si>
  <si>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</si>
  <si>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</si>
  <si>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</si>
  <si>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</si>
  <si>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</si>
  <si>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</si>
  <si>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</si>
  <si>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</si>
  <si>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</si>
  <si>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</si>
  <si>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</si>
  <si>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</si>
  <si>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</si>
  <si>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</si>
  <si>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</si>
  <si>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</si>
  <si>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</si>
  <si>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</si>
  <si>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</si>
  <si>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</si>
  <si>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</si>
  <si>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</si>
  <si>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</si>
  <si>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</si>
  <si>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</si>
  <si>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</si>
  <si>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</si>
  <si>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</si>
  <si>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</si>
  <si>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</si>
  <si>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</si>
  <si>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</si>
  <si>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</si>
  <si>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</si>
  <si>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</si>
  <si>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</si>
  <si>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</si>
  <si>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</si>
  <si>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</si>
  <si>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</si>
  <si>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</si>
  <si>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</si>
  <si>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</si>
  <si>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</si>
  <si>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</si>
  <si>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</si>
  <si>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</si>
  <si>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</si>
  <si>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</si>
  <si>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</si>
  <si>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</si>
  <si>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</si>
  <si>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</si>
  <si>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</si>
  <si>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</si>
  <si>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</si>
  <si>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</si>
  <si>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</si>
  <si>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</si>
  <si>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</si>
  <si>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</si>
  <si>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</si>
  <si>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</si>
  <si>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</si>
  <si>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</si>
  <si>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</si>
  <si>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</si>
  <si>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</si>
  <si>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</si>
  <si>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</si>
  <si>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</si>
  <si>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</si>
  <si>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</si>
  <si>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</si>
  <si>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</si>
  <si>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</si>
  <si>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</si>
  <si>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</si>
  <si>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</si>
  <si>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</si>
  <si>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</si>
  <si>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</si>
  <si>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</si>
  <si>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</si>
  <si>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</si>
  <si>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</si>
  <si>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</si>
  <si>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</si>
  <si>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</si>
  <si>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</si>
  <si>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</si>
  <si>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</si>
  <si>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</si>
  <si>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</si>
  <si>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</si>
  <si>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</si>
  <si>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</si>
  <si>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</si>
  <si>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</si>
  <si>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</si>
  <si>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</si>
  <si>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</si>
  <si>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</si>
  <si>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</si>
  <si>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</si>
  <si>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</si>
  <si>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</si>
  <si>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</si>
  <si>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</si>
  <si>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</si>
  <si>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</si>
  <si>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</si>
  <si>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</si>
  <si>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</si>
  <si>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</si>
  <si>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</si>
  <si>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</si>
  <si>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</si>
  <si>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</si>
  <si>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</si>
  <si>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</si>
  <si>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</si>
  <si>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</si>
  <si>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</si>
  <si>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</si>
  <si>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</si>
  <si>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</si>
  <si>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</si>
  <si>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</si>
  <si>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</si>
  <si>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</si>
  <si>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</si>
  <si>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</si>
  <si>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</si>
  <si>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</si>
  <si>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</si>
  <si>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</si>
  <si>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</si>
  <si>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</si>
  <si>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</si>
  <si>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</si>
  <si>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</si>
  <si>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</si>
  <si>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</si>
  <si>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</si>
  <si>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</si>
  <si>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</si>
  <si>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</si>
  <si>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</si>
  <si>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</si>
  <si>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</si>
  <si>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</si>
  <si>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</si>
  <si>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</si>
  <si>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</si>
  <si>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</si>
  <si>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</si>
  <si>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</si>
  <si>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</si>
  <si>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</si>
  <si>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</si>
  <si>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</si>
  <si>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</si>
  <si>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</si>
  <si>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</si>
  <si>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</si>
  <si>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</si>
  <si>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</si>
  <si>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</si>
  <si>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</si>
  <si>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</si>
  <si>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</si>
  <si>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</si>
  <si>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</si>
  <si>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</si>
  <si>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</si>
  <si>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</si>
  <si>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</si>
  <si>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</si>
  <si>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</si>
  <si>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</si>
  <si>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</si>
  <si>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</si>
  <si>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</si>
  <si>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</si>
  <si>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</si>
  <si>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</si>
  <si>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</si>
  <si>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</si>
  <si>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</si>
  <si>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</si>
  <si>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</si>
  <si>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</si>
  <si>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</si>
  <si>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</si>
  <si>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</si>
  <si>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</si>
  <si>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</si>
  <si>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</si>
  <si>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</si>
  <si>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</si>
  <si>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</si>
  <si>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</si>
  <si>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</si>
  <si>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</si>
  <si>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</si>
  <si>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</si>
  <si>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</si>
  <si>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</si>
  <si>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</si>
  <si>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</si>
  <si>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</si>
  <si>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</si>
  <si>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</si>
  <si>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</si>
  <si>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</si>
  <si>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</si>
  <si>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</si>
  <si>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</si>
  <si>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</si>
  <si>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</si>
  <si>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</si>
  <si>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</si>
  <si>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</si>
  <si>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</si>
  <si>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</si>
  <si>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</si>
  <si>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</si>
  <si>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</si>
  <si>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</si>
  <si>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</si>
  <si>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</si>
  <si>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</si>
  <si>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</si>
  <si>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</si>
  <si>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</si>
  <si>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</si>
  <si>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</si>
  <si>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</si>
  <si>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</si>
  <si>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</si>
  <si>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</si>
  <si>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</si>
  <si>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</si>
  <si>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</si>
  <si>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</si>
  <si>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</si>
  <si>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</si>
  <si>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</si>
  <si>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</si>
  <si>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</si>
  <si>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</si>
  <si>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</si>
  <si>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</si>
  <si>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</si>
  <si>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</si>
  <si>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</si>
  <si>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</si>
  <si>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</si>
  <si>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</si>
  <si>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</si>
  <si>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</si>
  <si>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</si>
  <si>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</si>
  <si>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</si>
  <si>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</si>
  <si>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</si>
  <si>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</si>
  <si>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</si>
  <si>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</si>
  <si>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</si>
  <si>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</si>
  <si>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</si>
  <si>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</si>
  <si>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</si>
  <si>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</si>
  <si>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</si>
  <si>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</si>
  <si>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</si>
  <si>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</si>
  <si>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</si>
  <si>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</si>
  <si>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</si>
  <si>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</si>
  <si>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</si>
  <si>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</si>
  <si>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</si>
  <si>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</si>
  <si>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</si>
  <si>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</si>
  <si>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</si>
  <si>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</si>
  <si>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</si>
  <si>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</si>
  <si>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</si>
  <si>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</si>
  <si>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</si>
  <si>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</si>
  <si>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</si>
  <si>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</si>
  <si>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</si>
  <si>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</si>
  <si>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</si>
  <si>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</si>
  <si>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</si>
  <si>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</si>
  <si>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</si>
  <si>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</si>
  <si>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</si>
  <si>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</si>
  <si>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</si>
  <si>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</si>
  <si>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</si>
  <si>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</si>
  <si>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</si>
  <si>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</si>
  <si>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</si>
  <si>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</si>
  <si>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</si>
  <si>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</si>
  <si>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</si>
  <si>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</si>
  <si>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</si>
  <si>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</si>
  <si>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</si>
  <si>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</si>
  <si>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</si>
  <si>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</si>
  <si>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</si>
  <si>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</si>
  <si>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</si>
  <si>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</si>
  <si>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</si>
  <si>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</si>
  <si>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</si>
  <si>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</si>
  <si>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</si>
  <si>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</si>
  <si>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</si>
  <si>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</si>
  <si>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</si>
  <si>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</si>
  <si>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</si>
  <si>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</si>
  <si>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</si>
  <si>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</si>
  <si>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</si>
  <si>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</si>
  <si>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</si>
  <si>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</si>
  <si>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</si>
  <si>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</si>
  <si>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</si>
  <si>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</si>
  <si>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</si>
  <si>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</si>
  <si>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</si>
  <si>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</si>
  <si>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</si>
  <si>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</si>
  <si>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</si>
  <si>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</si>
  <si>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</si>
  <si>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</si>
  <si>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</si>
  <si>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</si>
  <si>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</si>
  <si>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</si>
  <si>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</si>
  <si>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</si>
  <si>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</si>
  <si>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</si>
  <si>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</si>
  <si>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</si>
  <si>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</si>
  <si>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</si>
  <si>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</si>
  <si>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</si>
  <si>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</si>
  <si>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</si>
  <si>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</si>
  <si>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</si>
  <si>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</si>
  <si>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</si>
  <si>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</si>
  <si>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</si>
  <si>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</si>
  <si>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</si>
  <si>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</si>
  <si>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</si>
  <si>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</si>
  <si>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</si>
  <si>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</si>
  <si>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</si>
  <si>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</si>
  <si>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</si>
  <si>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</si>
  <si>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</si>
  <si>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</si>
  <si>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</si>
  <si>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</si>
  <si>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</si>
  <si>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</si>
  <si>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</si>
  <si>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</si>
  <si>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</si>
  <si>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</si>
  <si>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</si>
  <si>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</si>
  <si>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</si>
  <si>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</si>
  <si>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</si>
  <si>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</si>
  <si>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</si>
  <si>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</si>
  <si>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</si>
  <si>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</si>
  <si>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</si>
  <si>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</si>
  <si>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</si>
  <si>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</si>
  <si>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</si>
  <si>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</si>
  <si>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</si>
  <si>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</si>
  <si>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</si>
  <si>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</si>
  <si>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</si>
  <si>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</si>
  <si>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</si>
  <si>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</si>
  <si>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</si>
  <si>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</si>
  <si>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</si>
  <si>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</si>
  <si>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</si>
  <si>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</si>
  <si>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</si>
  <si>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</si>
  <si>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</si>
  <si>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</si>
  <si>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</si>
  <si>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</si>
  <si>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</si>
  <si>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</si>
  <si>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</si>
  <si>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</si>
  <si>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</si>
  <si>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</si>
  <si>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</si>
  <si>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</si>
  <si>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</si>
  <si>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</si>
  <si>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</si>
  <si>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</si>
  <si>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</si>
  <si>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</si>
  <si>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</si>
  <si>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</si>
  <si>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</si>
  <si>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</si>
  <si>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</si>
  <si>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</si>
  <si>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</si>
  <si>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</si>
  <si>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</si>
  <si>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</si>
  <si>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</si>
  <si>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</si>
  <si>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</si>
  <si>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</si>
  <si>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</si>
  <si>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</si>
  <si>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</si>
  <si>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</si>
  <si>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</si>
  <si>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</si>
  <si>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</si>
  <si>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</si>
  <si>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</si>
  <si>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</si>
  <si>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</si>
  <si>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</si>
  <si>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</si>
  <si>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</si>
  <si>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</si>
  <si>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</si>
  <si>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</si>
  <si>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</si>
  <si>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</si>
  <si>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</si>
  <si>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</si>
  <si>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</si>
  <si>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</si>
  <si>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</si>
  <si>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</si>
  <si>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</si>
  <si>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</si>
  <si>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</si>
  <si>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</si>
  <si>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</si>
  <si>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</si>
  <si>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</si>
  <si>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</si>
  <si>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</si>
  <si>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</si>
  <si>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</si>
  <si>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</si>
  <si>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</si>
  <si>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</si>
  <si>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</si>
  <si>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</si>
  <si>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</si>
  <si>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</si>
  <si>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</si>
  <si>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</si>
  <si>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</si>
  <si>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</si>
  <si>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</si>
  <si>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</si>
  <si>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</si>
  <si>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</si>
  <si>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</si>
  <si>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</si>
  <si>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</si>
  <si>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</si>
  <si>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</si>
  <si>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</si>
  <si>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</si>
  <si>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</si>
  <si>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</si>
  <si>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</si>
  <si>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</si>
  <si>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</si>
  <si>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</si>
  <si>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</si>
  <si>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</si>
  <si>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</si>
  <si>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</si>
  <si>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</si>
  <si>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</si>
  <si>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</si>
  <si>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</si>
  <si>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</si>
  <si>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</si>
  <si>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</si>
  <si>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</si>
  <si>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</si>
  <si>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</si>
  <si>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</si>
  <si>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</si>
  <si>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</si>
  <si>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</si>
  <si>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</si>
  <si>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</si>
  <si>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</si>
  <si>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</si>
  <si>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</si>
  <si>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</si>
  <si>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</si>
  <si>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</si>
  <si>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</si>
  <si>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</si>
  <si>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</si>
  <si>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</si>
  <si>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</si>
  <si>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</si>
  <si>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</si>
  <si>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</si>
  <si>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</si>
  <si>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</si>
  <si>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</si>
  <si>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</si>
  <si>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</si>
  <si>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</si>
  <si>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</si>
  <si>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</si>
  <si>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</si>
  <si>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</si>
  <si>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</si>
  <si>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</si>
  <si>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</si>
  <si>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</si>
  <si>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</si>
  <si>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</si>
  <si>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</si>
  <si>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</si>
  <si>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</si>
  <si>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</si>
  <si>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</si>
  <si>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</si>
  <si>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</si>
  <si>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</si>
  <si>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</si>
  <si>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</si>
  <si>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</si>
  <si>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</si>
  <si>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</si>
  <si>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</si>
  <si>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</si>
  <si>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</si>
  <si>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</si>
  <si>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</si>
  <si>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</si>
  <si>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</si>
  <si>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</si>
  <si>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</si>
  <si>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</si>
  <si>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</si>
  <si>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</si>
  <si>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</si>
  <si>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</si>
  <si>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</si>
  <si>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</si>
  <si>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</si>
  <si>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</si>
  <si>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</si>
  <si>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</si>
  <si>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</si>
  <si>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</si>
  <si>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</si>
  <si>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</si>
  <si>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</si>
  <si>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</si>
  <si>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</si>
  <si>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</si>
  <si>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</si>
  <si>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</si>
  <si>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</si>
  <si>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</si>
  <si>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</si>
  <si>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</si>
  <si>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</si>
  <si>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</si>
  <si>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</si>
  <si>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</si>
  <si>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</si>
  <si>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</si>
  <si>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</si>
  <si>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</si>
  <si>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</si>
  <si>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</si>
  <si>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</si>
  <si>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</si>
  <si>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</si>
  <si>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</si>
  <si>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</si>
  <si>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</si>
  <si>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</si>
  <si>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</si>
  <si>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</si>
  <si>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</si>
  <si>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</si>
  <si>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</si>
  <si>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</si>
  <si>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</si>
  <si>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</si>
  <si>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</si>
  <si>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</si>
  <si>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</si>
  <si>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</si>
  <si>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</si>
  <si>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</si>
  <si>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</si>
  <si>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</si>
  <si>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</si>
  <si>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</si>
  <si>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</si>
  <si>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</si>
  <si>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</si>
  <si>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</si>
  <si>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</si>
  <si>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</si>
  <si>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</si>
  <si>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</si>
  <si>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</si>
  <si>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</si>
  <si>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</si>
  <si>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</si>
  <si>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</si>
  <si>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</si>
  <si>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</si>
  <si>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</si>
  <si>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</si>
  <si>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</si>
  <si>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</si>
  <si>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</si>
  <si>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</si>
  <si>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</si>
  <si>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</si>
  <si>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</si>
  <si>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</si>
  <si>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</si>
  <si>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</si>
  <si>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</si>
  <si>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</si>
  <si>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</si>
  <si>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</si>
  <si>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</si>
  <si>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</si>
  <si>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</si>
  <si>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</si>
  <si>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</si>
  <si>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</si>
  <si>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</si>
  <si>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</si>
  <si>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</si>
  <si>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</si>
  <si>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</si>
  <si>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</si>
  <si>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</si>
  <si>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</si>
  <si>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</si>
  <si>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</si>
  <si>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</si>
  <si>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</si>
  <si>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</si>
  <si>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</si>
  <si>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</si>
  <si>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</si>
  <si>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</si>
  <si>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</si>
  <si>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</si>
  <si>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</si>
  <si>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</si>
  <si>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</si>
  <si>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</si>
  <si>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</si>
  <si>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</si>
  <si>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</si>
  <si>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</si>
  <si>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</si>
  <si>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</si>
  <si>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</si>
  <si>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</si>
  <si>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</si>
  <si>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</si>
  <si>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</si>
  <si>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</si>
  <si>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</si>
  <si>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</si>
  <si>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</si>
  <si>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</si>
  <si>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</si>
  <si>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</si>
  <si>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</si>
  <si>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</si>
  <si>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</si>
  <si>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</si>
  <si>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</si>
  <si>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</si>
  <si>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</si>
  <si>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</si>
  <si>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</si>
  <si>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</si>
  <si>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</si>
  <si>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</si>
  <si>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</si>
  <si>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</si>
  <si>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</si>
  <si>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</si>
  <si>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</si>
  <si>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</si>
  <si>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</si>
  <si>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</si>
  <si>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</si>
  <si>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</si>
  <si>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</si>
  <si>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</si>
  <si>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</si>
  <si>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</si>
  <si>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</si>
  <si>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</si>
  <si>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</si>
  <si>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</si>
  <si>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</si>
  <si>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</si>
  <si>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</si>
  <si>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</si>
  <si>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</si>
  <si>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</si>
  <si>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</si>
  <si>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</si>
  <si>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</si>
  <si>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</si>
  <si>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</si>
  <si>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</si>
  <si>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</si>
  <si>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</si>
  <si>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</si>
  <si>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</si>
  <si>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</si>
  <si>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</si>
  <si>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</si>
  <si>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</si>
  <si>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</si>
  <si>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</si>
  <si>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</si>
  <si>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</si>
  <si>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</si>
  <si>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</si>
  <si>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</si>
  <si>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</si>
  <si>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</si>
  <si>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</si>
  <si>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</si>
  <si>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</si>
  <si>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</si>
  <si>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</si>
  <si>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</si>
  <si>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</si>
  <si>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</si>
  <si>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</si>
  <si>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</si>
  <si>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</si>
  <si>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</si>
  <si>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</si>
  <si>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</si>
  <si>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</si>
  <si>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</si>
  <si>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</si>
  <si>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</si>
  <si>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</si>
  <si>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</si>
  <si>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</si>
  <si>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</si>
  <si>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</si>
  <si>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</si>
  <si>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</si>
  <si>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</si>
  <si>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</si>
  <si>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</si>
  <si>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</si>
  <si>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</si>
  <si>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</si>
  <si>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</si>
  <si>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</si>
  <si>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</si>
  <si>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</si>
  <si>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</si>
  <si>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</si>
  <si>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</si>
  <si>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</si>
  <si>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</si>
  <si>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</si>
  <si>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</si>
  <si>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</si>
  <si>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</si>
  <si>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</si>
  <si>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</si>
  <si>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</si>
  <si>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</si>
  <si>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</si>
  <si>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</si>
  <si>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</si>
  <si>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</si>
  <si>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</si>
  <si>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</si>
  <si>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</si>
  <si>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</si>
  <si>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</si>
  <si>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</si>
  <si>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</si>
  <si>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</si>
  <si>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</si>
  <si>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</si>
  <si>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</si>
  <si>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</si>
  <si>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</si>
  <si>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</si>
  <si>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</si>
  <si>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</si>
  <si>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</si>
  <si>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</si>
  <si>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</si>
  <si>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</si>
  <si>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</si>
  <si>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</si>
  <si>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</si>
  <si>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</si>
  <si>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</si>
  <si>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</si>
  <si>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</si>
  <si>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</si>
  <si>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</si>
  <si>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</si>
  <si>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</si>
  <si>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</si>
  <si>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</si>
  <si>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</si>
  <si>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</si>
  <si>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</si>
  <si>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</si>
  <si>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</si>
  <si>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</si>
  <si>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</si>
  <si>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</si>
  <si>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</si>
  <si>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</si>
  <si>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</si>
  <si>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</si>
  <si>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</si>
  <si>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</si>
  <si>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</si>
  <si>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</si>
  <si>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</si>
  <si>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</si>
  <si>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</si>
  <si>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</si>
  <si>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</si>
  <si>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</si>
  <si>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</si>
  <si>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</si>
  <si>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</si>
  <si>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</si>
  <si>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</si>
  <si>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</si>
  <si>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</si>
  <si>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</si>
  <si>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</si>
  <si>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</si>
  <si>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</si>
  <si>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</si>
  <si>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</si>
  <si>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</si>
  <si>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</si>
  <si>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</si>
  <si>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</si>
  <si>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</si>
  <si>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</si>
  <si>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</si>
  <si>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</si>
  <si>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</si>
  <si>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</si>
  <si>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</si>
  <si>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</si>
  <si>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</si>
  <si>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</si>
  <si>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</si>
  <si>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</si>
  <si>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</si>
  <si>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</si>
  <si>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</si>
  <si>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</si>
  <si>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</si>
  <si>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</si>
  <si>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</si>
  <si>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</si>
  <si>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</si>
  <si>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</si>
  <si>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</si>
  <si>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</si>
  <si>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</si>
  <si>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</si>
  <si>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</si>
  <si>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</si>
  <si>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</si>
  <si>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</si>
  <si>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</si>
  <si>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</si>
  <si>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</si>
  <si>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</si>
  <si>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</si>
  <si>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</si>
  <si>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</si>
  <si>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</si>
  <si>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</si>
  <si>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</si>
  <si>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</si>
  <si>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</si>
  <si>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</si>
  <si>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</si>
  <si>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</si>
  <si>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</si>
  <si>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</si>
  <si>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</si>
  <si>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</si>
  <si>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</si>
  <si>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</si>
  <si>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</si>
  <si>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</si>
  <si>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</si>
  <si>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</si>
  <si>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</si>
  <si>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</si>
  <si>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</si>
  <si>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</si>
  <si>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</si>
  <si>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</si>
  <si>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</si>
  <si>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</si>
  <si>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</si>
  <si>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</si>
  <si>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</si>
  <si>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</si>
  <si>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</si>
  <si>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</si>
  <si>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</si>
  <si>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</si>
  <si>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</si>
  <si>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</si>
  <si>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</si>
  <si>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</si>
  <si>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</si>
  <si>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</si>
  <si>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</si>
  <si>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</si>
  <si>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</si>
  <si>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</si>
  <si>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</si>
  <si>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</si>
  <si>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</si>
  <si>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</si>
  <si>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</si>
  <si>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</si>
  <si>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</si>
  <si>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</si>
  <si>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</si>
  <si>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</si>
  <si>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</si>
  <si>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</si>
  <si>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</si>
  <si>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</si>
  <si>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</si>
  <si>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</si>
  <si>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</si>
  <si>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</si>
  <si>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</si>
  <si>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</si>
  <si>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</si>
  <si>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</si>
  <si>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</si>
  <si>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</si>
  <si>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</si>
  <si>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</si>
  <si>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</si>
  <si>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</si>
  <si>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</si>
  <si>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</si>
  <si>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</si>
  <si>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</si>
  <si>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</si>
  <si>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</si>
  <si>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</si>
  <si>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</si>
  <si>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</si>
  <si>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</si>
  <si>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</si>
  <si>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</si>
  <si>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</si>
  <si>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</si>
  <si>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</si>
  <si>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</si>
  <si>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</si>
  <si>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</si>
  <si>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</si>
  <si>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</si>
  <si>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</si>
  <si>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</si>
  <si>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</si>
  <si>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</si>
  <si>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</si>
  <si>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</si>
  <si>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</si>
  <si>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</si>
  <si>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</si>
  <si>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</si>
  <si>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</si>
  <si>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</si>
  <si>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</si>
  <si>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</si>
  <si>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</si>
  <si>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</si>
  <si>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</si>
  <si>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</si>
  <si>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</si>
  <si>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</si>
  <si>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</si>
  <si>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</si>
  <si>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</si>
  <si>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</si>
  <si>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</si>
  <si>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</si>
  <si>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</si>
  <si>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</si>
  <si>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</si>
  <si>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</si>
  <si>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</si>
  <si>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</si>
  <si>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</si>
  <si>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</si>
  <si>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</si>
  <si>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</si>
  <si>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</si>
  <si>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</si>
  <si>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</si>
  <si>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</si>
  <si>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</si>
  <si>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</si>
  <si>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</si>
  <si>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</si>
  <si>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</si>
  <si>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</si>
  <si>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</si>
  <si>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</si>
  <si>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</si>
  <si>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</si>
  <si>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</si>
  <si>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</si>
  <si>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</si>
  <si>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</si>
  <si>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</si>
  <si>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</si>
  <si>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</si>
  <si>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</si>
  <si>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</si>
  <si>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</si>
  <si>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</si>
  <si>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</si>
  <si>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</si>
  <si>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</si>
  <si>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</si>
  <si>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</si>
  <si>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</si>
  <si>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</si>
  <si>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</si>
  <si>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</si>
  <si>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</si>
  <si>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</si>
  <si>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</si>
  <si>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</si>
  <si>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</si>
  <si>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</si>
  <si>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</si>
  <si>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</si>
  <si>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</si>
  <si>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</si>
  <si>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</si>
  <si>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</si>
  <si>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</si>
  <si>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</si>
  <si>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</si>
  <si>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</si>
  <si>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</si>
  <si>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</si>
  <si>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</si>
  <si>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</si>
  <si>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</si>
  <si>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</si>
  <si>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</si>
  <si>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</si>
  <si>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</si>
  <si>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</si>
  <si>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</si>
  <si>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</si>
  <si>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</si>
  <si>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</si>
  <si>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</si>
  <si>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</si>
  <si>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</si>
  <si>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</si>
  <si>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</si>
  <si>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</si>
  <si>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</si>
  <si>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</si>
  <si>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</si>
  <si>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</si>
  <si>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</si>
  <si>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</si>
  <si>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</si>
  <si>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</si>
  <si>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</si>
  <si>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</si>
  <si>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</si>
  <si>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</si>
  <si>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</si>
  <si>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</si>
  <si>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</si>
  <si>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</si>
  <si>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</si>
  <si>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</si>
  <si>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</si>
  <si>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</si>
  <si>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</si>
  <si>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</si>
  <si>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</si>
  <si>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</si>
  <si>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</si>
  <si>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</si>
  <si>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</si>
  <si>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</si>
  <si>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</si>
  <si>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</si>
  <si>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</si>
  <si>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</si>
  <si>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</si>
  <si>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</si>
  <si>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</si>
  <si>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</si>
  <si>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</si>
  <si>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</si>
  <si>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</si>
  <si>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</si>
  <si>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</si>
  <si>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</si>
  <si>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</si>
  <si>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</si>
  <si>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</si>
  <si>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</si>
  <si>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</si>
  <si>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</si>
  <si>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</si>
  <si>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</si>
  <si>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</si>
  <si>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</si>
  <si>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</si>
  <si>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</si>
  <si>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</si>
  <si>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</si>
  <si>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</si>
  <si>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</si>
  <si>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</si>
  <si>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</si>
  <si>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</si>
  <si>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</si>
  <si>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</si>
  <si>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</si>
  <si>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</si>
  <si>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</si>
  <si>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</si>
  <si>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</si>
  <si>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</si>
  <si>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</si>
  <si>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</si>
  <si>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</si>
  <si>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</si>
  <si>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</si>
  <si>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</si>
  <si>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</si>
  <si>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</si>
  <si>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</si>
  <si>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</si>
  <si>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</si>
  <si>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</si>
  <si>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</si>
  <si>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</si>
  <si>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</si>
  <si>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</si>
  <si>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</si>
  <si>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</si>
  <si>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</si>
  <si>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</si>
  <si>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</si>
  <si>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</si>
  <si>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</si>
  <si>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</si>
  <si>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</si>
  <si>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</si>
  <si>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</si>
  <si>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</si>
  <si>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</si>
  <si>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</si>
  <si>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</si>
  <si>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</si>
  <si>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</si>
  <si>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</si>
  <si>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</si>
  <si>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</si>
  <si>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</si>
  <si>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</si>
  <si>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</si>
  <si>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</si>
  <si>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</si>
  <si>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</si>
  <si>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</si>
  <si>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</si>
  <si>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</si>
  <si>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</si>
  <si>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</si>
  <si>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</si>
  <si>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</si>
  <si>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</si>
  <si>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</si>
  <si>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</si>
  <si>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</si>
  <si>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</si>
  <si>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</si>
  <si>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</si>
  <si>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</si>
  <si>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</si>
  <si>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</si>
  <si>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</si>
  <si>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</si>
  <si>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</si>
  <si>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</si>
  <si>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</si>
  <si>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</si>
  <si>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</si>
  <si>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</si>
  <si>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</si>
  <si>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</si>
  <si>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</si>
  <si>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</si>
  <si>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</si>
  <si>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</si>
  <si>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</si>
  <si>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</si>
  <si>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</si>
  <si>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</si>
  <si>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</si>
  <si>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</si>
  <si>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</si>
  <si>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</si>
  <si>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</si>
  <si>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</si>
  <si>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</si>
  <si>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</si>
  <si>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</si>
  <si>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</si>
  <si>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</si>
  <si>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</si>
  <si>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</si>
  <si>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</si>
  <si>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</si>
  <si>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</si>
  <si>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</si>
  <si>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</si>
  <si>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</si>
  <si>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</si>
  <si>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</si>
  <si>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</si>
  <si>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</si>
  <si>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</si>
  <si>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</si>
  <si>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</si>
  <si>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</si>
  <si>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</si>
  <si>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</si>
  <si>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</si>
  <si>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</si>
  <si>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</si>
  <si>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</si>
  <si>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</si>
  <si>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</si>
  <si>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</si>
  <si>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</si>
  <si>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</si>
  <si>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</si>
  <si>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</si>
  <si>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</si>
  <si>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</si>
  <si>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</si>
  <si>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</si>
  <si>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</si>
  <si>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</si>
  <si>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</si>
  <si>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</si>
  <si>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</si>
  <si>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</si>
  <si>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</si>
  <si>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</si>
  <si>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</si>
  <si>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</si>
  <si>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</si>
  <si>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</si>
  <si>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</si>
  <si>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</si>
  <si>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</si>
  <si>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</si>
  <si>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</si>
  <si>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</si>
  <si>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</si>
  <si>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</si>
  <si>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</si>
  <si>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</si>
  <si>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</si>
  <si>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</si>
  <si>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</si>
  <si>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</si>
  <si>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</si>
  <si>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</si>
  <si>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</si>
  <si>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</si>
  <si>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</si>
  <si>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</si>
  <si>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</si>
  <si>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</si>
  <si>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</si>
  <si>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</si>
  <si>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</si>
  <si>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</si>
  <si>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</si>
  <si>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</si>
  <si>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</si>
  <si>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</si>
  <si>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</si>
  <si>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</si>
  <si>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</si>
  <si>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</si>
  <si>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</si>
  <si>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</si>
  <si>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</si>
  <si>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</si>
  <si>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</si>
  <si>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</si>
  <si>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</si>
  <si>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</si>
  <si>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</si>
  <si>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</si>
  <si>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</si>
  <si>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</si>
  <si>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</si>
  <si>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</si>
  <si>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</si>
  <si>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</si>
  <si>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</si>
  <si>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</si>
  <si>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</si>
  <si>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</si>
  <si>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</si>
  <si>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</si>
  <si>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</si>
  <si>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</si>
  <si>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</si>
  <si>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</si>
  <si>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</si>
  <si>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</si>
  <si>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</si>
  <si>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</si>
  <si>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</si>
  <si>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</si>
  <si>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</si>
  <si>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</si>
  <si>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</si>
  <si>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</si>
  <si>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</si>
  <si>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</si>
  <si>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</si>
  <si>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</si>
  <si>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</si>
  <si>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</si>
  <si>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</si>
  <si>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</si>
  <si>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</si>
  <si>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</si>
  <si>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</si>
  <si>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</si>
  <si>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</si>
  <si>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</si>
  <si>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</si>
  <si>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</si>
  <si>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</si>
  <si>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</si>
  <si>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</si>
  <si>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</si>
  <si>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</si>
  <si>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</si>
  <si>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</si>
  <si>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</si>
  <si>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</si>
  <si>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</si>
  <si>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</si>
  <si>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</si>
  <si>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</si>
  <si>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</si>
  <si>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</si>
  <si>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</si>
  <si>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</si>
  <si>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</si>
  <si>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</si>
  <si>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</si>
  <si>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</si>
  <si>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</si>
  <si>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</si>
  <si>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</si>
  <si>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</si>
  <si>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</si>
  <si>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</si>
  <si>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</si>
  <si>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</si>
  <si>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</si>
  <si>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</si>
  <si>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</si>
  <si>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</si>
  <si>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</si>
  <si>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</si>
  <si>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</si>
  <si>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</si>
  <si>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</si>
  <si>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</si>
  <si>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</si>
  <si>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</si>
  <si>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</si>
  <si>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</si>
  <si>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</si>
  <si>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</si>
  <si>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</si>
  <si>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</si>
  <si>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</si>
  <si>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</si>
  <si>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</si>
  <si>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</si>
  <si>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</si>
  <si>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</si>
  <si>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</si>
  <si>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</si>
  <si>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</si>
  <si>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</si>
  <si>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</si>
  <si>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</si>
  <si>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</si>
  <si>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</si>
  <si>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</si>
  <si>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</si>
  <si>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</si>
  <si>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</si>
  <si>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</si>
  <si>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</si>
  <si>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</si>
  <si>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</si>
  <si>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</si>
  <si>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</si>
  <si>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</si>
  <si>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</si>
  <si>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</si>
  <si>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</si>
  <si>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</si>
  <si>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</si>
  <si>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</si>
  <si>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</si>
  <si>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</si>
  <si>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</si>
  <si>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</si>
  <si>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</si>
  <si>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</si>
  <si>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</si>
  <si>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</si>
  <si>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</si>
  <si>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</si>
  <si>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</si>
  <si>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</si>
  <si>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</si>
  <si>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</si>
  <si>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</si>
  <si>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</si>
  <si>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</si>
  <si>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</si>
  <si>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</si>
  <si>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</si>
  <si>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</si>
  <si>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</si>
  <si>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</si>
  <si>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</si>
  <si>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</si>
  <si>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</si>
  <si>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</si>
  <si>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</si>
  <si>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</si>
  <si>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</si>
  <si>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</si>
  <si>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</si>
  <si>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</si>
  <si>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</si>
  <si>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</si>
  <si>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</si>
  <si>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</si>
  <si>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</si>
  <si>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</si>
  <si>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</si>
  <si>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</si>
  <si>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</si>
  <si>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</si>
  <si>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</si>
  <si>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</si>
  <si>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</si>
  <si>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</si>
  <si>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</si>
  <si>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</si>
  <si>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</si>
  <si>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</si>
  <si>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</si>
  <si>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</si>
  <si>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</si>
  <si>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</si>
  <si>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</si>
  <si>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</si>
  <si>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</si>
  <si>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</si>
  <si>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</si>
  <si>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</si>
  <si>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</si>
  <si>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</si>
  <si>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</si>
  <si>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</si>
  <si>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</si>
  <si>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</si>
  <si>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</si>
  <si>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</si>
  <si>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</si>
  <si>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</si>
  <si>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</si>
  <si>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</si>
  <si>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</si>
  <si>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</si>
  <si>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</si>
  <si>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</si>
  <si>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</si>
  <si>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</si>
  <si>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</si>
  <si>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</si>
  <si>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</si>
  <si>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</si>
  <si>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</si>
  <si>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</si>
  <si>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</si>
  <si>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</si>
  <si>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</si>
  <si>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</si>
  <si>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</si>
  <si>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</si>
  <si>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</si>
  <si>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</si>
  <si>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</si>
  <si>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</si>
  <si>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</si>
  <si>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</si>
  <si>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</si>
  <si>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</si>
  <si>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</si>
  <si>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</si>
  <si>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</si>
  <si>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</si>
  <si>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</si>
  <si>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</si>
  <si>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</si>
  <si>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</si>
  <si>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</si>
  <si>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</si>
  <si>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</si>
  <si>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</si>
  <si>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</si>
  <si>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</si>
  <si>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</si>
  <si>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</si>
  <si>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</si>
  <si>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</si>
  <si>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</si>
  <si>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</si>
  <si>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</si>
  <si>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</si>
  <si>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</si>
  <si>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</si>
  <si>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</si>
  <si>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</si>
  <si>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</si>
  <si>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</si>
  <si>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</si>
  <si>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</si>
  <si>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</si>
  <si>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</si>
  <si>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</si>
  <si>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</si>
  <si>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</si>
  <si>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</si>
  <si>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</si>
  <si>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</si>
  <si>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</si>
  <si>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</si>
  <si>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</si>
  <si>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</si>
  <si>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</si>
  <si>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</si>
  <si>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</si>
  <si>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</si>
  <si>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</si>
  <si>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</si>
  <si>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</si>
  <si>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</si>
  <si>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</si>
  <si>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</si>
  <si>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</si>
  <si>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</si>
  <si>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</si>
  <si>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</si>
  <si>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</si>
  <si>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</si>
  <si>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</si>
  <si>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</si>
  <si>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</si>
  <si>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</si>
  <si>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</si>
  <si>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</si>
  <si>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</si>
  <si>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</si>
  <si>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</si>
  <si>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</si>
  <si>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</si>
  <si>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</si>
  <si>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</si>
  <si>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</si>
  <si>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</si>
  <si>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</si>
  <si>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</si>
  <si>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</si>
  <si>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</si>
  <si>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</si>
  <si>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</si>
  <si>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</si>
  <si>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</si>
  <si>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</si>
  <si>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</si>
  <si>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</si>
  <si>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</si>
  <si>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</si>
  <si>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</si>
  <si>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</si>
  <si>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</si>
  <si>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</si>
  <si>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</si>
  <si>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</si>
  <si>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</si>
  <si>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</si>
  <si>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</si>
  <si>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</si>
  <si>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</si>
  <si>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</si>
  <si>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</si>
  <si>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</si>
  <si>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</si>
  <si>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</si>
  <si>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</si>
  <si>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</si>
  <si>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</si>
  <si>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</si>
  <si>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</si>
  <si>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</si>
  <si>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</si>
  <si>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</si>
  <si>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</si>
  <si>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</si>
  <si>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</si>
  <si>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</si>
  <si>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</si>
  <si>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</si>
  <si>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</si>
  <si>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</si>
  <si>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</si>
  <si>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</si>
  <si>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</si>
  <si>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</si>
  <si>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</si>
  <si>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</si>
  <si>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</si>
  <si>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</si>
  <si>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</si>
  <si>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</si>
  <si>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</si>
  <si>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</si>
  <si>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</si>
  <si>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</si>
  <si>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</si>
  <si>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</si>
  <si>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</si>
  <si>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</si>
  <si>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</si>
  <si>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</si>
  <si>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</si>
  <si>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</si>
  <si>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</si>
  <si>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</si>
  <si>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</si>
  <si>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</si>
  <si>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</si>
  <si>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</si>
  <si>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</si>
  <si>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</si>
  <si>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</si>
  <si>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</si>
  <si>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</si>
  <si>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</si>
  <si>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</si>
  <si>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</si>
  <si>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</si>
  <si>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</si>
  <si>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</si>
  <si>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</si>
  <si>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</si>
  <si>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</si>
  <si>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</si>
  <si>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</si>
  <si>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</si>
  <si>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</si>
  <si>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</si>
  <si>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</si>
  <si>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</si>
  <si>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</si>
  <si>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</si>
  <si>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</si>
  <si>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</si>
  <si>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</si>
  <si>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</si>
  <si>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</si>
  <si>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</si>
  <si>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</si>
  <si>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</si>
  <si>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</si>
  <si>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</si>
  <si>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</si>
  <si>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</si>
  <si>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</si>
  <si>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</si>
  <si>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</si>
  <si>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</si>
  <si>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</si>
  <si>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</si>
  <si>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</si>
  <si>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</si>
  <si>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</si>
  <si>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</si>
  <si>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</si>
  <si>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</si>
  <si>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</si>
  <si>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</si>
  <si>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</si>
  <si>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</si>
  <si>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</si>
  <si>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</si>
  <si>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</si>
  <si>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</si>
  <si>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</si>
  <si>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</si>
  <si>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</si>
  <si>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</si>
  <si>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</si>
  <si>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</si>
  <si>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</si>
  <si>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</si>
  <si>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</si>
  <si>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</si>
  <si>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</si>
  <si>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</si>
  <si>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</si>
  <si>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</si>
  <si>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</si>
  <si>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</si>
  <si>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</si>
  <si>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</si>
  <si>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</si>
  <si>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</si>
  <si>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</si>
  <si>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</si>
  <si>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</si>
  <si>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</si>
  <si>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</si>
  <si>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</si>
  <si>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</si>
  <si>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</si>
  <si>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</si>
  <si>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</si>
  <si>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</si>
  <si>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</si>
  <si>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</si>
  <si>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</si>
  <si>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</si>
  <si>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</si>
  <si>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</si>
  <si>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</si>
  <si>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</si>
  <si>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</si>
  <si>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</si>
  <si>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</si>
  <si>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</si>
  <si>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</si>
  <si>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</si>
  <si>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</si>
  <si>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</si>
  <si>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</si>
  <si>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</si>
  <si>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</si>
  <si>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</si>
  <si>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</si>
  <si>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</si>
  <si>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</si>
  <si>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</si>
  <si>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</si>
  <si>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</si>
  <si>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</si>
  <si>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</si>
  <si>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</si>
  <si>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</si>
  <si>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</si>
  <si>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</si>
  <si>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</si>
  <si>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</si>
  <si>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</si>
  <si>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</si>
  <si>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</si>
  <si>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</si>
  <si>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</si>
  <si>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</si>
  <si>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</si>
  <si>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</si>
  <si>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</si>
  <si>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</si>
  <si>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</si>
  <si>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</si>
  <si>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</si>
  <si>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</si>
  <si>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</si>
  <si>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</si>
  <si>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</si>
  <si>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</si>
  <si>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</si>
  <si>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</si>
  <si>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</si>
  <si>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</si>
  <si>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</si>
  <si>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</si>
  <si>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</si>
  <si>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</si>
  <si>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</si>
  <si>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</si>
  <si>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</si>
  <si>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</si>
  <si>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</si>
  <si>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</si>
  <si>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</si>
  <si>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</si>
  <si>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</si>
  <si>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</si>
  <si>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</si>
  <si>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</si>
  <si>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</si>
  <si>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</si>
  <si>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</si>
  <si>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</si>
  <si>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</si>
  <si>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</si>
  <si>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</si>
  <si>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</si>
  <si>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</si>
  <si>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</si>
  <si>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</si>
  <si>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</si>
  <si>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</si>
  <si>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</si>
  <si>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</si>
  <si>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</si>
  <si>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</si>
  <si>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</si>
  <si>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</si>
  <si>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</si>
  <si>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</si>
  <si>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</si>
  <si>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</si>
  <si>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</si>
  <si>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</si>
  <si>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</si>
  <si>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</si>
  <si>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</si>
  <si>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</si>
  <si>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</si>
  <si>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</si>
  <si>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</si>
  <si>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</si>
  <si>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</si>
  <si>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</si>
  <si>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</si>
  <si>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</si>
  <si>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</si>
  <si>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</si>
  <si>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</si>
  <si>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</si>
  <si>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</si>
  <si>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</si>
  <si>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</si>
  <si>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</si>
  <si>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</si>
  <si>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</si>
  <si>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</si>
  <si>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</si>
  <si>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</si>
  <si>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</si>
  <si>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</si>
  <si>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</si>
  <si>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</si>
  <si>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</si>
  <si>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</si>
  <si>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</si>
  <si>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</si>
  <si>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</si>
  <si>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</si>
  <si>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</si>
  <si>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</si>
  <si>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</si>
  <si>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</si>
  <si>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</si>
  <si>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</si>
  <si>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</si>
  <si>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</si>
  <si>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</si>
  <si>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</si>
  <si>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</si>
  <si>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</si>
  <si>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</si>
  <si>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</si>
  <si>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</si>
  <si>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</si>
  <si>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</si>
  <si>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</si>
  <si>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</si>
  <si>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</si>
  <si>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</si>
  <si>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</si>
  <si>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</si>
  <si>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</si>
  <si>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</si>
  <si>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</si>
  <si>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</si>
  <si>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</si>
  <si>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</si>
  <si>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</si>
  <si>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</si>
  <si>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</si>
  <si>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</si>
  <si>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</si>
  <si>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</si>
  <si>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</si>
  <si>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</si>
  <si>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</si>
  <si>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</si>
  <si>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</si>
  <si>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</si>
  <si>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</si>
  <si>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</si>
  <si>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</si>
  <si>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</si>
  <si>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</si>
  <si>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</si>
  <si>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</si>
  <si>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</si>
  <si>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</si>
  <si>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</si>
  <si>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</si>
  <si>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</si>
  <si>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</si>
  <si>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</si>
  <si>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</si>
  <si>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</si>
  <si>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</si>
  <si>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</si>
  <si>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</si>
  <si>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</si>
  <si>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</si>
  <si>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</si>
  <si>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</si>
  <si>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</si>
  <si>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</si>
  <si>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</si>
  <si>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</si>
  <si>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</si>
  <si>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</si>
  <si>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</si>
  <si>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</si>
  <si>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</si>
  <si>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</si>
  <si>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</si>
  <si>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</si>
  <si>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</si>
  <si>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</si>
  <si>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</si>
  <si>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</si>
  <si>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</si>
  <si>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</si>
  <si>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</si>
  <si>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</si>
  <si>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</si>
  <si>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</si>
  <si>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</si>
  <si>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</si>
  <si>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</si>
  <si>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</si>
  <si>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</si>
  <si>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</si>
  <si>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</si>
  <si>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</si>
  <si>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</si>
  <si>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</si>
  <si>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</si>
  <si>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</si>
  <si>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</si>
  <si>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</si>
  <si>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</si>
  <si>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</si>
  <si>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</si>
  <si>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</si>
  <si>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</si>
  <si>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</si>
  <si>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</si>
  <si>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</si>
  <si>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</si>
  <si>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</si>
  <si>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</si>
  <si>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</si>
  <si>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</si>
  <si>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</si>
  <si>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</si>
  <si>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</si>
  <si>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</si>
  <si>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</si>
  <si>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</si>
  <si>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</si>
  <si>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</si>
  <si>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</si>
  <si>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</si>
  <si>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</si>
  <si>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</si>
  <si>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</si>
  <si>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</si>
  <si>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</si>
  <si>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</si>
  <si>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</si>
  <si>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</si>
  <si>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</si>
  <si>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</si>
  <si>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</si>
  <si>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</si>
  <si>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</si>
  <si>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</si>
  <si>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</si>
  <si>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</si>
  <si>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</si>
  <si>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</si>
  <si>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</si>
  <si>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</si>
  <si>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</si>
  <si>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</si>
  <si>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</si>
  <si>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</si>
  <si>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</si>
  <si>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</si>
  <si>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</si>
  <si>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</si>
  <si>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</si>
  <si>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</si>
  <si>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</si>
  <si>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</si>
  <si>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</si>
  <si>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</si>
  <si>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</si>
  <si>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</si>
  <si>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</si>
  <si>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</si>
  <si>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</si>
  <si>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</si>
  <si>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</si>
  <si>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</si>
  <si>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</si>
  <si>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</si>
  <si>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</si>
  <si>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</si>
  <si>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</si>
  <si>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</si>
  <si>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</si>
  <si>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</si>
  <si>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</si>
  <si>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</si>
  <si>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</si>
  <si>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</si>
  <si>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</si>
  <si>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</si>
  <si>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</si>
  <si>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</si>
  <si>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</si>
  <si>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</si>
  <si>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</si>
  <si>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</si>
  <si>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</si>
  <si>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</si>
  <si>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</si>
  <si>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</si>
  <si>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</si>
  <si>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</si>
  <si>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</si>
  <si>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</si>
  <si>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</si>
  <si>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</si>
  <si>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</si>
  <si>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</si>
  <si>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</si>
  <si>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</si>
  <si>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</si>
  <si>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</si>
  <si>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</si>
  <si>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</si>
  <si>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</si>
  <si>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</si>
  <si>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</si>
  <si>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</si>
  <si>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</si>
  <si>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</si>
  <si>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</si>
  <si>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</si>
  <si>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</si>
  <si>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</si>
  <si>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</si>
  <si>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</si>
  <si>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</si>
  <si>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</si>
  <si>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</si>
  <si>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</si>
  <si>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</si>
  <si>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</si>
  <si>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</si>
  <si>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</si>
  <si>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</si>
  <si>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</si>
  <si>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</si>
  <si>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</si>
  <si>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</si>
  <si>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</si>
  <si>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</si>
  <si>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</si>
  <si>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</si>
  <si>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</si>
  <si>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</si>
  <si>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</si>
  <si>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</si>
  <si>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</si>
  <si>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</si>
  <si>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</si>
  <si>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</si>
  <si>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</si>
  <si>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</si>
  <si>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</si>
  <si>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</si>
  <si>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</si>
  <si>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</si>
  <si>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</si>
  <si>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</si>
  <si>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</si>
  <si>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</si>
  <si>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</si>
  <si>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</si>
  <si>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</si>
  <si>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</si>
  <si>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</si>
  <si>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</si>
  <si>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</si>
  <si>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</si>
  <si>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</si>
  <si>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</si>
  <si>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</si>
  <si>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</si>
  <si>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</si>
  <si>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</si>
  <si>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</si>
  <si>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</si>
  <si>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</si>
  <si>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</si>
  <si>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</si>
  <si>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</si>
  <si>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</si>
  <si>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</si>
  <si>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</si>
  <si>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</si>
  <si>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</si>
  <si>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</si>
  <si>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</si>
  <si>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</si>
  <si>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</si>
  <si>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</si>
  <si>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</si>
  <si>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</si>
  <si>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</si>
  <si>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</si>
  <si>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</si>
  <si>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</si>
  <si>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</si>
  <si>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</si>
  <si>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</si>
  <si>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</si>
  <si>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</si>
  <si>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</si>
  <si>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</si>
  <si>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</si>
  <si>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</si>
  <si>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</si>
  <si>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</si>
  <si>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</si>
  <si>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</si>
  <si>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</si>
  <si>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</si>
  <si>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</si>
  <si>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</si>
  <si>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</si>
  <si>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</si>
  <si>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</si>
  <si>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</si>
  <si>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</si>
  <si>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</si>
  <si>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</si>
  <si>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</si>
  <si>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</si>
  <si>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</si>
  <si>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</si>
  <si>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</si>
  <si>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</si>
  <si>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</si>
  <si>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</si>
  <si>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</si>
  <si>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</si>
  <si>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</si>
  <si>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</si>
  <si>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</si>
  <si>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</si>
  <si>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</si>
  <si>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</si>
  <si>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</si>
  <si>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</si>
  <si>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</si>
  <si>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</si>
  <si>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</si>
  <si>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</si>
  <si>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</si>
  <si>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</si>
  <si>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</si>
  <si>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</si>
  <si>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</si>
  <si>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</si>
  <si>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</si>
  <si>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</si>
  <si>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</si>
  <si>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</si>
  <si>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</si>
  <si>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</si>
  <si>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</si>
  <si>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</si>
  <si>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</si>
  <si>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</si>
  <si>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</si>
  <si>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</si>
  <si>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</si>
  <si>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</si>
  <si>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</si>
  <si>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</si>
  <si>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</si>
  <si>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</si>
  <si>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</si>
  <si>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</si>
  <si>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</si>
  <si>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</si>
  <si>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</si>
  <si>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</si>
  <si>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</si>
  <si>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</si>
  <si>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</si>
  <si>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</si>
  <si>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</si>
  <si>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</si>
  <si>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</si>
  <si>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</si>
  <si>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</si>
  <si>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</si>
  <si>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</si>
  <si>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</si>
  <si>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</si>
  <si>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</si>
  <si>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</si>
  <si>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</si>
  <si>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</si>
  <si>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</si>
  <si>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</si>
  <si>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</si>
  <si>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</si>
  <si>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</si>
  <si>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</si>
  <si>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</si>
  <si>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</si>
  <si>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</si>
  <si>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</si>
  <si>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</si>
  <si>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</si>
  <si>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</si>
  <si>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</si>
  <si>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</si>
  <si>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</si>
  <si>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</si>
  <si>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</si>
  <si>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</si>
  <si>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</si>
  <si>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</si>
  <si>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</si>
  <si>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</si>
  <si>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</si>
  <si>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</si>
  <si>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</si>
  <si>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</si>
  <si>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</si>
  <si>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</si>
  <si>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</si>
  <si>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</si>
  <si>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</si>
  <si>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</si>
  <si>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</si>
  <si>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</si>
  <si>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</si>
  <si>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</si>
  <si>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</si>
  <si>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</si>
  <si>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</si>
  <si>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</si>
  <si>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</si>
  <si>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</si>
  <si>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</si>
  <si>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</si>
  <si>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</si>
  <si>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</si>
  <si>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</si>
  <si>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</si>
  <si>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</si>
  <si>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</si>
  <si>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</si>
  <si>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</si>
  <si>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</si>
  <si>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</si>
  <si>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</si>
  <si>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</si>
  <si>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</si>
  <si>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</si>
  <si>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</si>
  <si>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</si>
  <si>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</si>
  <si>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</si>
  <si>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</si>
  <si>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</si>
  <si>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</si>
  <si>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</si>
  <si>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</si>
  <si>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</si>
  <si>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</si>
  <si>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</si>
  <si>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</si>
  <si>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</si>
  <si>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</si>
  <si>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</si>
  <si>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</si>
  <si>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</si>
  <si>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</si>
  <si>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</si>
  <si>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</si>
  <si>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</si>
  <si>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</si>
  <si>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</si>
  <si>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</si>
  <si>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</si>
  <si>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</si>
  <si>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</si>
  <si>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</si>
  <si>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</si>
  <si>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</si>
  <si>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</si>
  <si>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</si>
  <si>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</si>
  <si>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</si>
  <si>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</si>
  <si>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</si>
  <si>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</si>
  <si>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</si>
  <si>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</si>
  <si>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</si>
  <si>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</si>
  <si>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</si>
  <si>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</si>
  <si>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</si>
  <si>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</si>
  <si>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</si>
  <si>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</si>
  <si>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</si>
  <si>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</si>
  <si>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</si>
  <si>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</si>
  <si>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</si>
  <si>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</si>
  <si>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</si>
  <si>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</si>
  <si>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</si>
  <si>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</si>
  <si>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</si>
  <si>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</si>
  <si>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</si>
  <si>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</si>
  <si>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</si>
  <si>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</si>
  <si>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</si>
  <si>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</si>
  <si>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</si>
  <si>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</si>
  <si>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</si>
  <si>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</si>
  <si>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</si>
  <si>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</si>
  <si>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</si>
  <si>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</si>
  <si>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</si>
  <si>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</si>
  <si>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</si>
  <si>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</si>
  <si>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</si>
  <si>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</si>
  <si>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</si>
  <si>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</si>
  <si>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</si>
  <si>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</si>
  <si>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</si>
  <si>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</si>
  <si>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</si>
  <si>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</si>
  <si>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</si>
  <si>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</si>
  <si>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</si>
  <si>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</si>
  <si>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</si>
  <si>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</si>
  <si>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</si>
  <si>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</si>
  <si>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</si>
  <si>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</si>
  <si>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</si>
  <si>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</si>
  <si>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</si>
  <si>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</si>
  <si>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</si>
  <si>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</si>
  <si>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</si>
  <si>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</si>
  <si>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</si>
  <si>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</si>
  <si>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</si>
  <si>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</si>
  <si>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</si>
  <si>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</si>
  <si>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</si>
  <si>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</si>
  <si>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</si>
  <si>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</si>
  <si>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</si>
  <si>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</si>
  <si>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</si>
  <si>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</si>
  <si>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</si>
  <si>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</si>
  <si>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</si>
  <si>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</si>
  <si>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</si>
  <si>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</si>
  <si>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</si>
  <si>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</si>
  <si>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</si>
  <si>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</si>
  <si>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</si>
  <si>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</si>
  <si>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</si>
  <si>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</si>
  <si>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</si>
  <si>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</si>
  <si>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</si>
  <si>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</si>
  <si>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</si>
  <si>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</si>
  <si>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</si>
  <si>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</si>
  <si>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</si>
  <si>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</si>
  <si>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</si>
  <si>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</si>
  <si>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</si>
  <si>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</si>
  <si>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</si>
  <si>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</si>
  <si>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</si>
  <si>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</si>
  <si>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</si>
  <si>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</si>
  <si>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</si>
  <si>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</si>
  <si>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</si>
  <si>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</si>
  <si>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</si>
  <si>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</si>
  <si>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</si>
  <si>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</si>
  <si>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</si>
  <si>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</si>
  <si>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</si>
  <si>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</si>
  <si>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</si>
  <si>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</si>
  <si>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</si>
  <si>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</si>
  <si>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</si>
  <si>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</si>
  <si>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</si>
  <si>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</si>
  <si>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</si>
  <si>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</si>
  <si>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</si>
  <si>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</si>
  <si>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</si>
  <si>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</si>
  <si>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</si>
  <si>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</si>
  <si>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</si>
  <si>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</si>
  <si>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</si>
  <si>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</si>
  <si>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</si>
  <si>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</si>
  <si>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</si>
  <si>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</si>
  <si>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</si>
  <si>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</si>
  <si>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</si>
  <si>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</si>
  <si>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</si>
  <si>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</si>
  <si>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</si>
  <si>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</si>
  <si>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</si>
  <si>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</si>
  <si>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</si>
  <si>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</si>
  <si>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</si>
  <si>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</si>
  <si>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</si>
  <si>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</si>
  <si>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</si>
  <si>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</si>
  <si>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</si>
  <si>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</si>
  <si>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</si>
  <si>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</si>
  <si>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</si>
  <si>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</si>
  <si>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</si>
  <si>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</si>
  <si>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</si>
  <si>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</si>
  <si>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</si>
  <si>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</si>
  <si>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</si>
  <si>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</si>
  <si>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</si>
  <si>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</si>
  <si>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</si>
  <si>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</si>
  <si>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</si>
  <si>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</si>
  <si>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</si>
  <si>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</si>
  <si>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</si>
  <si>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</si>
  <si>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</si>
  <si>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</si>
  <si>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</si>
  <si>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</si>
  <si>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</si>
  <si>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</si>
  <si>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</si>
  <si>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</si>
  <si>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</si>
  <si>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</si>
  <si>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</si>
  <si>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</si>
  <si>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</si>
  <si>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</si>
  <si>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</si>
  <si>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</si>
  <si>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</si>
  <si>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</si>
  <si>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</si>
  <si>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</si>
  <si>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</si>
  <si>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</si>
  <si>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</si>
  <si>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</si>
  <si>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</si>
  <si>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</si>
  <si>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</si>
  <si>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</si>
  <si>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</si>
  <si>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</si>
  <si>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</si>
  <si>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</si>
  <si>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</si>
  <si>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</si>
  <si>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</si>
  <si>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</si>
  <si>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</si>
  <si>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</si>
  <si>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</si>
  <si>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</si>
  <si>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</si>
  <si>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</si>
  <si>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</si>
  <si>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</si>
  <si>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</si>
  <si>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</si>
  <si>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</si>
  <si>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</si>
  <si>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</si>
  <si>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</si>
  <si>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</si>
  <si>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</si>
  <si>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</si>
  <si>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</si>
  <si>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</si>
  <si>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</si>
  <si>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</si>
  <si>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</si>
  <si>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</si>
  <si>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</si>
  <si>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</si>
  <si>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</si>
  <si>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</si>
  <si>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</si>
  <si>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</si>
  <si>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</si>
  <si>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</si>
  <si>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</si>
  <si>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</si>
  <si>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</si>
  <si>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</si>
  <si>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</si>
  <si>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</si>
  <si>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</si>
  <si>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</si>
  <si>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</si>
  <si>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</si>
  <si>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</si>
  <si>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</si>
  <si>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</si>
  <si>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</si>
  <si>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</si>
  <si>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</si>
  <si>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</si>
  <si>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</si>
  <si>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</si>
  <si>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</si>
  <si>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</si>
  <si>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</si>
  <si>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</si>
  <si>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</si>
  <si>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</si>
  <si>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</si>
  <si>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</si>
  <si>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</si>
  <si>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</si>
  <si>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</si>
  <si>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</si>
  <si>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</si>
  <si>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</si>
  <si>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</si>
  <si>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</si>
  <si>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</si>
  <si>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</si>
  <si>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</si>
  <si>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</si>
  <si>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</si>
  <si>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</si>
  <si>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</si>
  <si>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</si>
  <si>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</si>
  <si>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</si>
  <si>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</si>
  <si>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</si>
  <si>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</si>
  <si>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</si>
  <si>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</si>
  <si>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</si>
  <si>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</si>
  <si>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</si>
  <si>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</si>
  <si>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</si>
  <si>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</si>
  <si>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</si>
  <si>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</si>
  <si>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</si>
  <si>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</si>
  <si>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</si>
  <si>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</si>
  <si>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</si>
  <si>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</si>
  <si>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</si>
  <si>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</si>
  <si>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</si>
  <si>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</si>
  <si>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</si>
  <si>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</si>
  <si>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</si>
  <si>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</si>
  <si>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</si>
  <si>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</si>
  <si>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</si>
  <si>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</si>
  <si>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</si>
  <si>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</si>
  <si>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</si>
  <si>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</si>
  <si>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</si>
  <si>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</si>
  <si>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</si>
  <si>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</si>
  <si>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</si>
  <si>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</si>
  <si>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</si>
  <si>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</si>
  <si>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</si>
  <si>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</si>
  <si>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</si>
  <si>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</si>
  <si>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</si>
  <si>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</si>
  <si>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</si>
  <si>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</si>
  <si>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</si>
  <si>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</si>
  <si>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</si>
  <si>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</si>
  <si>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</si>
  <si>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</si>
  <si>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</si>
  <si>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</si>
  <si>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</si>
  <si>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</si>
  <si>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</si>
  <si>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</si>
  <si>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</si>
  <si>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</si>
  <si>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</si>
  <si>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</si>
  <si>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</si>
  <si>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</si>
  <si>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</si>
  <si>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</si>
  <si>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</si>
  <si>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</si>
  <si>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</si>
  <si>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</si>
  <si>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</si>
  <si>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</si>
  <si>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</si>
  <si>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</si>
  <si>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</si>
  <si>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</si>
  <si>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</si>
  <si>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</si>
  <si>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</si>
  <si>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</si>
  <si>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</si>
  <si>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</si>
  <si>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</si>
  <si>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</si>
  <si>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</si>
  <si>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</si>
  <si>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</si>
  <si>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</si>
  <si>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</si>
  <si>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</si>
  <si>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</si>
  <si>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</si>
  <si>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</si>
  <si>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</si>
  <si>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</si>
  <si>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</si>
  <si>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</si>
  <si>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</si>
  <si>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</si>
  <si>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</si>
  <si>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</si>
  <si>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</si>
  <si>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</si>
  <si>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</si>
  <si>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</si>
  <si>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</si>
  <si>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</si>
  <si>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</si>
  <si>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</si>
  <si>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</si>
  <si>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</si>
  <si>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</si>
  <si>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</si>
  <si>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</si>
  <si>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</si>
  <si>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</si>
  <si>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</si>
  <si>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</si>
  <si>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</si>
  <si>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</si>
  <si>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</si>
  <si>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</si>
  <si>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</si>
  <si>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</si>
  <si>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</si>
  <si>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</si>
  <si>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</si>
  <si>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</si>
  <si>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</si>
  <si>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</si>
  <si>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</si>
  <si>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</si>
  <si>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</si>
  <si>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</si>
  <si>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</si>
  <si>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</si>
  <si>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</si>
  <si>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</si>
  <si>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</si>
  <si>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</si>
  <si>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</si>
  <si>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</si>
  <si>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</si>
  <si>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</si>
  <si>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</si>
  <si>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</si>
  <si>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</si>
  <si>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</si>
  <si>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</si>
  <si>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</si>
  <si>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</si>
  <si>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</si>
  <si>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</si>
  <si>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</si>
  <si>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</si>
  <si>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</si>
  <si>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</si>
  <si>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</si>
  <si>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</si>
  <si>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</si>
  <si>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</si>
  <si>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</si>
  <si>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</si>
  <si>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</si>
  <si>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</si>
  <si>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</si>
  <si>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</si>
  <si>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</si>
  <si>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</si>
  <si>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</si>
  <si>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</si>
  <si>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</si>
  <si>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</si>
  <si>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</si>
  <si>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</si>
  <si>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</si>
  <si>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</si>
  <si>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</si>
  <si>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</si>
  <si>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</si>
  <si>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</si>
  <si>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</si>
  <si>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</si>
  <si>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</si>
  <si>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</si>
  <si>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</si>
  <si>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</si>
  <si>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</si>
  <si>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</si>
  <si>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</si>
  <si>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</si>
  <si>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</si>
  <si>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</si>
  <si>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</si>
  <si>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</si>
  <si>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</si>
  <si>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</si>
  <si>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</si>
  <si>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</si>
  <si>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</si>
  <si>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</si>
  <si>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</si>
  <si>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</si>
  <si>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</si>
  <si>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</si>
  <si>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</si>
  <si>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</si>
  <si>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</si>
  <si>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</si>
  <si>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</si>
  <si>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</si>
  <si>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</si>
  <si>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</si>
  <si>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</si>
  <si>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</si>
  <si>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</si>
  <si>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</si>
  <si>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</si>
  <si>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</si>
  <si>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</si>
  <si>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</si>
  <si>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</si>
  <si>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</si>
  <si>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</si>
  <si>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</si>
  <si>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</si>
  <si>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</si>
  <si>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</si>
  <si>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</si>
  <si>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</si>
  <si>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</si>
  <si>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</si>
  <si>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</si>
  <si>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</si>
  <si>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</si>
  <si>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</si>
  <si>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</si>
  <si>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</si>
  <si>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</si>
  <si>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</si>
  <si>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</si>
  <si>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</si>
  <si>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</si>
  <si>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</si>
  <si>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</si>
  <si>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</si>
  <si>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</si>
  <si>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</si>
  <si>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</si>
  <si>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</si>
  <si>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</si>
  <si>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</si>
  <si>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</si>
  <si>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</si>
  <si>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</si>
  <si>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</si>
  <si>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</si>
  <si>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</si>
  <si>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</si>
  <si>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</si>
  <si>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</si>
  <si>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</si>
  <si>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</si>
  <si>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</si>
  <si>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</si>
  <si>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</si>
  <si>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</si>
  <si>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</si>
  <si>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</si>
  <si>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</si>
  <si>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</si>
  <si>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</si>
  <si>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</si>
  <si>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</si>
  <si>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</si>
  <si>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</si>
  <si>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</si>
  <si>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</si>
  <si>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</si>
  <si>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</si>
  <si>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</si>
  <si>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</si>
  <si>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</si>
  <si>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</si>
  <si>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</si>
  <si>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</si>
  <si>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</si>
  <si>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</si>
  <si>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</si>
  <si>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</si>
  <si>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</si>
  <si>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</si>
  <si>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</si>
  <si>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</si>
  <si>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</si>
  <si>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</si>
  <si>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</si>
  <si>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</si>
  <si>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</si>
  <si>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</si>
  <si>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</si>
  <si>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</si>
  <si>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</si>
  <si>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</si>
  <si>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</si>
  <si>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</si>
  <si>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</si>
  <si>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</si>
  <si>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</si>
  <si>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</si>
  <si>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</si>
  <si>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</si>
  <si>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</si>
  <si>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</si>
  <si>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</si>
  <si>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</si>
  <si>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</si>
  <si>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</si>
  <si>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</si>
  <si>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</si>
  <si>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</si>
  <si>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</si>
  <si>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</si>
  <si>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</si>
  <si>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</si>
  <si>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</si>
  <si>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</si>
  <si>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</si>
  <si>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</si>
  <si>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</si>
  <si>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</si>
  <si>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</si>
  <si>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</si>
  <si>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</si>
  <si>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</si>
  <si>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</si>
  <si>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</si>
  <si>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</si>
  <si>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</si>
  <si>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</si>
  <si>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</si>
  <si>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</si>
  <si>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</si>
  <si>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</si>
  <si>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</si>
  <si>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</si>
  <si>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</si>
  <si>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</si>
  <si>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</si>
  <si>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</si>
  <si>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</si>
  <si>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</si>
  <si>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</si>
  <si>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</si>
  <si>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</si>
  <si>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</si>
  <si>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</si>
  <si>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</si>
  <si>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</si>
  <si>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</si>
  <si>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</si>
  <si>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</si>
  <si>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</si>
  <si>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</si>
  <si>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</si>
  <si>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</si>
  <si>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</si>
  <si>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</si>
  <si>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</si>
  <si>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</si>
  <si>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</si>
  <si>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</si>
  <si>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</si>
  <si>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</si>
  <si>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</si>
  <si>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</si>
  <si>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</si>
  <si>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</si>
  <si>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</si>
  <si>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</si>
  <si>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</si>
  <si>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</si>
  <si>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</si>
  <si>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</si>
  <si>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</si>
  <si>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</si>
  <si>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</si>
  <si>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</si>
  <si>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</si>
  <si>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</si>
  <si>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</si>
  <si>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</si>
  <si>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</si>
  <si>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</si>
  <si>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</si>
  <si>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</si>
  <si>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</si>
  <si>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</si>
  <si>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</si>
  <si>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</si>
  <si>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</si>
  <si>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</si>
  <si>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</si>
  <si>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</si>
  <si>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</si>
  <si>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</si>
  <si>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</si>
  <si>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</si>
  <si>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</si>
  <si>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</si>
  <si>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</si>
  <si>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</si>
  <si>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</si>
  <si>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</si>
  <si>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</si>
  <si>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</si>
  <si>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</si>
  <si>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</si>
  <si>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</si>
  <si>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</si>
  <si>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</si>
  <si>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</si>
  <si>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</si>
  <si>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</si>
  <si>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</si>
  <si>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</si>
  <si>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</si>
  <si>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</si>
  <si>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</si>
  <si>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</si>
  <si>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</si>
  <si>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</si>
  <si>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</si>
  <si>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</si>
  <si>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</si>
  <si>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</si>
  <si>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</si>
  <si>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</si>
  <si>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</si>
  <si>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</si>
  <si>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</si>
  <si>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</si>
  <si>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</si>
  <si>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</si>
  <si>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</si>
  <si>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</si>
  <si>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</si>
  <si>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</si>
  <si>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</si>
  <si>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</si>
  <si>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</si>
  <si>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</si>
  <si>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</si>
  <si>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</si>
  <si>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</si>
  <si>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</si>
  <si>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</si>
  <si>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</si>
  <si>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</si>
  <si>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</si>
  <si>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</si>
  <si>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</si>
  <si>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</si>
  <si>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</si>
  <si>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</si>
  <si>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</si>
  <si>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</si>
  <si>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</si>
  <si>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</si>
  <si>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</si>
  <si>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</si>
  <si>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</si>
  <si>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</si>
  <si>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</si>
  <si>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</si>
  <si>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</si>
  <si>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</si>
  <si>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</si>
  <si>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</si>
  <si>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</si>
  <si>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</si>
  <si>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</si>
  <si>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</si>
  <si>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</si>
  <si>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</si>
  <si>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</si>
  <si>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</si>
  <si>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</si>
  <si>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</si>
  <si>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</si>
  <si>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</si>
  <si>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</si>
  <si>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</si>
  <si>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</si>
  <si>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</si>
  <si>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</si>
  <si>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</si>
  <si>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</si>
  <si>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</si>
  <si>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</si>
  <si>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</si>
  <si>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</si>
  <si>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</si>
  <si>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</si>
  <si>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</si>
  <si>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</si>
  <si>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</si>
  <si>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</si>
  <si>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</si>
  <si>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</si>
  <si>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</si>
  <si>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</si>
  <si>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</si>
  <si>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</si>
  <si>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</si>
  <si>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</si>
  <si>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</si>
  <si>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</si>
  <si>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</si>
  <si>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</si>
  <si>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</si>
  <si>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</si>
  <si>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</si>
  <si>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</si>
  <si>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</si>
  <si>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</si>
  <si>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</si>
  <si>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</si>
  <si>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</si>
  <si>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</si>
  <si>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</si>
  <si>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</si>
  <si>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</si>
  <si>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</si>
  <si>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</si>
  <si>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</si>
  <si>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</si>
  <si>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</si>
  <si>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</si>
  <si>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</si>
  <si>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</si>
  <si>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</si>
  <si>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</si>
  <si>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</si>
  <si>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</si>
  <si>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</si>
  <si>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</si>
  <si>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</si>
  <si>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</si>
  <si>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</si>
  <si>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</si>
  <si>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</si>
  <si>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</si>
  <si>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</si>
  <si>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</si>
  <si>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</si>
  <si>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</si>
  <si>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</si>
  <si>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</si>
  <si>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</si>
  <si>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</si>
  <si>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</si>
  <si>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</si>
  <si>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</si>
  <si>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</si>
  <si>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</si>
  <si>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</si>
  <si>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</si>
  <si>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</si>
  <si>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</si>
  <si>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</si>
  <si>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</si>
  <si>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</si>
  <si>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</si>
  <si>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</si>
  <si>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</si>
  <si>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</si>
  <si>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</si>
  <si>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</si>
  <si>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</si>
  <si>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</si>
  <si>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</si>
  <si>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</si>
  <si>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</si>
  <si>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</si>
  <si>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</si>
  <si>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</si>
  <si>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</si>
  <si>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</si>
  <si>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</si>
  <si>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</si>
  <si>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</si>
  <si>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</si>
  <si>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</si>
  <si>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</si>
  <si>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</si>
  <si>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</si>
  <si>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</si>
  <si>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</si>
  <si>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</si>
  <si>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</si>
  <si>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</si>
  <si>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</si>
  <si>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</si>
  <si>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</si>
  <si>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</si>
  <si>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</si>
  <si>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</si>
  <si>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</si>
  <si>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</si>
  <si>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</si>
  <si>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</si>
  <si>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</si>
  <si>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</si>
  <si>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</si>
  <si>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</si>
  <si>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</si>
  <si>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</si>
  <si>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</si>
  <si>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</si>
  <si>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</si>
  <si>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</si>
  <si>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</si>
  <si>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</si>
  <si>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</si>
  <si>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</si>
  <si>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</si>
  <si>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</si>
  <si>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</si>
  <si>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</si>
  <si>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</si>
  <si>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</si>
  <si>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</si>
  <si>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</si>
  <si>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</si>
  <si>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</si>
  <si>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</si>
  <si>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</si>
  <si>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</si>
  <si>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</si>
  <si>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</si>
  <si>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</si>
  <si>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</si>
  <si>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</si>
  <si>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</si>
  <si>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</si>
  <si>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</si>
  <si>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</si>
  <si>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</si>
  <si>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</si>
  <si>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</si>
  <si>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</si>
  <si>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</si>
  <si>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</si>
  <si>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</si>
  <si>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</si>
  <si>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</si>
  <si>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</si>
  <si>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</si>
  <si>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</si>
  <si>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</si>
  <si>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</si>
  <si>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</si>
  <si>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</si>
  <si>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</si>
  <si>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</si>
  <si>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</si>
  <si>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</si>
  <si>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</si>
  <si>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</si>
  <si>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</si>
  <si>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</si>
  <si>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</si>
  <si>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</si>
  <si>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</si>
  <si>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</si>
  <si>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</si>
  <si>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</si>
  <si>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</si>
  <si>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</si>
  <si>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</si>
  <si>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</si>
  <si>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</si>
  <si>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</si>
  <si>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</si>
  <si>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</si>
  <si>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</si>
  <si>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</si>
  <si>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</si>
  <si>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</si>
  <si>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</si>
  <si>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</si>
  <si>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</si>
  <si>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</si>
  <si>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</si>
  <si>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</si>
  <si>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</si>
  <si>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</si>
  <si>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</si>
  <si>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</si>
  <si>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</si>
  <si>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</si>
  <si>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</si>
  <si>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</si>
  <si>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</si>
  <si>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</si>
  <si>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</si>
  <si>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</si>
  <si>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</si>
  <si>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</si>
  <si>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</si>
  <si>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</si>
  <si>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</si>
  <si>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</si>
  <si>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</si>
  <si>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</si>
  <si>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</si>
  <si>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</si>
  <si>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</si>
  <si>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</si>
  <si>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</si>
  <si>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</si>
  <si>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</si>
  <si>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</si>
  <si>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</si>
  <si>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</si>
  <si>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</si>
  <si>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</si>
  <si>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</si>
  <si>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</si>
  <si>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</si>
  <si>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</si>
  <si>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</si>
  <si>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</si>
  <si>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</si>
  <si>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</si>
  <si>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</si>
  <si>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</si>
  <si>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</si>
  <si>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</si>
  <si>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</si>
  <si>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</si>
  <si>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</si>
  <si>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</si>
  <si>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</si>
  <si>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</si>
  <si>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</si>
  <si>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</si>
  <si>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</si>
  <si>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</si>
  <si>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</si>
  <si>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</si>
  <si>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</si>
  <si>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</si>
  <si>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</si>
  <si>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</si>
  <si>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</si>
  <si>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</si>
  <si>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</si>
  <si>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</si>
  <si>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</si>
  <si>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</si>
  <si>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</si>
  <si>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</si>
  <si>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</si>
  <si>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</si>
  <si>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</si>
  <si>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</si>
  <si>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</si>
  <si>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</si>
  <si>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</si>
  <si>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</si>
  <si>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</si>
  <si>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</si>
  <si>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</si>
  <si>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</si>
  <si>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</si>
  <si>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</si>
  <si>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</si>
  <si>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</si>
  <si>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</si>
  <si>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</si>
  <si>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</si>
  <si>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</si>
  <si>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</si>
  <si>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</si>
  <si>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</si>
  <si>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</si>
  <si>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</si>
  <si>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</si>
  <si>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</si>
  <si>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</si>
  <si>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</si>
  <si>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</si>
  <si>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</si>
  <si>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</si>
  <si>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</si>
  <si>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</si>
  <si>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</si>
  <si>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</si>
  <si>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</si>
  <si>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</si>
  <si>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</si>
  <si>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</si>
  <si>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</si>
  <si>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</si>
  <si>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</si>
  <si>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</si>
  <si>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</si>
  <si>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</si>
  <si>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</si>
  <si>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</si>
  <si>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</si>
  <si>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</si>
  <si>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</si>
  <si>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</si>
  <si>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</si>
  <si>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</si>
  <si>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</si>
  <si>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</si>
  <si>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</si>
  <si>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</si>
  <si>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</si>
  <si>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</si>
  <si>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</si>
  <si>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</si>
  <si>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</si>
  <si>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</si>
  <si>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</si>
  <si>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</si>
  <si>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</si>
  <si>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</si>
  <si>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</si>
  <si>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</si>
  <si>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</si>
  <si>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</si>
  <si>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</si>
  <si>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</si>
  <si>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</si>
  <si>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</si>
  <si>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</si>
  <si>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</si>
  <si>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</si>
  <si>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</si>
  <si>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</si>
  <si>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</si>
  <si>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</si>
  <si>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</si>
  <si>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</si>
  <si>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</si>
  <si>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</si>
  <si>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</si>
  <si>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</si>
  <si>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</si>
  <si>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</si>
  <si>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</si>
  <si>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</si>
  <si>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</si>
  <si>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</si>
  <si>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</si>
  <si>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</si>
  <si>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</si>
  <si>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</si>
  <si>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</si>
  <si>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</si>
  <si>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</si>
  <si>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</si>
  <si>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</si>
  <si>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</si>
  <si>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</si>
  <si>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</si>
  <si>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</si>
  <si>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</si>
  <si>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</si>
  <si>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</si>
  <si>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</si>
  <si>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</si>
  <si>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</si>
  <si>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</si>
  <si>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</si>
  <si>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</si>
  <si>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</si>
  <si>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</si>
  <si>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</si>
  <si>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</si>
  <si>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</si>
  <si>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</si>
  <si>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</si>
  <si>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</si>
  <si>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</si>
  <si>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</si>
  <si>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</si>
  <si>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</si>
  <si>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</si>
  <si>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</si>
  <si>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</si>
  <si>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</si>
  <si>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</si>
  <si>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</si>
  <si>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</si>
  <si>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</si>
  <si>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</si>
  <si>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</si>
  <si>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</si>
  <si>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</si>
  <si>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</si>
  <si>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</si>
  <si>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</si>
  <si>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</si>
  <si>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</si>
  <si>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</si>
  <si>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</si>
  <si>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</si>
  <si>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</si>
  <si>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</si>
  <si>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</si>
  <si>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</si>
  <si>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</si>
  <si>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</si>
  <si>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</si>
  <si>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</si>
  <si>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</si>
  <si>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</si>
  <si>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</si>
  <si>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</si>
  <si>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</si>
  <si>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</si>
  <si>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</si>
  <si>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</si>
  <si>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</si>
  <si>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</si>
  <si>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</si>
  <si>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</si>
  <si>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</si>
  <si>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</si>
  <si>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</si>
  <si>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</si>
  <si>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</si>
  <si>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</si>
  <si>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</si>
  <si>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</si>
  <si>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</si>
  <si>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</si>
  <si>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</si>
  <si>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</si>
  <si>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</si>
  <si>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</si>
  <si>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</si>
  <si>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</si>
  <si>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</si>
  <si>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</si>
  <si>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</si>
  <si>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</si>
  <si>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</si>
  <si>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</si>
  <si>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</si>
  <si>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</si>
  <si>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</si>
  <si>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</si>
  <si>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</si>
  <si>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</si>
  <si>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</si>
  <si>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</si>
  <si>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</si>
  <si>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</si>
  <si>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</si>
  <si>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</si>
  <si>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</si>
  <si>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</si>
  <si>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</si>
  <si>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</si>
  <si>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</si>
  <si>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</si>
  <si>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</si>
  <si>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</si>
  <si>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</si>
  <si>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</si>
  <si>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</si>
  <si>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</si>
  <si>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</si>
  <si>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</si>
  <si>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</si>
  <si>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</si>
  <si>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</si>
  <si>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</si>
  <si>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</si>
  <si>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</si>
  <si>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</si>
  <si>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</si>
  <si>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</si>
  <si>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</si>
  <si>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</si>
  <si>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</si>
  <si>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</si>
  <si>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</si>
  <si>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</si>
  <si>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</si>
  <si>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</si>
  <si>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</si>
  <si>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</si>
  <si>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</si>
  <si>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</si>
  <si>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</si>
  <si>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</si>
  <si>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</si>
  <si>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</si>
  <si>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</si>
  <si>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</si>
  <si>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</si>
  <si>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</si>
  <si>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</si>
  <si>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</si>
  <si>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</si>
  <si>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</si>
  <si>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</si>
  <si>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</si>
  <si>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</si>
  <si>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</si>
  <si>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</si>
  <si>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</si>
  <si>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</si>
  <si>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</si>
  <si>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</si>
  <si>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</si>
  <si>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</si>
  <si>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</si>
  <si>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</si>
  <si>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</si>
  <si>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</si>
  <si>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</si>
  <si>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</si>
  <si>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</si>
  <si>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</si>
  <si>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</si>
  <si>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</si>
  <si>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</si>
  <si>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</si>
  <si>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</si>
  <si>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</si>
  <si>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</si>
  <si>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</si>
  <si>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</si>
  <si>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</si>
  <si>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</si>
  <si>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</si>
  <si>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</si>
  <si>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</si>
  <si>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</si>
  <si>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</si>
  <si>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</si>
  <si>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</si>
  <si>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</si>
  <si>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</si>
  <si>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</si>
  <si>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</si>
  <si>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</si>
  <si>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</si>
  <si>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</si>
  <si>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</si>
  <si>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</si>
  <si>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</si>
  <si>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</si>
  <si>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</si>
  <si>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</si>
  <si>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</si>
  <si>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</si>
  <si>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</si>
  <si>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</si>
  <si>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</si>
  <si>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</si>
  <si>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</si>
  <si>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</si>
  <si>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</si>
  <si>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</si>
  <si>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</si>
  <si>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</si>
  <si>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</si>
  <si>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</si>
  <si>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</si>
  <si>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</si>
  <si>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</si>
  <si>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</si>
  <si>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</si>
  <si>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</si>
  <si>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</si>
  <si>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</si>
  <si>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</si>
  <si>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</si>
  <si>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</si>
  <si>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</si>
  <si>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</si>
  <si>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</si>
  <si>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</si>
  <si>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</si>
  <si>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</si>
  <si>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</si>
  <si>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</si>
  <si>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</si>
  <si>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</si>
  <si>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</si>
  <si>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</si>
  <si>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</si>
  <si>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</si>
  <si>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</si>
  <si>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</si>
  <si>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</si>
  <si>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</si>
  <si>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</si>
  <si>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</si>
  <si>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</si>
  <si>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</si>
  <si>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</si>
  <si>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</si>
  <si>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</si>
  <si>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</si>
  <si>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</si>
  <si>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</si>
  <si>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</si>
  <si>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</si>
  <si>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</si>
  <si>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</si>
  <si>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</si>
  <si>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</si>
  <si>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</si>
  <si>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</si>
  <si>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</si>
  <si>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</si>
  <si>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</si>
  <si>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</si>
  <si>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</si>
  <si>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</si>
  <si>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</si>
  <si>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</si>
  <si>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</si>
  <si>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</si>
  <si>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</si>
  <si>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</si>
  <si>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</si>
  <si>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</si>
  <si>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</si>
  <si>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</si>
  <si>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</si>
  <si>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</si>
  <si>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</si>
  <si>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</si>
  <si>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</si>
  <si>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</si>
  <si>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</si>
  <si>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</si>
  <si>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</si>
  <si>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</si>
  <si>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</si>
  <si>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</si>
  <si>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</si>
  <si>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</si>
  <si>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</si>
  <si>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</si>
  <si>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</si>
  <si>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</si>
  <si>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</si>
  <si>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</si>
  <si>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</si>
  <si>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</si>
  <si>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</si>
  <si>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</si>
  <si>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</si>
  <si>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</si>
  <si>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</si>
  <si>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</si>
  <si>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</si>
  <si>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</si>
  <si>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</si>
  <si>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</si>
  <si>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</si>
  <si>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</si>
  <si>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</si>
  <si>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</si>
  <si>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</si>
  <si>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</si>
  <si>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</si>
  <si>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</si>
  <si>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</si>
  <si>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</si>
  <si>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</si>
  <si>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</si>
  <si>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</si>
  <si>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</si>
  <si>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</si>
  <si>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</si>
  <si>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</si>
  <si>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</si>
  <si>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</si>
  <si>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</si>
  <si>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</si>
  <si>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</si>
  <si>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</si>
  <si>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</si>
  <si>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</si>
  <si>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</si>
  <si>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</si>
  <si>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</si>
  <si>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</si>
  <si>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</si>
  <si>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</si>
  <si>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</si>
  <si>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</si>
  <si>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</si>
  <si>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</si>
  <si>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</si>
  <si>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</si>
  <si>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</si>
  <si>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</si>
  <si>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</si>
  <si>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</si>
  <si>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</si>
  <si>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</si>
  <si>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</si>
  <si>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</si>
  <si>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</si>
  <si>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</si>
  <si>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</si>
  <si>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</si>
  <si>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</si>
  <si>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</si>
  <si>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</si>
  <si>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</si>
  <si>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</si>
  <si>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</si>
  <si>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</si>
  <si>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</si>
  <si>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</si>
  <si>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</si>
  <si>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</si>
  <si>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</si>
  <si>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</si>
  <si>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</si>
  <si>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</si>
  <si>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</si>
  <si>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</si>
  <si>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</si>
  <si>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</si>
  <si>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</si>
  <si>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</si>
  <si>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</si>
  <si>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</si>
  <si>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</si>
  <si>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</si>
  <si>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</si>
  <si>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</si>
  <si>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</si>
  <si>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</si>
  <si>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</si>
  <si>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</si>
  <si>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</si>
  <si>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</si>
  <si>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</si>
  <si>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</si>
  <si>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</si>
  <si>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</si>
  <si>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</si>
  <si>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</si>
  <si>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</si>
  <si>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</si>
  <si>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</si>
  <si>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</si>
  <si>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</si>
  <si>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</si>
  <si>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</si>
  <si>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</si>
  <si>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</si>
  <si>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</si>
  <si>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</si>
  <si>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</si>
  <si>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</si>
  <si>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</si>
  <si>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</si>
  <si>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</si>
  <si>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</si>
  <si>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</si>
  <si>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</si>
  <si>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</si>
  <si>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</si>
  <si>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</si>
  <si>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</si>
  <si>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</si>
  <si>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</si>
  <si>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</si>
  <si>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</si>
  <si>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</si>
  <si>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</si>
  <si>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</si>
  <si>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</si>
  <si>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</si>
  <si>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</si>
  <si>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</si>
  <si>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</si>
  <si>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</si>
  <si>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</si>
  <si>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</si>
  <si>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</si>
  <si>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</si>
  <si>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</si>
  <si>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</si>
  <si>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</si>
  <si>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</si>
  <si>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</si>
  <si>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</si>
  <si>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</si>
  <si>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</si>
  <si>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</si>
  <si>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</si>
  <si>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</si>
  <si>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</si>
  <si>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</si>
  <si>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</si>
  <si>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</si>
  <si>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</si>
  <si>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</si>
  <si>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</si>
  <si>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</si>
  <si>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</si>
  <si>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</si>
  <si>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</si>
  <si>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</si>
  <si>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</si>
  <si>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</si>
  <si>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</si>
  <si>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</si>
  <si>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</si>
  <si>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</si>
  <si>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</si>
  <si>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</si>
  <si>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</si>
  <si>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</si>
  <si>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</si>
  <si>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</si>
  <si>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</si>
  <si>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</si>
  <si>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</si>
  <si>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</si>
  <si>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</si>
  <si>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</si>
  <si>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</si>
  <si>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</si>
  <si>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</si>
  <si>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</si>
  <si>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</si>
  <si>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</si>
  <si>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</si>
  <si>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</si>
  <si>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</si>
  <si>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</si>
  <si>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</si>
  <si>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</si>
  <si>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</si>
  <si>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</si>
  <si>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</si>
  <si>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</si>
  <si>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</si>
  <si>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</si>
  <si>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</si>
  <si>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</si>
  <si>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</si>
  <si>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</si>
  <si>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</si>
  <si>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</si>
  <si>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</si>
  <si>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</si>
  <si>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</si>
  <si>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</si>
  <si>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</si>
  <si>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</si>
  <si>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</si>
  <si>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</si>
  <si>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</si>
  <si>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</si>
  <si>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</si>
  <si>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</si>
  <si>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</si>
  <si>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</si>
  <si>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</si>
  <si>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</si>
  <si>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</si>
  <si>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</si>
  <si>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</si>
  <si>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</si>
  <si>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</si>
  <si>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</si>
  <si>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</si>
  <si>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</si>
  <si>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</si>
  <si>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</si>
  <si>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</si>
  <si>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</si>
  <si>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</si>
  <si>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</si>
  <si>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</si>
  <si>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</si>
  <si>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</si>
  <si>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</si>
  <si>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</si>
  <si>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</si>
  <si>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</si>
  <si>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</si>
  <si>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</si>
  <si>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</si>
  <si>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</si>
  <si>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</si>
  <si>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</si>
  <si>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</si>
  <si>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</si>
  <si>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</si>
  <si>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</si>
  <si>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</si>
  <si>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</si>
  <si>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</si>
  <si>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</si>
  <si>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</si>
  <si>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</si>
  <si>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</si>
  <si>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</si>
  <si>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</si>
  <si>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</si>
  <si>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</si>
  <si>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</si>
  <si>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</si>
  <si>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</si>
  <si>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</si>
  <si>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</si>
  <si>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</si>
  <si>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</si>
  <si>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</si>
  <si>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</si>
  <si>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</si>
  <si>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</si>
  <si>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</si>
  <si>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</si>
  <si>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</si>
  <si>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</si>
  <si>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</si>
  <si>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</si>
  <si>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</si>
  <si>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</si>
  <si>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</si>
  <si>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</si>
  <si>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</si>
  <si>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</si>
  <si>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</si>
  <si>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</si>
  <si>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</si>
  <si>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</si>
  <si>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</si>
  <si>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</si>
  <si>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</si>
  <si>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</si>
  <si>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</si>
  <si>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</si>
  <si>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</si>
  <si>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</si>
  <si>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</si>
  <si>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</si>
  <si>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</si>
  <si>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</si>
  <si>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</si>
  <si>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</si>
  <si>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</si>
  <si>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</si>
  <si>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</si>
  <si>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</si>
  <si>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</si>
  <si>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</si>
  <si>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</si>
  <si>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</si>
  <si>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</si>
  <si>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</si>
  <si>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</si>
  <si>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</si>
  <si>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</si>
  <si>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</si>
  <si>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</si>
  <si>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</si>
  <si>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</si>
  <si>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</si>
  <si>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</si>
  <si>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</si>
  <si>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</si>
  <si>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</si>
  <si>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</si>
  <si>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</si>
  <si>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</si>
  <si>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</si>
  <si>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</si>
  <si>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</si>
  <si>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</si>
  <si>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</si>
  <si>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</si>
  <si>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</si>
  <si>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</si>
  <si>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</si>
  <si>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</si>
  <si>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</si>
  <si>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</si>
  <si>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</si>
  <si>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</si>
  <si>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</si>
  <si>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</si>
  <si>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</si>
  <si>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</si>
  <si>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</si>
  <si>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</si>
  <si>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</si>
  <si>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</si>
  <si>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</si>
  <si>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</si>
  <si>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</si>
  <si>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</si>
  <si>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</si>
  <si>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</si>
  <si>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</si>
  <si>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</si>
  <si>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</si>
  <si>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</si>
  <si>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</si>
  <si>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</si>
  <si>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</si>
  <si>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</si>
  <si>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</si>
  <si>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</si>
  <si>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</si>
  <si>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</si>
  <si>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</si>
  <si>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</si>
  <si>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</si>
  <si>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</si>
  <si>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</si>
  <si>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</si>
  <si>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</si>
  <si>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</si>
  <si>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</si>
  <si>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</si>
  <si>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</si>
  <si>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</si>
  <si>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</si>
  <si>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</si>
  <si>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</si>
  <si>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</si>
  <si>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</si>
  <si>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</si>
  <si>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</si>
  <si>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</si>
  <si>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</si>
  <si>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</si>
  <si>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</si>
  <si>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</si>
  <si>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</si>
  <si>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</si>
  <si>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</si>
  <si>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</si>
  <si>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</si>
  <si>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</si>
  <si>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</si>
  <si>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</si>
  <si>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</si>
  <si>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</si>
  <si>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</si>
  <si>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</si>
  <si>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</si>
  <si>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</si>
  <si>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</si>
  <si>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</si>
  <si>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</si>
  <si>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</si>
  <si>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</si>
  <si>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</si>
  <si>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</si>
  <si>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</si>
  <si>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</si>
  <si>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</si>
  <si>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</si>
  <si>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</si>
  <si>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</si>
  <si>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</si>
  <si>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</si>
  <si>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</si>
  <si>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</si>
  <si>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</si>
  <si>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</si>
  <si>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</si>
  <si>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</si>
  <si>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</si>
  <si>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</si>
  <si>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</si>
  <si>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</si>
  <si>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</si>
  <si>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</si>
  <si>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</si>
  <si>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</si>
  <si>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</si>
  <si>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</si>
  <si>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</si>
  <si>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</si>
  <si>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</si>
  <si>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</si>
  <si>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</si>
  <si>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</si>
  <si>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</si>
  <si>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</si>
  <si>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</si>
  <si>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</si>
  <si>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</si>
  <si>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</si>
  <si>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</si>
  <si>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</si>
  <si>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</si>
  <si>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</si>
  <si>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</si>
  <si>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</si>
  <si>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</si>
  <si>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</si>
  <si>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</si>
  <si>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</si>
  <si>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</si>
  <si>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</si>
  <si>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</si>
  <si>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</si>
  <si>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</si>
  <si>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</si>
  <si>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</si>
  <si>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</si>
  <si>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</si>
  <si>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</si>
  <si>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</si>
  <si>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</si>
  <si>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</si>
  <si>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</si>
  <si>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</si>
  <si>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</si>
  <si>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</si>
  <si>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</si>
  <si>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</si>
  <si>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</si>
  <si>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</si>
  <si>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</si>
  <si>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</si>
  <si>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</si>
  <si>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</si>
  <si>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</si>
  <si>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</si>
  <si>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</si>
  <si>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</si>
  <si>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</si>
  <si>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</si>
  <si>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</si>
  <si>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</si>
  <si>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</si>
  <si>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</si>
  <si>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</si>
  <si>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</si>
  <si>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</si>
  <si>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</si>
  <si>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</si>
  <si>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</si>
  <si>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</si>
  <si>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</si>
  <si>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</si>
  <si>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</si>
  <si>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</si>
  <si>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</si>
  <si>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</si>
  <si>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</si>
  <si>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</si>
  <si>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</si>
  <si>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</si>
  <si>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</si>
  <si>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</si>
  <si>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</si>
  <si>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</si>
  <si>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</si>
  <si>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</si>
  <si>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</si>
  <si>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</si>
  <si>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</si>
  <si>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</si>
  <si>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</si>
  <si>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</si>
  <si>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</si>
  <si>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</si>
  <si>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</si>
  <si>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</si>
  <si>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</si>
  <si>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</si>
  <si>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</si>
  <si>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</si>
  <si>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</si>
  <si>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</si>
  <si>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</si>
  <si>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</si>
  <si>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</si>
  <si>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</si>
  <si>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</si>
  <si>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</si>
  <si>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</si>
  <si>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</si>
  <si>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</si>
  <si>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</si>
  <si>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</si>
  <si>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</si>
  <si>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</si>
  <si>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</si>
  <si>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</si>
  <si>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</si>
  <si>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</si>
  <si>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</si>
  <si>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</si>
  <si>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</si>
  <si>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</si>
  <si>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</si>
  <si>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</si>
  <si>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</si>
  <si>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</si>
  <si>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</si>
  <si>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</si>
  <si>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</si>
  <si>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</si>
  <si>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</si>
  <si>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</si>
  <si>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</si>
  <si>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</si>
  <si>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</si>
  <si>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</si>
  <si>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</si>
  <si>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</si>
  <si>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</si>
  <si>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</si>
  <si>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</si>
  <si>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</si>
  <si>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</si>
  <si>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</si>
  <si>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</si>
  <si>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</si>
  <si>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</si>
  <si>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</si>
  <si>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</si>
  <si>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</si>
  <si>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</si>
  <si>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</si>
  <si>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</si>
  <si>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</si>
  <si>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</si>
  <si>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</si>
  <si>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</si>
  <si>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</si>
  <si>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</si>
  <si>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</si>
  <si>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</si>
  <si>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</si>
  <si>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</si>
  <si>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</si>
  <si>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</si>
  <si>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</si>
  <si>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</si>
  <si>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</si>
  <si>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</si>
  <si>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</si>
  <si>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</si>
  <si>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</si>
  <si>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</si>
  <si>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</si>
  <si>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</si>
  <si>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</si>
  <si>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</si>
  <si>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</si>
  <si>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</si>
  <si>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</si>
  <si>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</si>
  <si>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</si>
  <si>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</si>
  <si>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</si>
  <si>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</si>
  <si>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</si>
  <si>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</si>
  <si>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</si>
  <si>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</si>
  <si>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</si>
  <si>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</si>
  <si>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</si>
  <si>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</si>
  <si>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</si>
  <si>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</si>
  <si>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</si>
  <si>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</si>
  <si>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</si>
  <si>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</si>
  <si>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</si>
  <si>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</si>
  <si>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</si>
  <si>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</si>
  <si>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</si>
  <si>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</si>
  <si>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</si>
  <si>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</si>
  <si>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</si>
  <si>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</si>
  <si>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</si>
  <si>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</si>
  <si>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</si>
  <si>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</si>
  <si>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</si>
  <si>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</si>
  <si>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</si>
  <si>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</si>
  <si>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</si>
  <si>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</si>
  <si>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</si>
  <si>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</si>
  <si>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</si>
  <si>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</si>
  <si>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</si>
  <si>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</si>
  <si>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</si>
  <si>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</si>
  <si>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</si>
  <si>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</si>
  <si>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</si>
  <si>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</si>
  <si>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</si>
  <si>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</si>
  <si>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</si>
  <si>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</si>
  <si>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</si>
  <si>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</si>
  <si>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</si>
  <si>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</si>
  <si>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</si>
  <si>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</si>
  <si>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</si>
  <si>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</si>
  <si>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</si>
  <si>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</si>
  <si>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</si>
  <si>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</si>
  <si>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</si>
  <si>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</si>
  <si>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</si>
  <si>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</si>
  <si>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</si>
  <si>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</si>
  <si>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</si>
  <si>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</si>
  <si>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</si>
  <si>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</si>
  <si>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</si>
  <si>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</si>
  <si>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</si>
  <si>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</si>
  <si>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</si>
  <si>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</si>
  <si>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</si>
  <si>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</si>
  <si>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</si>
  <si>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</si>
  <si>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</si>
  <si>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</si>
  <si>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</si>
  <si>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</si>
  <si>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</si>
  <si>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</si>
  <si>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</si>
  <si>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</si>
  <si>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</si>
  <si>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</si>
  <si>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</si>
  <si>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</si>
  <si>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</si>
  <si>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</si>
  <si>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</si>
  <si>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</si>
  <si>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</si>
  <si>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</si>
  <si>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</si>
  <si>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</si>
  <si>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</si>
  <si>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</si>
  <si>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</si>
  <si>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</si>
  <si>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</si>
  <si>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</si>
  <si>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</si>
  <si>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</si>
  <si>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</si>
  <si>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</si>
  <si>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</si>
  <si>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</si>
  <si>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</si>
  <si>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</si>
  <si>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</si>
  <si>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</si>
  <si>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</si>
  <si>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</si>
  <si>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</si>
  <si>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</si>
  <si>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</si>
  <si>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</si>
  <si>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</si>
  <si>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</si>
  <si>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</si>
  <si>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</si>
  <si>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</si>
  <si>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</si>
  <si>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</si>
  <si>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</si>
  <si>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</si>
  <si>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</si>
  <si>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</si>
  <si>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</si>
  <si>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</si>
  <si>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</si>
  <si>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</si>
  <si>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</si>
  <si>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</si>
  <si>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</si>
  <si>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</si>
  <si>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</si>
  <si>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</si>
  <si>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</si>
  <si>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</si>
  <si>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</si>
  <si>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</si>
  <si>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</si>
  <si>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</si>
  <si>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</si>
  <si>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</si>
  <si>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</si>
  <si>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</si>
  <si>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</si>
  <si>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</si>
  <si>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</si>
  <si>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</si>
  <si>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</si>
  <si>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</si>
  <si>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</si>
  <si>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</si>
  <si>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</si>
  <si>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</si>
  <si>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</si>
  <si>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</si>
  <si>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</si>
  <si>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</si>
  <si>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</si>
  <si>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</si>
  <si>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</si>
  <si>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</si>
  <si>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</si>
  <si>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</si>
  <si>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</si>
  <si>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</si>
  <si>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</si>
  <si>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</si>
  <si>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</si>
  <si>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</si>
  <si>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</si>
  <si>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</si>
  <si>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</si>
  <si>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</si>
  <si>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</si>
  <si>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</si>
  <si>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</si>
  <si>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</si>
  <si>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</si>
  <si>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</si>
  <si>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</si>
  <si>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</si>
  <si>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</si>
  <si>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</si>
  <si>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</si>
  <si>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</si>
  <si>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</si>
  <si>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</si>
  <si>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</si>
  <si>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</si>
  <si>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</si>
  <si>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</si>
  <si>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</si>
  <si>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</si>
  <si>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</si>
  <si>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</si>
  <si>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</si>
  <si>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</si>
  <si>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</si>
  <si>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</si>
  <si>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</si>
  <si>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</si>
  <si>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</si>
  <si>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</si>
  <si>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</si>
  <si>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</si>
  <si>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</si>
  <si>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</si>
  <si>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</si>
  <si>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</si>
  <si>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</si>
  <si>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</si>
  <si>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</si>
  <si>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</si>
  <si>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</si>
  <si>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</si>
  <si>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</si>
  <si>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</si>
  <si>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</si>
  <si>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</si>
  <si>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</si>
  <si>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</si>
  <si>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</si>
  <si>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</si>
  <si>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</si>
  <si>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</si>
  <si>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</si>
  <si>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</si>
  <si>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</si>
  <si>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</si>
  <si>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</si>
  <si>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</si>
  <si>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</si>
  <si>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</si>
  <si>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</si>
  <si>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</si>
  <si>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</si>
  <si>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</si>
  <si>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</si>
  <si>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</si>
  <si>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</si>
  <si>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</si>
  <si>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</si>
  <si>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</si>
  <si>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</si>
  <si>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</si>
  <si>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</si>
  <si>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</si>
  <si>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</si>
  <si>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</si>
  <si>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</si>
  <si>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</si>
  <si>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</si>
  <si>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</si>
  <si>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</si>
  <si>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</si>
  <si>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</si>
  <si>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</si>
  <si>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</si>
  <si>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</si>
  <si>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</si>
  <si>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</si>
  <si>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</si>
  <si>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</si>
  <si>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</si>
  <si>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</si>
  <si>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</si>
  <si>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</si>
  <si>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</si>
  <si>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</si>
  <si>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</si>
  <si>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</si>
  <si>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</si>
  <si>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</si>
  <si>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</si>
  <si>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</si>
  <si>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</si>
  <si>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</si>
  <si>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</si>
  <si>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</si>
  <si>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</si>
  <si>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</si>
  <si>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</si>
  <si>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</si>
  <si>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</si>
  <si>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</si>
  <si>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</si>
  <si>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</si>
  <si>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</si>
  <si>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</si>
  <si>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</si>
  <si>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</si>
  <si>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</si>
  <si>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</si>
  <si>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</si>
  <si>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</si>
  <si>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</si>
  <si>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</si>
  <si>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</si>
  <si>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</si>
  <si>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</si>
  <si>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</si>
  <si>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</si>
  <si>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</si>
  <si>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</si>
  <si>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</si>
  <si>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</si>
  <si>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</si>
  <si>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</si>
  <si>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</si>
  <si>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</si>
  <si>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</si>
  <si>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</si>
  <si>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</si>
  <si>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</si>
  <si>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</si>
  <si>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</si>
  <si>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</si>
  <si>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</si>
  <si>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</si>
  <si>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</si>
  <si>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</si>
  <si>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</si>
  <si>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</si>
  <si>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</si>
  <si>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</si>
  <si>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</si>
  <si>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</si>
  <si>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</si>
  <si>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</si>
  <si>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</si>
  <si>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</si>
  <si>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</si>
  <si>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</si>
  <si>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</si>
  <si>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</si>
  <si>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</si>
  <si>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</si>
  <si>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</si>
  <si>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</si>
  <si>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</si>
  <si>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</si>
  <si>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</si>
  <si>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</si>
  <si>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</si>
  <si>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</si>
  <si>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</si>
  <si>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</si>
  <si>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</si>
  <si>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</si>
  <si>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</si>
  <si>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</si>
  <si>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</si>
  <si>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</si>
  <si>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</si>
  <si>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</si>
  <si>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</si>
  <si>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</si>
  <si>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</si>
  <si>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</si>
  <si>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</si>
  <si>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</si>
  <si>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</si>
  <si>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</si>
  <si>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</si>
  <si>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</si>
  <si>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</si>
  <si>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</si>
  <si>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</si>
  <si>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</si>
  <si>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</si>
  <si>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</si>
  <si>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</si>
  <si>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</si>
  <si>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</si>
  <si>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</si>
  <si>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</si>
  <si>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</si>
  <si>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</si>
  <si>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</si>
  <si>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</si>
  <si>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</si>
  <si>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</si>
  <si>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</si>
  <si>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</si>
  <si>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</si>
  <si>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</si>
  <si>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</si>
  <si>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</si>
  <si>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</si>
  <si>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</si>
  <si>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</si>
  <si>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</si>
  <si>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</si>
  <si>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</si>
  <si>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</si>
  <si>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</si>
  <si>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</si>
  <si>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</si>
  <si>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</si>
  <si>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</si>
  <si>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</si>
  <si>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</si>
  <si>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</si>
  <si>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</si>
  <si>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</si>
  <si>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</si>
  <si>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</si>
  <si>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</si>
  <si>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</si>
  <si>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</si>
  <si>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</si>
  <si>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</si>
  <si>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</si>
  <si>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</si>
  <si>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</si>
  <si>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</si>
  <si>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</si>
  <si>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</si>
  <si>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</si>
  <si>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</si>
  <si>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</si>
  <si>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</si>
  <si>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</si>
  <si>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</si>
  <si>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</si>
  <si>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</si>
  <si>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</si>
  <si>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</si>
  <si>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</si>
  <si>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</si>
  <si>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</si>
  <si>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</si>
  <si>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</si>
  <si>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</si>
  <si>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</si>
  <si>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</si>
  <si>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</si>
  <si>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</si>
  <si>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</si>
  <si>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</si>
  <si>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</si>
  <si>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</si>
  <si>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</si>
  <si>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</si>
  <si>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</si>
  <si>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</si>
  <si>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</si>
  <si>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</si>
  <si>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</si>
  <si>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</si>
  <si>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</si>
  <si>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</si>
  <si>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</si>
  <si>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</si>
  <si>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</si>
  <si>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</si>
  <si>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</si>
  <si>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</si>
  <si>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</si>
  <si>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</si>
  <si>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</si>
  <si>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</si>
  <si>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</si>
  <si>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</si>
  <si>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</si>
  <si>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</si>
  <si>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</si>
  <si>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</si>
  <si>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</si>
  <si>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</si>
  <si>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</si>
  <si>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</si>
  <si>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</si>
  <si>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</si>
  <si>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</si>
  <si>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</si>
  <si>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</si>
  <si>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</si>
  <si>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</si>
  <si>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</si>
  <si>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</si>
  <si>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</si>
  <si>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</si>
  <si>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</si>
  <si>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</si>
  <si>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</si>
  <si>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</si>
  <si>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</si>
  <si>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</si>
  <si>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</si>
  <si>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</si>
  <si>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</si>
  <si>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</si>
  <si>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</si>
  <si>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</si>
  <si>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</si>
  <si>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</si>
  <si>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</si>
  <si>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</si>
  <si>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</si>
  <si>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</si>
  <si>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</si>
  <si>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</si>
  <si>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</si>
  <si>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</si>
  <si>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</si>
  <si>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</si>
  <si>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</si>
  <si>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</si>
  <si>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</si>
  <si>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</si>
  <si>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</si>
  <si>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</si>
  <si>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</si>
  <si>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</si>
  <si>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</si>
  <si>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</si>
  <si>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</si>
  <si>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</si>
  <si>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</si>
  <si>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</si>
  <si>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</si>
  <si>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</si>
  <si>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</si>
  <si>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</si>
  <si>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</si>
  <si>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</si>
  <si>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</si>
  <si>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</si>
  <si>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</si>
  <si>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</si>
  <si>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</si>
  <si>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</si>
  <si>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</si>
  <si>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</si>
  <si>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</si>
  <si>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</si>
  <si>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</si>
  <si>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</si>
  <si>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</si>
  <si>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</si>
  <si>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</si>
  <si>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</si>
  <si>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</si>
  <si>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</si>
  <si>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</si>
  <si>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</si>
  <si>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</si>
  <si>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</si>
  <si>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</si>
  <si>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</si>
  <si>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</si>
  <si>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</si>
  <si>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</si>
  <si>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</si>
  <si>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</si>
  <si>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</si>
  <si>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</si>
  <si>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</si>
  <si>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</si>
  <si>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</si>
  <si>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</si>
  <si>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</si>
  <si>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</si>
  <si>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</si>
  <si>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</si>
  <si>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</si>
  <si>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</si>
  <si>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</si>
  <si>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</si>
  <si>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</si>
  <si>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</si>
  <si>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</si>
  <si>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</si>
  <si>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</si>
  <si>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</si>
  <si>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</si>
  <si>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</si>
  <si>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</si>
  <si>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</si>
  <si>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</si>
  <si>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</si>
  <si>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</si>
  <si>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</si>
  <si>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</si>
  <si>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</si>
  <si>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</si>
  <si>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</si>
  <si>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</si>
  <si>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</si>
  <si>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</si>
  <si>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</si>
  <si>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</si>
  <si>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</si>
  <si>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</si>
  <si>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</si>
  <si>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</si>
  <si>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</si>
  <si>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</si>
  <si>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</si>
  <si>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</si>
  <si>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</si>
  <si>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</si>
  <si>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</si>
  <si>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</si>
  <si>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</si>
  <si>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</si>
  <si>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</si>
  <si>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</si>
  <si>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</si>
  <si>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</si>
  <si>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</si>
  <si>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</si>
  <si>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</si>
  <si>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</si>
  <si>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</si>
  <si>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</si>
  <si>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</si>
  <si>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</si>
  <si>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</si>
  <si>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</si>
  <si>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</si>
  <si>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</si>
  <si>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</si>
  <si>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</si>
  <si>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</si>
  <si>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</si>
  <si>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</si>
  <si>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</si>
  <si>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</si>
  <si>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</si>
  <si>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</si>
  <si>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</si>
  <si>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</si>
  <si>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</si>
  <si>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</si>
  <si>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</si>
  <si>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</si>
  <si>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</si>
  <si>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</si>
  <si>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</si>
  <si>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</si>
  <si>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</si>
  <si>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</si>
  <si>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</si>
  <si>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</si>
  <si>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</si>
  <si>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</si>
  <si>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</si>
  <si>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</si>
  <si>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</si>
  <si>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</si>
  <si>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</si>
  <si>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</si>
  <si>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</si>
  <si>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</si>
  <si>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</si>
  <si>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</si>
  <si>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</si>
  <si>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</si>
  <si>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</si>
  <si>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</si>
  <si>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</si>
  <si>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</si>
  <si>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</si>
  <si>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</si>
  <si>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</si>
  <si>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</si>
  <si>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</si>
  <si>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</si>
  <si>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</si>
  <si>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</si>
  <si>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</si>
  <si>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</si>
  <si>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</si>
  <si>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</si>
  <si>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</si>
  <si>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</si>
  <si>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</si>
  <si>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</si>
  <si>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</si>
  <si>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</si>
  <si>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</si>
  <si>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</si>
  <si>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</si>
  <si>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</si>
  <si>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</si>
  <si>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</si>
  <si>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</si>
  <si>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</si>
  <si>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</si>
  <si>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</si>
  <si>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</si>
  <si>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</si>
  <si>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</si>
  <si>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</si>
  <si>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</si>
  <si>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</si>
  <si>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</si>
  <si>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</si>
  <si>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</si>
  <si>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</si>
  <si>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</si>
  <si>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</si>
  <si>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</si>
  <si>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</si>
  <si>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</si>
  <si>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</si>
  <si>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</si>
  <si>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</si>
  <si>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</si>
  <si>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</si>
  <si>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</si>
  <si>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</si>
  <si>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</si>
  <si>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</si>
  <si>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</si>
  <si>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</si>
  <si>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</si>
  <si>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</si>
  <si>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</si>
  <si>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</si>
  <si>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</si>
  <si>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</si>
  <si>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</si>
  <si>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</si>
  <si>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</si>
  <si>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</si>
  <si>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</si>
  <si>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</si>
  <si>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</si>
  <si>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</si>
  <si>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</si>
  <si>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</si>
  <si>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</si>
  <si>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</si>
  <si>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</si>
  <si>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</si>
  <si>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</si>
  <si>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</si>
  <si>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</si>
  <si>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</si>
  <si>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</si>
  <si>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</si>
  <si>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</si>
  <si>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</si>
  <si>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</si>
  <si>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</si>
  <si>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</si>
  <si>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</si>
  <si>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</si>
  <si>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</si>
  <si>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</si>
  <si>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</si>
  <si>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</si>
  <si>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</si>
  <si>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</si>
  <si>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</si>
  <si>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</si>
  <si>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</si>
  <si>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</si>
  <si>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</si>
  <si>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</si>
  <si>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</si>
  <si>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</si>
  <si>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</si>
  <si>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</si>
  <si>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</si>
  <si>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</si>
  <si>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</si>
  <si>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</si>
  <si>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</si>
  <si>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</si>
  <si>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</si>
  <si>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</si>
  <si>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</si>
  <si>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</si>
  <si>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</si>
  <si>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</si>
  <si>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</si>
  <si>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</si>
  <si>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</si>
  <si>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</si>
  <si>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</si>
  <si>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</si>
  <si>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</si>
  <si>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</si>
  <si>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</si>
  <si>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</si>
  <si>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</si>
  <si>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</si>
  <si>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</si>
  <si>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</si>
  <si>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</si>
  <si>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</si>
  <si>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</si>
  <si>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</si>
  <si>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</si>
  <si>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</si>
  <si>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</si>
  <si>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</si>
  <si>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</si>
  <si>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</si>
  <si>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</si>
  <si>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</si>
  <si>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</si>
  <si>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</si>
  <si>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</si>
  <si>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</si>
  <si>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</si>
  <si>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</si>
  <si>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</si>
  <si>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</si>
  <si>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</si>
  <si>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</si>
  <si>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</si>
  <si>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</si>
  <si>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</si>
  <si>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</si>
  <si>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</si>
  <si>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</si>
  <si>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</si>
  <si>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</si>
  <si>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</si>
  <si>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</si>
  <si>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</si>
  <si>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</si>
  <si>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</si>
  <si>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</si>
  <si>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</si>
  <si>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</si>
  <si>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</si>
  <si>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</si>
  <si>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</si>
  <si>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</si>
  <si>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</si>
  <si>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</si>
  <si>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</si>
  <si>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</si>
  <si>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</si>
  <si>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</si>
  <si>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</si>
  <si>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</si>
  <si>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</si>
  <si>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</si>
  <si>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</si>
  <si>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</si>
  <si>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</si>
  <si>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</si>
  <si>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</si>
  <si>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</si>
  <si>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</si>
  <si>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</si>
  <si>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</si>
  <si>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</si>
  <si>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</si>
  <si>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</si>
  <si>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</si>
  <si>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</si>
  <si>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</si>
  <si>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</si>
  <si>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</si>
  <si>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</si>
  <si>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</si>
  <si>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</si>
  <si>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</si>
  <si>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</si>
  <si>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</si>
  <si>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</si>
  <si>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</si>
  <si>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</si>
  <si>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</si>
  <si>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</si>
  <si>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</si>
  <si>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</si>
  <si>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</si>
  <si>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</si>
  <si>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</si>
  <si>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</si>
  <si>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</si>
  <si>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</si>
  <si>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</si>
  <si>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</si>
  <si>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</si>
  <si>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</si>
  <si>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</si>
  <si>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</si>
  <si>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</si>
  <si>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</si>
  <si>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</si>
  <si>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</si>
  <si>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</si>
  <si>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</si>
  <si>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</si>
  <si>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</si>
  <si>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</si>
  <si>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</si>
  <si>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</si>
  <si>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</si>
  <si>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</si>
  <si>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</si>
  <si>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</si>
  <si>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</si>
  <si>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</si>
  <si>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</si>
  <si>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</si>
  <si>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</si>
  <si>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</si>
  <si>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</si>
  <si>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</si>
  <si>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</si>
  <si>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</si>
  <si>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</si>
  <si>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</si>
  <si>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</si>
  <si>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</si>
  <si>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</si>
  <si>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</si>
  <si>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</si>
  <si>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</si>
  <si>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</si>
  <si>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</si>
  <si>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</si>
  <si>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</si>
  <si>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</si>
  <si>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</si>
  <si>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</si>
  <si>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</si>
  <si>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</si>
  <si>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</si>
  <si>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</si>
  <si>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</si>
  <si>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</si>
  <si>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</si>
  <si>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</si>
  <si>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</si>
  <si>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</si>
  <si>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</si>
  <si>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</si>
  <si>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</si>
  <si>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</si>
  <si>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</si>
  <si>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</si>
  <si>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</si>
  <si>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</si>
  <si>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</si>
  <si>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</si>
  <si>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</si>
  <si>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</si>
  <si>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</si>
  <si>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</si>
  <si>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</si>
  <si>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</si>
  <si>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</si>
  <si>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</si>
  <si>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</si>
  <si>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</si>
  <si>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</si>
  <si>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</si>
  <si>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</si>
  <si>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</si>
  <si>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</si>
  <si>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</si>
  <si>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</si>
  <si>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</si>
  <si>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</si>
  <si>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</si>
  <si>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</si>
  <si>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</si>
  <si>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</si>
  <si>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</si>
  <si>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</si>
  <si>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</si>
  <si>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</si>
  <si>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</si>
  <si>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</si>
  <si>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</si>
  <si>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</si>
  <si>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</si>
  <si>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</si>
  <si>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</si>
  <si>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</si>
  <si>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</si>
  <si>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</si>
  <si>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</si>
  <si>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</si>
  <si>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</si>
  <si>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</si>
  <si>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</si>
  <si>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</si>
  <si>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</si>
  <si>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</si>
  <si>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</si>
  <si>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</si>
  <si>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</si>
  <si>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</si>
  <si>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</si>
  <si>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</si>
  <si>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</si>
  <si>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</si>
  <si>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</si>
  <si>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</si>
  <si>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</si>
  <si>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</si>
  <si>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</si>
  <si>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</si>
  <si>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</si>
  <si>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</si>
  <si>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</si>
  <si>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</si>
  <si>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</si>
  <si>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</si>
  <si>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</si>
  <si>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</si>
  <si>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</si>
  <si>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</si>
  <si>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</si>
  <si>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</si>
  <si>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</si>
  <si>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</si>
  <si>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</si>
  <si>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</si>
  <si>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</si>
  <si>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</si>
  <si>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</si>
  <si>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</si>
  <si>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</si>
  <si>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</si>
  <si>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</si>
  <si>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</si>
  <si>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</si>
  <si>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</si>
  <si>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</si>
  <si>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</si>
  <si>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</si>
  <si>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</si>
  <si>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</si>
  <si>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</si>
  <si>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</si>
  <si>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</si>
  <si>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</si>
  <si>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</si>
  <si>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</si>
  <si>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</si>
  <si>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</si>
  <si>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</si>
  <si>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</si>
  <si>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</si>
  <si>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</si>
  <si>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</si>
  <si>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</si>
  <si>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</si>
  <si>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</si>
  <si>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</si>
  <si>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</si>
  <si>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</si>
  <si>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</si>
  <si>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</si>
  <si>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</si>
  <si>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</si>
  <si>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</si>
  <si>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</si>
  <si>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</si>
  <si>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</si>
  <si>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</si>
  <si>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</si>
  <si>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</si>
  <si>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</si>
  <si>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</si>
  <si>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</si>
  <si>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</si>
  <si>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</si>
  <si>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</si>
  <si>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</si>
  <si>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</si>
  <si>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</si>
  <si>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</si>
  <si>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</si>
  <si>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</si>
  <si>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</si>
  <si>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</si>
  <si>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</si>
  <si>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</si>
  <si>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</si>
  <si>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</si>
  <si>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</si>
  <si>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</si>
  <si>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</si>
  <si>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</si>
  <si>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</si>
  <si>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</si>
  <si>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</si>
  <si>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</si>
  <si>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</si>
  <si>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</si>
  <si>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</si>
  <si>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</si>
  <si>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</si>
  <si>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</si>
  <si>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</si>
  <si>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</si>
  <si>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</si>
  <si>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</si>
  <si>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</si>
  <si>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</si>
  <si>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</si>
  <si>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</si>
  <si>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</si>
  <si>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</si>
  <si>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</si>
  <si>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</si>
  <si>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</si>
  <si>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</si>
  <si>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</si>
  <si>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</si>
  <si>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</si>
  <si>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</si>
  <si>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</si>
  <si>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</si>
  <si>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</si>
  <si>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</si>
  <si>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</si>
  <si>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</si>
  <si>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</si>
  <si>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</si>
  <si>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</si>
  <si>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</si>
  <si>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</si>
  <si>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</si>
  <si>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</si>
  <si>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</si>
  <si>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</si>
  <si>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</si>
  <si>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</si>
  <si>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</si>
  <si>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</si>
  <si>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</si>
  <si>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</si>
  <si>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</si>
  <si>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</si>
  <si>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</si>
  <si>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</si>
  <si>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</si>
  <si>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</si>
  <si>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</si>
  <si>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</si>
  <si>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</si>
  <si>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</si>
  <si>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</si>
  <si>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</si>
  <si>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</si>
  <si>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</si>
  <si>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</si>
  <si>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</si>
  <si>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</si>
  <si>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</si>
  <si>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</si>
  <si>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</si>
  <si>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</si>
  <si>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</si>
  <si>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</si>
  <si>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</si>
  <si>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</si>
  <si>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</si>
  <si>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</si>
  <si>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</si>
  <si>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</si>
  <si>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</si>
  <si>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</si>
  <si>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</si>
  <si>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</si>
  <si>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</si>
  <si>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</si>
  <si>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</si>
  <si>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</si>
  <si>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</si>
  <si>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</si>
  <si>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</si>
  <si>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</si>
  <si>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</si>
  <si>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</si>
  <si>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</si>
  <si>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</si>
  <si>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</si>
  <si>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</si>
  <si>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</si>
  <si>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</si>
  <si>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</si>
  <si>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</si>
  <si>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</si>
  <si>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</si>
  <si>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</si>
  <si>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</si>
  <si>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</si>
  <si>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</si>
  <si>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</si>
  <si>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</si>
  <si>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</si>
  <si>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</si>
  <si>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</si>
  <si>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</si>
  <si>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</si>
  <si>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</si>
  <si>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</si>
  <si>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</si>
  <si>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</si>
  <si>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</si>
  <si>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</si>
  <si>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</si>
  <si>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</si>
  <si>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</si>
  <si>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</si>
  <si>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</si>
  <si>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</si>
  <si>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</si>
  <si>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</si>
  <si>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</si>
  <si>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</si>
  <si>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</si>
  <si>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</si>
  <si>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</si>
  <si>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</si>
  <si>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</si>
  <si>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</si>
  <si>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</si>
  <si>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</si>
  <si>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</si>
  <si>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</si>
  <si>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</si>
  <si>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</si>
  <si>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</si>
  <si>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</si>
  <si>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</si>
  <si>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</si>
  <si>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</si>
  <si>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</si>
  <si>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</si>
  <si>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</si>
  <si>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</si>
  <si>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</si>
  <si>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</si>
  <si>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</si>
  <si>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</si>
  <si>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</si>
  <si>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</si>
  <si>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</si>
  <si>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</si>
  <si>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</si>
  <si>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</si>
  <si>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</si>
  <si>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</si>
  <si>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</si>
  <si>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</si>
  <si>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</si>
  <si>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</si>
  <si>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</si>
  <si>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</si>
  <si>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</si>
  <si>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</si>
  <si>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</si>
  <si>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</si>
  <si>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</si>
  <si>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</si>
  <si>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</si>
  <si>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</si>
  <si>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</si>
  <si>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</si>
  <si>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</si>
  <si>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</si>
  <si>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</si>
  <si>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</si>
  <si>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</si>
  <si>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</si>
  <si>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</si>
  <si>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</si>
  <si>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</si>
  <si>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</si>
  <si>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</si>
  <si>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</si>
  <si>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</si>
  <si>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</si>
  <si>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</si>
  <si>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</si>
  <si>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</si>
  <si>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</si>
  <si>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</si>
  <si>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</si>
  <si>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</si>
  <si>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</si>
  <si>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</si>
  <si>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</si>
  <si>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</si>
  <si>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</si>
  <si>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</si>
  <si>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</si>
  <si>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</si>
  <si>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</si>
  <si>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</si>
  <si>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</si>
  <si>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</si>
  <si>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</si>
  <si>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</si>
  <si>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</si>
  <si>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</si>
  <si>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</si>
  <si>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</si>
  <si>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</si>
  <si>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</si>
  <si>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</si>
  <si>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</si>
  <si>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</si>
  <si>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</si>
  <si>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</si>
  <si>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</si>
  <si>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</si>
  <si>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</si>
  <si>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</si>
  <si>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</si>
  <si>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</si>
  <si>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</si>
  <si>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</si>
  <si>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</si>
  <si>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</si>
  <si>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</si>
  <si>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</si>
  <si>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</si>
  <si>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</si>
  <si>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</si>
  <si>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</si>
  <si>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</si>
  <si>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</si>
  <si>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</si>
  <si>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</si>
  <si>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</si>
  <si>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</si>
  <si>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</si>
  <si>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</si>
  <si>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</si>
  <si>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</si>
  <si>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</si>
  <si>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</si>
  <si>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</si>
  <si>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</si>
  <si>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</si>
  <si>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</si>
  <si>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</si>
  <si>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</si>
  <si>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</si>
  <si>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</si>
  <si>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</si>
  <si>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</si>
  <si>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</si>
  <si>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</si>
  <si>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</si>
  <si>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</si>
  <si>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</si>
  <si>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</si>
  <si>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</si>
  <si>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</si>
  <si>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</si>
  <si>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</si>
  <si>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</si>
  <si>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</si>
  <si>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</si>
  <si>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</si>
  <si>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</si>
  <si>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</si>
  <si>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</si>
  <si>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</si>
  <si>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</si>
  <si>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</si>
  <si>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</si>
  <si>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</si>
  <si>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</si>
  <si>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</si>
  <si>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</si>
  <si>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</si>
  <si>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</si>
  <si>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</si>
  <si>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</si>
  <si>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</si>
  <si>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</si>
  <si>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</si>
  <si>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</si>
  <si>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</si>
  <si>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</si>
  <si>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</si>
  <si>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</si>
  <si>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</si>
  <si>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</si>
  <si>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</si>
  <si>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</si>
  <si>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</si>
  <si>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</si>
  <si>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</si>
  <si>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</si>
  <si>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</si>
  <si>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</si>
  <si>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</si>
  <si>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</si>
  <si>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</si>
  <si>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</si>
  <si>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</si>
  <si>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</si>
  <si>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</si>
  <si>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</si>
  <si>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</si>
  <si>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</si>
  <si>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</si>
  <si>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</si>
  <si>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</si>
  <si>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</si>
  <si>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</si>
  <si>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</si>
  <si>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</si>
  <si>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</si>
  <si>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</si>
  <si>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</si>
  <si>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</si>
  <si>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</si>
  <si>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</si>
  <si>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</si>
  <si>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</si>
  <si>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</si>
  <si>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</si>
  <si>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</si>
  <si>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</si>
  <si>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</si>
  <si>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</si>
  <si>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</si>
  <si>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</si>
  <si>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</si>
  <si>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</si>
  <si>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</si>
  <si>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</si>
  <si>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</si>
  <si>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</si>
  <si>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</si>
  <si>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</si>
  <si>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</si>
  <si>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</si>
  <si>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</si>
  <si>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</si>
  <si>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</si>
  <si>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</si>
  <si>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</si>
  <si>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</si>
  <si>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</si>
  <si>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</si>
  <si>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</si>
  <si>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</si>
  <si>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</si>
  <si>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</si>
  <si>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</si>
  <si>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</si>
  <si>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</si>
  <si>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</si>
  <si>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</si>
  <si>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</si>
  <si>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</si>
  <si>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</si>
  <si>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</si>
  <si>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</si>
  <si>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</si>
  <si>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</si>
  <si>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</si>
  <si>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</si>
  <si>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</si>
  <si>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</si>
  <si>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</si>
  <si>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</si>
  <si>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</si>
  <si>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</si>
  <si>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</si>
  <si>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</si>
  <si>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</si>
  <si>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</si>
  <si>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</si>
  <si>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</si>
  <si>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</si>
  <si>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</si>
  <si>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</si>
  <si>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</si>
  <si>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</si>
  <si>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</si>
  <si>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</si>
  <si>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</si>
  <si>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</si>
  <si>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</si>
  <si>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</si>
  <si>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</si>
  <si>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</si>
  <si>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</si>
  <si>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</si>
  <si>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</si>
  <si>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</si>
  <si>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</si>
  <si>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</si>
  <si>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</si>
  <si>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</si>
  <si>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</si>
  <si>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</si>
  <si>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</si>
  <si>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</si>
  <si>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</si>
  <si>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</si>
  <si>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</si>
  <si>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</si>
  <si>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</si>
  <si>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</si>
  <si>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</si>
  <si>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</si>
  <si>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</si>
  <si>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</si>
  <si>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</si>
  <si>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</si>
  <si>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</si>
  <si>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</si>
  <si>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</si>
  <si>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</si>
  <si>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</si>
  <si>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</si>
  <si>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</si>
  <si>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</si>
  <si>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</si>
  <si>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</si>
  <si>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</si>
  <si>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</si>
  <si>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</si>
  <si>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</si>
  <si>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</si>
  <si>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</si>
  <si>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</si>
  <si>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</si>
  <si>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</si>
  <si>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</si>
  <si>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</si>
  <si>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</si>
  <si>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</si>
  <si>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</si>
  <si>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</si>
  <si>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</si>
  <si>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</si>
  <si>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</si>
  <si>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</si>
  <si>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</si>
  <si>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</si>
  <si>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</si>
  <si>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</si>
  <si>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</si>
  <si>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</si>
  <si>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</si>
  <si>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</si>
  <si>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</si>
  <si>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</si>
  <si>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</si>
  <si>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</si>
  <si>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</si>
  <si>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</si>
  <si>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</si>
  <si>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</si>
  <si>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</si>
  <si>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</si>
  <si>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</si>
  <si>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</si>
  <si>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</si>
  <si>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</si>
  <si>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</si>
  <si>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</si>
  <si>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</si>
  <si>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</si>
  <si>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</si>
  <si>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</si>
  <si>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</si>
  <si>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</si>
  <si>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</si>
  <si>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</si>
  <si>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</si>
  <si>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</si>
  <si>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</si>
  <si>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</si>
  <si>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</si>
  <si>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</si>
  <si>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</si>
  <si>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</si>
  <si>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</si>
  <si>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</si>
  <si>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</si>
  <si>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</si>
  <si>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</si>
  <si>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</si>
  <si>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</si>
  <si>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</si>
  <si>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</si>
  <si>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</si>
  <si>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</si>
  <si>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</si>
  <si>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</si>
  <si>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</si>
  <si>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</si>
  <si>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</si>
  <si>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</si>
  <si>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</si>
  <si>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</si>
  <si>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</si>
  <si>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</si>
  <si>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</si>
  <si>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</si>
  <si>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</si>
  <si>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</si>
  <si>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</si>
  <si>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</si>
  <si>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</si>
  <si>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</si>
  <si>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</si>
  <si>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</si>
  <si>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</si>
  <si>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</si>
  <si>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</si>
  <si>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</si>
  <si>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</si>
  <si>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</si>
  <si>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</si>
  <si>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</si>
  <si>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</si>
  <si>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</si>
  <si>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</si>
  <si>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</si>
  <si>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</si>
  <si>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</si>
  <si>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</si>
  <si>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</si>
  <si>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</si>
  <si>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</si>
  <si>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</si>
  <si>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</si>
  <si>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</si>
  <si>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</si>
  <si>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</si>
  <si>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</si>
  <si>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</si>
  <si>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</si>
  <si>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</si>
  <si>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</si>
  <si>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</si>
  <si>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</si>
  <si>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</si>
  <si>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</si>
  <si>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</si>
  <si>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</si>
  <si>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</si>
  <si>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</si>
  <si>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</si>
  <si>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</si>
  <si>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</si>
  <si>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</si>
  <si>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</si>
  <si>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</si>
  <si>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</si>
  <si>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</si>
  <si>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</si>
  <si>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</si>
  <si>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</si>
  <si>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</si>
  <si>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</si>
  <si>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</si>
  <si>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</si>
  <si>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</si>
  <si>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</si>
  <si>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</si>
  <si>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</si>
  <si>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</si>
  <si>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</si>
  <si>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</si>
  <si>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</si>
  <si>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</si>
  <si>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</si>
  <si>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</si>
  <si>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</si>
  <si>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</si>
  <si>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</si>
  <si>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</si>
  <si>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</si>
  <si>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</si>
  <si>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</si>
  <si>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</si>
  <si>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</si>
  <si>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</si>
  <si>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</si>
  <si>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</si>
  <si>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</si>
  <si>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</si>
  <si>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</si>
  <si>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</si>
  <si>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</si>
  <si>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</si>
  <si>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</si>
  <si>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</si>
  <si>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</si>
  <si>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</si>
  <si>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</si>
  <si>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</si>
  <si>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</si>
  <si>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</si>
  <si>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</si>
  <si>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</si>
  <si>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</si>
  <si>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</si>
  <si>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</si>
  <si>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</si>
  <si>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</si>
  <si>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</si>
  <si>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</si>
  <si>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</si>
  <si>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</si>
  <si>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</si>
  <si>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</si>
  <si>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</si>
  <si>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</si>
  <si>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</si>
  <si>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</si>
  <si>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</si>
  <si>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</si>
  <si>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</si>
  <si>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</si>
  <si>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</si>
  <si>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</si>
  <si>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</si>
  <si>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</si>
  <si>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</si>
  <si>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</si>
  <si>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</si>
  <si>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</si>
  <si>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</si>
  <si>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</si>
  <si>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</si>
  <si>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</si>
  <si>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</si>
  <si>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</si>
  <si>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</si>
  <si>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</si>
  <si>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</si>
  <si>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</si>
  <si>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</si>
  <si>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</si>
  <si>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</si>
  <si>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</si>
  <si>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</si>
  <si>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</si>
  <si>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</si>
  <si>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</si>
  <si>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</si>
  <si>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</si>
  <si>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</si>
  <si>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</si>
  <si>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</si>
  <si>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</si>
  <si>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</si>
  <si>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</si>
  <si>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</si>
  <si>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</si>
  <si>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</si>
  <si>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</si>
  <si>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</si>
  <si>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</si>
  <si>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</si>
  <si>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</si>
  <si>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</si>
  <si>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</si>
  <si>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</si>
  <si>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</si>
  <si>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</si>
  <si>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</si>
  <si>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</si>
  <si>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</si>
  <si>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</si>
  <si>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</si>
  <si>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</si>
  <si>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</si>
  <si>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</si>
  <si>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</si>
  <si>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</si>
  <si>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</si>
  <si>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</si>
  <si>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</si>
  <si>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</si>
  <si>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</si>
  <si>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</si>
  <si>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</si>
  <si>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</si>
  <si>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</si>
  <si>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</si>
  <si>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</si>
  <si>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</si>
  <si>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</si>
  <si>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</si>
  <si>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</si>
  <si>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</si>
  <si>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</si>
  <si>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</si>
  <si>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</si>
  <si>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</si>
  <si>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</si>
  <si>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</si>
  <si>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</si>
  <si>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</si>
  <si>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</si>
  <si>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</si>
  <si>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</si>
  <si>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</si>
  <si>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</si>
  <si>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</si>
  <si>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</si>
  <si>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</si>
  <si>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</si>
  <si>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</si>
  <si>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</si>
  <si>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</si>
  <si>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</si>
  <si>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</si>
  <si>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</si>
  <si>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</si>
  <si>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</si>
  <si>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</si>
  <si>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</si>
  <si>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</si>
  <si>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</si>
  <si>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</si>
  <si>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</si>
  <si>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</si>
  <si>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</si>
  <si>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</si>
  <si>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</si>
  <si>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</si>
  <si>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</si>
  <si>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</si>
  <si>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</si>
  <si>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</si>
  <si>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</si>
  <si>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</si>
  <si>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</si>
  <si>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</si>
  <si>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</si>
  <si>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</si>
  <si>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</si>
  <si>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</si>
  <si>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</si>
  <si>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</si>
  <si>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</si>
  <si>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</si>
  <si>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</si>
  <si>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</si>
  <si>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</si>
  <si>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</si>
  <si>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</si>
  <si>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</si>
  <si>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</si>
  <si>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</si>
  <si>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</si>
  <si>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</si>
  <si>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</si>
  <si>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</si>
  <si>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</si>
  <si>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</si>
  <si>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</si>
  <si>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</si>
  <si>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</si>
  <si>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</si>
  <si>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</si>
  <si>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</si>
  <si>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</si>
  <si>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</si>
  <si>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</si>
  <si>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</si>
  <si>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</si>
  <si>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</si>
  <si>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</si>
  <si>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</si>
  <si>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</si>
  <si>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</si>
  <si>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</si>
  <si>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</si>
  <si>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</si>
  <si>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</si>
  <si>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</si>
  <si>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</si>
  <si>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</si>
  <si>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</si>
  <si>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</si>
  <si>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</si>
  <si>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</si>
  <si>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</si>
  <si>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</si>
  <si>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</si>
  <si>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</si>
  <si>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</si>
  <si>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</si>
  <si>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</si>
  <si>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</si>
  <si>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</si>
  <si>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</si>
  <si>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</si>
  <si>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</si>
  <si>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</si>
  <si>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</si>
  <si>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</si>
  <si>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</si>
  <si>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</si>
  <si>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</si>
  <si>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</si>
  <si>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</si>
  <si>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</si>
  <si>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</si>
  <si>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</si>
  <si>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</si>
  <si>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</si>
  <si>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</si>
  <si>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</si>
  <si>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</si>
  <si>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</si>
  <si>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</si>
  <si>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</si>
  <si>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</si>
  <si>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</si>
  <si>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</si>
  <si>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</si>
  <si>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</si>
  <si>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</si>
  <si>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</si>
  <si>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</si>
  <si>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</si>
  <si>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</si>
  <si>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</si>
  <si>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</si>
  <si>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</si>
  <si>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</si>
  <si>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</si>
  <si>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</si>
  <si>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</si>
  <si>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</si>
  <si>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</si>
  <si>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</si>
  <si>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</si>
  <si>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</si>
  <si>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</si>
  <si>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</si>
  <si>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</si>
  <si>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</si>
  <si>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</si>
  <si>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</si>
  <si>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</si>
  <si>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</si>
  <si>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</si>
  <si>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</si>
  <si>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</si>
  <si>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</si>
  <si>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</si>
  <si>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</si>
  <si>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</si>
  <si>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</si>
  <si>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</si>
  <si>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</si>
  <si>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</si>
  <si>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</si>
  <si>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</si>
  <si>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</si>
  <si>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</si>
  <si>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</si>
  <si>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</si>
  <si>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</si>
  <si>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</si>
  <si>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</si>
  <si>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</si>
  <si>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</si>
  <si>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</si>
  <si>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</si>
  <si>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</si>
  <si>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</si>
  <si>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</si>
  <si>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</si>
  <si>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</si>
  <si>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</si>
  <si>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</si>
  <si>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</si>
  <si>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</si>
  <si>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</si>
  <si>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</si>
  <si>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</si>
  <si>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</si>
  <si>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</si>
  <si>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</si>
  <si>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</si>
  <si>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</si>
  <si>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</si>
  <si>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</si>
  <si>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</si>
  <si>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</si>
  <si>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</si>
  <si>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</si>
  <si>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</si>
  <si>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</si>
  <si>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</si>
  <si>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</si>
  <si>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</si>
  <si>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</si>
  <si>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</si>
  <si>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</si>
  <si>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</si>
  <si>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</si>
  <si>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</si>
  <si>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</si>
  <si>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</si>
  <si>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</si>
  <si>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</si>
  <si>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</si>
  <si>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</si>
  <si>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</si>
  <si>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</si>
  <si>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</si>
  <si>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</si>
  <si>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</si>
  <si>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</si>
  <si>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</si>
  <si>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</si>
  <si>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</si>
  <si>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</si>
  <si>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</si>
  <si>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</si>
  <si>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</si>
  <si>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</si>
  <si>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</si>
  <si>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</si>
  <si>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</si>
  <si>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</si>
  <si>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</si>
  <si>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</si>
  <si>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</si>
  <si>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</si>
  <si>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</si>
  <si>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</si>
  <si>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</si>
  <si>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</si>
  <si>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</si>
  <si>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</si>
  <si>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</si>
  <si>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</si>
  <si>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</si>
  <si>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</si>
  <si>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</si>
  <si>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</si>
  <si>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</si>
  <si>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</si>
  <si>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</si>
  <si>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</si>
  <si>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</si>
  <si>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</si>
  <si>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</si>
  <si>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</si>
  <si>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</si>
  <si>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</si>
  <si>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</si>
  <si>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</si>
  <si>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</si>
  <si>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</si>
  <si>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</si>
  <si>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</si>
  <si>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</si>
  <si>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</si>
  <si>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</si>
  <si>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</si>
  <si>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</si>
  <si>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</si>
  <si>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</si>
  <si>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</si>
  <si>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</si>
  <si>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</si>
  <si>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</si>
  <si>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</si>
  <si>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</si>
  <si>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</si>
  <si>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</si>
  <si>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</si>
  <si>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</si>
  <si>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</si>
  <si>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</si>
  <si>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</si>
  <si>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</si>
  <si>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</si>
  <si>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</si>
  <si>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</si>
  <si>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</si>
  <si>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</si>
  <si>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</si>
  <si>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</si>
  <si>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</si>
  <si>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</si>
  <si>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</si>
  <si>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</si>
  <si>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</si>
  <si>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</si>
  <si>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</si>
  <si>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</si>
  <si>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</si>
  <si>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</si>
  <si>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</si>
  <si>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</si>
  <si>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</si>
  <si>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</si>
  <si>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</si>
  <si>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</si>
  <si>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</si>
  <si>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</si>
  <si>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</si>
  <si>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</si>
  <si>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</si>
  <si>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</si>
  <si>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</si>
  <si>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</si>
  <si>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</si>
  <si>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</si>
  <si>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</si>
  <si>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</si>
  <si>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</si>
  <si>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</si>
  <si>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</si>
  <si>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</si>
  <si>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</si>
  <si>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</si>
  <si>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</si>
  <si>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</si>
  <si>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</si>
  <si>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</si>
  <si>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</si>
  <si>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</si>
  <si>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</si>
  <si>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</si>
  <si>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</si>
  <si>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</si>
  <si>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</si>
  <si>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</si>
  <si>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</si>
  <si>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</si>
  <si>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</si>
  <si>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</si>
  <si>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</si>
  <si>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</si>
  <si>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</si>
  <si>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</si>
  <si>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</si>
  <si>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</si>
  <si>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</si>
  <si>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</si>
  <si>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</si>
  <si>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</si>
  <si>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</si>
  <si>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</si>
  <si>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</si>
  <si>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</si>
  <si>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</si>
  <si>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</si>
  <si>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</si>
  <si>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</si>
  <si>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</si>
  <si>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</si>
  <si>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</si>
  <si>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</si>
  <si>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</si>
  <si>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</si>
  <si>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</si>
  <si>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</si>
  <si>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</si>
  <si>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</si>
  <si>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</si>
  <si>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</si>
  <si>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</si>
  <si>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</si>
  <si>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</si>
  <si>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</si>
  <si>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</si>
  <si>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</si>
  <si>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</si>
  <si>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</si>
  <si>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</si>
  <si>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</si>
  <si>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</si>
  <si>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</si>
  <si>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</si>
  <si>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</si>
  <si>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</si>
  <si>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</si>
  <si>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</si>
  <si>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</si>
  <si>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</si>
  <si>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</si>
  <si>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</si>
  <si>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</si>
  <si>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</si>
  <si>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</si>
  <si>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</si>
  <si>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</si>
  <si>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</si>
  <si>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</si>
  <si>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</si>
  <si>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</si>
  <si>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</si>
  <si>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</si>
  <si>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</si>
  <si>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</si>
  <si>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</si>
  <si>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</si>
  <si>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</si>
  <si>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</si>
  <si>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</si>
  <si>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</si>
  <si>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</si>
  <si>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</si>
  <si>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</si>
  <si>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</si>
  <si>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</si>
  <si>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</si>
  <si>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</si>
  <si>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</si>
  <si>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</si>
  <si>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</si>
  <si>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</si>
  <si>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</si>
  <si>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</si>
  <si>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</si>
  <si>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</si>
  <si>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</si>
  <si>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</si>
  <si>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</si>
  <si>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</si>
  <si>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</si>
  <si>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</si>
  <si>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</si>
  <si>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</si>
  <si>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</si>
  <si>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</si>
  <si>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</si>
  <si>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</si>
  <si>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</si>
  <si>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</si>
  <si>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</si>
  <si>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</si>
  <si>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</si>
  <si>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</si>
  <si>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</si>
  <si>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</si>
  <si>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</si>
  <si>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</si>
  <si>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</si>
  <si>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</si>
  <si>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</si>
  <si>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</si>
  <si>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</si>
  <si>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</si>
  <si>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</si>
  <si>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</si>
  <si>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</si>
  <si>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</si>
  <si>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</si>
  <si>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</si>
  <si>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</si>
  <si>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</si>
  <si>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</si>
  <si>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</si>
  <si>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</si>
  <si>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</si>
  <si>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</si>
  <si>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</si>
  <si>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</si>
  <si>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</si>
  <si>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</si>
  <si>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</si>
  <si>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</si>
  <si>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</si>
  <si>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</si>
  <si>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</si>
  <si>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</si>
  <si>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</si>
  <si>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</si>
  <si>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</si>
  <si>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</si>
  <si>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</si>
  <si>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</si>
  <si>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</si>
  <si>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</si>
  <si>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</si>
  <si>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</si>
  <si>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</si>
  <si>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</si>
  <si>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</si>
  <si>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</si>
  <si>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</si>
  <si>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</si>
  <si>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</si>
  <si>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</si>
  <si>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</si>
  <si>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</si>
  <si>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</si>
  <si>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</si>
  <si>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</si>
  <si>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</si>
  <si>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</si>
  <si>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</si>
  <si>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</si>
  <si>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</si>
  <si>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</si>
  <si>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</si>
  <si>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</si>
  <si>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</si>
  <si>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</si>
  <si>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</si>
  <si>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</si>
  <si>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</si>
  <si>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</si>
  <si>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</si>
  <si>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</si>
  <si>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</si>
  <si>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</si>
  <si>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</si>
  <si>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</si>
  <si>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</si>
  <si>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</si>
  <si>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</si>
  <si>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</si>
  <si>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</si>
  <si>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</si>
  <si>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</si>
  <si>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</si>
  <si>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</si>
  <si>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</si>
  <si>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</si>
  <si>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</si>
  <si>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</si>
  <si>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</si>
  <si>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</si>
  <si>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</si>
  <si>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</si>
  <si>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</si>
  <si>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</si>
  <si>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</si>
  <si>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</si>
  <si>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</si>
  <si>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</si>
  <si>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</si>
  <si>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</si>
  <si>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</si>
  <si>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</si>
  <si>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</si>
  <si>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</si>
  <si>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</si>
  <si>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</si>
  <si>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</si>
  <si>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</si>
  <si>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</si>
  <si>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</si>
  <si>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</si>
  <si>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</si>
  <si>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</si>
  <si>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</si>
  <si>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</si>
  <si>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</si>
  <si>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</si>
  <si>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</si>
  <si>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</si>
  <si>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</si>
  <si>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</si>
  <si>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</si>
  <si>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</si>
  <si>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</si>
  <si>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</si>
  <si>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</si>
  <si>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</si>
  <si>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</si>
  <si>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</si>
  <si>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</si>
  <si>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</si>
  <si>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</si>
  <si>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</si>
  <si>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</si>
  <si>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</si>
  <si>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</si>
  <si>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</si>
  <si>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</si>
  <si>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</si>
  <si>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</si>
  <si>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</si>
  <si>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</si>
  <si>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</si>
  <si>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</si>
  <si>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</si>
  <si>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</si>
  <si>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</si>
  <si>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</si>
  <si>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</si>
  <si>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</si>
  <si>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</si>
  <si>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</si>
  <si>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</si>
  <si>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</si>
  <si>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</si>
  <si>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</si>
  <si>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</si>
  <si>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</si>
  <si>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</si>
  <si>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</si>
  <si>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</si>
  <si>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</si>
  <si>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</si>
  <si>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</si>
  <si>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</si>
  <si>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</si>
  <si>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</si>
  <si>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</si>
  <si>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</si>
  <si>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</si>
  <si>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</si>
  <si>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</si>
  <si>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</si>
  <si>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</si>
  <si>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</si>
  <si>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</si>
  <si>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</si>
  <si>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</si>
  <si>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</si>
  <si>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</si>
  <si>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</si>
  <si>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</si>
  <si>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</si>
  <si>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</si>
  <si>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</si>
  <si>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</si>
  <si>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</si>
  <si>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</si>
  <si>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</si>
  <si>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</si>
  <si>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</si>
  <si>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</si>
  <si>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</si>
  <si>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</si>
  <si>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</si>
  <si>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</si>
  <si>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</si>
  <si>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</si>
  <si>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</si>
  <si>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</si>
  <si>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</si>
  <si>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</si>
  <si>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</si>
  <si>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</si>
  <si>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</si>
  <si>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</si>
  <si>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</si>
  <si>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</si>
  <si>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</si>
  <si>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</si>
  <si>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</si>
  <si>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</si>
  <si>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</si>
  <si>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</si>
  <si>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</si>
  <si>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</si>
  <si>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</si>
  <si>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</si>
  <si>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</si>
  <si>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</si>
  <si>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</si>
  <si>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</si>
  <si>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</si>
  <si>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</si>
  <si>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</si>
  <si>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</si>
  <si>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</si>
  <si>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</si>
  <si>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</si>
  <si>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</si>
  <si>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</si>
  <si>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</si>
  <si>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</si>
  <si>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</si>
  <si>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</si>
  <si>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</si>
  <si>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</si>
  <si>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</si>
  <si>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</si>
  <si>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</si>
  <si>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</si>
  <si>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</si>
  <si>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</si>
  <si>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</si>
  <si>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</si>
  <si>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</si>
  <si>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</si>
  <si>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</si>
  <si>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</si>
  <si>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</si>
  <si>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</si>
  <si>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</si>
  <si>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</si>
  <si>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</si>
  <si>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</si>
  <si>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</si>
  <si>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</si>
  <si>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</si>
  <si>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</si>
  <si>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</si>
  <si>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</si>
  <si>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</si>
  <si>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</si>
  <si>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</si>
  <si>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</si>
  <si>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</si>
  <si>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</si>
  <si>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</si>
  <si>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</si>
  <si>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</si>
  <si>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</si>
  <si>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</si>
  <si>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</si>
  <si>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</si>
  <si>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</si>
  <si>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</si>
  <si>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</si>
  <si>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</si>
  <si>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</si>
  <si>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</si>
  <si>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</si>
  <si>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</si>
  <si>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</si>
  <si>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</si>
  <si>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</si>
  <si>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</si>
  <si>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</si>
  <si>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</si>
  <si>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</si>
  <si>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</si>
  <si>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</si>
  <si>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</si>
  <si>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</si>
  <si>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</si>
  <si>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</si>
  <si>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</si>
  <si>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</si>
  <si>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</si>
  <si>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</si>
  <si>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</si>
  <si>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</si>
  <si>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</si>
  <si>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</si>
  <si>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</si>
  <si>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</si>
  <si>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</si>
  <si>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</si>
  <si>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</si>
  <si>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</si>
  <si>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</si>
  <si>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</si>
  <si>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</si>
  <si>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</si>
  <si>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</si>
  <si>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</si>
  <si>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</si>
  <si>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</si>
  <si>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</si>
  <si>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</si>
  <si>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</si>
  <si>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</si>
  <si>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</si>
  <si>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</si>
  <si>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</si>
  <si>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</si>
  <si>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</si>
  <si>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</si>
  <si>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</si>
  <si>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</si>
  <si>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</si>
  <si>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</si>
  <si>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</si>
  <si>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</si>
  <si>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</si>
  <si>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</si>
  <si>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</si>
  <si>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</si>
  <si>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</si>
  <si>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</si>
  <si>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</si>
  <si>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</si>
  <si>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</si>
  <si>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</si>
  <si>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</si>
  <si>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</si>
  <si>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</si>
  <si>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</si>
  <si>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</si>
  <si>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</si>
  <si>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</si>
  <si>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</si>
  <si>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</si>
  <si>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</si>
  <si>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</si>
  <si>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</si>
  <si>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</si>
  <si>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</si>
  <si>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</si>
  <si>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</si>
  <si>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</si>
  <si>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</si>
  <si>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</si>
  <si>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</si>
  <si>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</si>
  <si>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</si>
  <si>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</si>
  <si>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</si>
  <si>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</si>
  <si>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</si>
  <si>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</si>
  <si>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</si>
  <si>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</si>
  <si>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</si>
  <si>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</si>
  <si>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</si>
  <si>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</si>
  <si>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</si>
  <si>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</si>
  <si>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</si>
  <si>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</si>
  <si>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</si>
  <si>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</si>
  <si>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</si>
  <si>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</si>
  <si>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</si>
  <si>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</si>
  <si>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</si>
  <si>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</si>
  <si>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</si>
  <si>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</si>
  <si>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</si>
  <si>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</si>
  <si>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</si>
  <si>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</si>
  <si>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</si>
  <si>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</si>
  <si>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</si>
  <si>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</si>
  <si>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</si>
  <si>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</si>
  <si>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</si>
  <si>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</si>
  <si>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</si>
  <si>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</si>
  <si>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</si>
  <si>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</si>
  <si>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</si>
  <si>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</si>
  <si>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</si>
  <si>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</si>
  <si>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</si>
  <si>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</si>
  <si>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</si>
  <si>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</si>
  <si>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</si>
  <si>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</si>
  <si>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</si>
  <si>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</si>
  <si>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</si>
  <si>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</si>
  <si>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</si>
  <si>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</si>
  <si>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</si>
  <si>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</si>
  <si>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</si>
  <si>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</si>
  <si>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</si>
  <si>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</si>
  <si>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</si>
  <si>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</si>
  <si>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</si>
  <si>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</si>
  <si>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</si>
  <si>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</si>
  <si>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</si>
  <si>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</si>
  <si>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</si>
  <si>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</si>
  <si>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</si>
  <si>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</si>
  <si>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</si>
  <si>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</si>
  <si>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</si>
  <si>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</si>
  <si>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</si>
  <si>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</si>
  <si>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</si>
  <si>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</si>
  <si>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</si>
  <si>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</si>
  <si>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</si>
  <si>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</si>
  <si>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</si>
  <si>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</si>
  <si>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</si>
  <si>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</si>
  <si>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</si>
  <si>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</si>
  <si>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</si>
  <si>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</si>
  <si>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</si>
  <si>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</si>
  <si>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</si>
  <si>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</si>
  <si>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</si>
  <si>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</si>
  <si>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</si>
  <si>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</si>
  <si>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</si>
  <si>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</si>
  <si>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</si>
  <si>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</si>
  <si>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</si>
  <si>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</si>
  <si>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</si>
  <si>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</si>
  <si>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</si>
  <si>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</si>
  <si>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</si>
  <si>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</si>
  <si>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</si>
  <si>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</si>
  <si>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</si>
  <si>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</si>
  <si>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</si>
  <si>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</si>
  <si>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</si>
  <si>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</si>
  <si>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</si>
  <si>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</si>
  <si>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</si>
  <si>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</si>
  <si>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</si>
  <si>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</si>
  <si>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</si>
  <si>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</si>
  <si>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</si>
  <si>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</si>
  <si>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</si>
  <si>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</si>
  <si>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</si>
  <si>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</si>
  <si>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</si>
  <si>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</si>
  <si>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</si>
  <si>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</si>
  <si>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</si>
  <si>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</si>
  <si>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</si>
  <si>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</si>
  <si>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</si>
  <si>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</si>
  <si>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</si>
  <si>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</si>
  <si>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</si>
  <si>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</si>
  <si>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</si>
  <si>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</si>
  <si>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</si>
  <si>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</si>
  <si>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</si>
  <si>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</si>
  <si>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</si>
  <si>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</si>
  <si>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</si>
  <si>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</si>
  <si>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</si>
  <si>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</si>
  <si>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</si>
  <si>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</si>
  <si>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</si>
  <si>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</si>
  <si>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</si>
  <si>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</si>
  <si>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</si>
  <si>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</si>
  <si>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</si>
  <si>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</si>
  <si>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</si>
  <si>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</si>
  <si>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</si>
  <si>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</si>
  <si>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</si>
  <si>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</si>
  <si>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</si>
  <si>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</si>
  <si>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</si>
  <si>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</si>
  <si>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</si>
  <si>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</si>
  <si>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</si>
  <si>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</si>
  <si>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</si>
  <si>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</si>
  <si>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</si>
  <si>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</si>
  <si>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</si>
  <si>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</si>
  <si>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</si>
  <si>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</si>
  <si>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</si>
  <si>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</si>
  <si>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</si>
  <si>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</si>
  <si>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</si>
  <si>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</si>
  <si>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</si>
  <si>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</si>
  <si>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</si>
  <si>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</si>
  <si>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</si>
  <si>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</si>
  <si>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</si>
  <si>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</si>
  <si>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</si>
  <si>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</si>
  <si>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</si>
  <si>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</si>
  <si>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</si>
  <si>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</si>
  <si>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</si>
  <si>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</si>
  <si>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</si>
  <si>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</si>
  <si>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</si>
  <si>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</si>
  <si>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</si>
  <si>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</si>
  <si>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</si>
  <si>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</si>
  <si>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</si>
  <si>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</si>
  <si>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</si>
  <si>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</si>
  <si>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</si>
  <si>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</si>
  <si>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</si>
  <si>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</si>
  <si>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</si>
  <si>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</si>
  <si>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</si>
  <si>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</si>
  <si>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</si>
  <si>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</si>
  <si>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</si>
  <si>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</si>
  <si>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</si>
  <si>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</si>
  <si>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</si>
  <si>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</si>
  <si>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</si>
  <si>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</si>
  <si>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</si>
  <si>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</si>
  <si>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</si>
  <si>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</si>
  <si>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</si>
  <si>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</si>
  <si>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</si>
  <si>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</si>
  <si>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</si>
  <si>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</si>
  <si>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</si>
  <si>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</si>
  <si>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</si>
  <si>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</si>
  <si>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</si>
  <si>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</si>
  <si>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</si>
  <si>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</si>
  <si>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</si>
  <si>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</si>
  <si>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</si>
  <si>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</si>
  <si>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</si>
  <si>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</si>
  <si>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</si>
  <si>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</si>
  <si>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</si>
  <si>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</si>
  <si>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</si>
  <si>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</si>
  <si>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</si>
  <si>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</si>
  <si>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</si>
  <si>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</si>
  <si>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</si>
  <si>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</si>
  <si>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</si>
  <si>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</si>
  <si>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</si>
  <si>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</si>
  <si>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</si>
  <si>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</si>
  <si>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</si>
  <si>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</si>
  <si>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</si>
  <si>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</si>
  <si>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</si>
  <si>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</si>
  <si>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</si>
  <si>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</si>
  <si>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</si>
  <si>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</si>
  <si>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</si>
  <si>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</si>
  <si>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</si>
  <si>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</si>
  <si>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</si>
  <si>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</si>
  <si>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</si>
  <si>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</si>
  <si>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</si>
  <si>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</si>
  <si>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</si>
  <si>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</si>
  <si>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</si>
  <si>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</si>
  <si>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</si>
  <si>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</si>
  <si>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</si>
  <si>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</si>
  <si>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</si>
  <si>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</si>
  <si>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</si>
  <si>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</si>
  <si>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</si>
  <si>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</si>
  <si>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</si>
  <si>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</si>
  <si>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</si>
  <si>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</si>
  <si>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</si>
  <si>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</si>
  <si>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</si>
  <si>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</si>
  <si>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</si>
  <si>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</si>
  <si>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</si>
  <si>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</si>
  <si>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</si>
  <si>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</si>
  <si>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</si>
  <si>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</si>
  <si>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</si>
  <si>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</si>
  <si>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</si>
  <si>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</si>
  <si>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</si>
  <si>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</si>
  <si>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</si>
  <si>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</si>
  <si>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</si>
  <si>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</si>
  <si>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</si>
  <si>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</si>
  <si>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</si>
  <si>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</si>
  <si>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</si>
  <si>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</si>
  <si>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</si>
  <si>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</si>
  <si>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</si>
  <si>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</si>
  <si>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</si>
  <si>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</si>
  <si>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</si>
  <si>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</si>
  <si>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</si>
  <si>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</si>
  <si>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</si>
  <si>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</si>
  <si>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</si>
  <si>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</si>
  <si>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</si>
  <si>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</si>
  <si>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</si>
  <si>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</si>
  <si>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</si>
  <si>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</si>
  <si>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</si>
  <si>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</si>
  <si>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</si>
  <si>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</si>
  <si>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</si>
  <si>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</si>
  <si>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</si>
  <si>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</si>
  <si>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</si>
  <si>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</si>
  <si>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</si>
  <si>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</si>
  <si>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</si>
  <si>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</si>
  <si>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</si>
  <si>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</si>
  <si>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</si>
  <si>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</si>
  <si>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</si>
  <si>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</si>
  <si>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</si>
  <si>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</si>
  <si>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</si>
  <si>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</si>
  <si>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</si>
  <si>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</si>
  <si>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</si>
  <si>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</si>
  <si>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</si>
  <si>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</si>
  <si>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</si>
  <si>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</si>
  <si>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</si>
  <si>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</si>
  <si>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</si>
  <si>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</si>
  <si>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</si>
  <si>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</si>
  <si>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</si>
  <si>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</si>
  <si>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</si>
  <si>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</si>
  <si>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</si>
  <si>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</si>
  <si>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</si>
  <si>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</si>
  <si>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</si>
  <si>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</si>
  <si>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</si>
  <si>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</si>
  <si>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</si>
  <si>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</si>
  <si>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</si>
  <si>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</si>
  <si>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</si>
  <si>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</si>
  <si>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</si>
  <si>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</si>
  <si>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</si>
  <si>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</si>
  <si>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</si>
  <si>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</si>
  <si>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</si>
  <si>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</si>
  <si>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</si>
  <si>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</si>
  <si>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</si>
  <si>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</si>
  <si>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</si>
  <si>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</si>
  <si>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</si>
  <si>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</si>
  <si>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</si>
  <si>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</si>
  <si>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</si>
  <si>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</si>
  <si>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</si>
  <si>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</si>
  <si>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</si>
  <si>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</si>
  <si>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</si>
  <si>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</si>
  <si>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</si>
  <si>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</si>
  <si>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</si>
  <si>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</si>
  <si>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</si>
  <si>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</si>
  <si>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</si>
  <si>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</si>
  <si>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</si>
  <si>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</si>
  <si>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</si>
  <si>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</si>
  <si>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</si>
  <si>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</si>
  <si>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</si>
  <si>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</si>
  <si>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</si>
  <si>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</si>
  <si>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</si>
  <si>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</si>
  <si>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</si>
  <si>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</si>
  <si>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</si>
  <si>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</si>
  <si>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</si>
  <si>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</si>
  <si>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</si>
  <si>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</si>
  <si>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</si>
  <si>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</si>
  <si>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</si>
  <si>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</si>
  <si>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</si>
  <si>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</si>
  <si>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</si>
  <si>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</si>
  <si>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</si>
  <si>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</si>
  <si>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</si>
  <si>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</si>
  <si>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</si>
  <si>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</si>
  <si>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</si>
  <si>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</si>
  <si>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</si>
  <si>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</si>
  <si>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</si>
  <si>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</si>
  <si>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</si>
  <si>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</si>
  <si>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</si>
  <si>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</si>
  <si>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</si>
  <si>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</si>
  <si>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</si>
  <si>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</si>
  <si>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</si>
  <si>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</si>
  <si>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</si>
  <si>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</si>
  <si>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</si>
  <si>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</si>
  <si>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</si>
  <si>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</si>
  <si>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</si>
  <si>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</si>
  <si>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</si>
  <si>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</si>
  <si>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</si>
  <si>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</si>
  <si>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</si>
  <si>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</si>
  <si>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</si>
  <si>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</si>
  <si>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</si>
  <si>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</si>
  <si>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</si>
  <si>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</si>
  <si>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</si>
  <si>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</si>
  <si>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</si>
  <si>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</si>
  <si>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</si>
  <si>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</si>
  <si>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</si>
  <si>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</si>
  <si>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</si>
  <si>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</si>
  <si>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</si>
  <si>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</si>
  <si>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</si>
  <si>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</si>
  <si>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</si>
  <si>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</si>
  <si>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</si>
  <si>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</si>
  <si>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</si>
  <si>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</si>
  <si>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</si>
  <si>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</si>
  <si>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</si>
  <si>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</si>
  <si>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</si>
  <si>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</si>
  <si>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</si>
  <si>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</si>
  <si>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</si>
  <si>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</si>
  <si>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</si>
  <si>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</si>
  <si>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</si>
  <si>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</si>
  <si>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</si>
  <si>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</si>
  <si>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</si>
  <si>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</si>
  <si>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</si>
  <si>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</si>
  <si>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</si>
  <si>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</si>
  <si>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</si>
  <si>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</si>
  <si>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</si>
  <si>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</si>
  <si>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</si>
  <si>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</si>
  <si>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</si>
  <si>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</si>
  <si>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</si>
  <si>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</si>
  <si>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</si>
  <si>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</si>
  <si>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</si>
  <si>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</si>
  <si>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</si>
  <si>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</si>
  <si>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</si>
  <si>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</si>
  <si>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</si>
  <si>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</si>
  <si>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</si>
  <si>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</si>
  <si>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</si>
  <si>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</si>
  <si>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</si>
  <si>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</si>
  <si>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</si>
  <si>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</si>
  <si>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</si>
  <si>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</si>
  <si>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</si>
  <si>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</si>
  <si>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</si>
  <si>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</si>
  <si>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</si>
  <si>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</si>
  <si>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</si>
  <si>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</si>
  <si>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</si>
  <si>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</si>
  <si>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</si>
  <si>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</si>
  <si>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</si>
  <si>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</si>
  <si>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</si>
  <si>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</si>
  <si>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</si>
  <si>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</si>
  <si>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</si>
  <si>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</si>
  <si>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</si>
  <si>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</si>
  <si>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</si>
  <si>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</si>
  <si>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</si>
  <si>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</si>
  <si>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</si>
  <si>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</si>
  <si>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</si>
  <si>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</si>
  <si>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</si>
  <si>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</si>
  <si>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</si>
  <si>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</si>
  <si>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</si>
  <si>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</si>
  <si>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</si>
  <si>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</si>
  <si>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</si>
  <si>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</si>
  <si>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</si>
  <si>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</si>
  <si>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</si>
  <si>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</si>
  <si>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</si>
  <si>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</si>
  <si>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</si>
  <si>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</si>
  <si>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</si>
  <si>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</si>
  <si>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</si>
  <si>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</si>
  <si>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</si>
  <si>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</si>
  <si>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</si>
  <si>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</si>
  <si>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</si>
  <si>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</si>
  <si>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</si>
  <si>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</si>
  <si>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</si>
  <si>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</si>
  <si>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</si>
  <si>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</si>
  <si>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</si>
  <si>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</si>
  <si>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</si>
  <si>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</si>
  <si>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</si>
  <si>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</si>
  <si>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</si>
  <si>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</si>
  <si>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</si>
  <si>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</si>
  <si>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</si>
  <si>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</si>
  <si>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</si>
  <si>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</si>
  <si>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</si>
  <si>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</si>
  <si>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</si>
  <si>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</si>
  <si>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</si>
  <si>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</si>
  <si>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</si>
  <si>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</si>
  <si>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</si>
  <si>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</si>
  <si>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</si>
  <si>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</si>
  <si>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</si>
  <si>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</si>
  <si>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</si>
  <si>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</si>
  <si>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</si>
  <si>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</si>
  <si>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</si>
  <si>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</si>
  <si>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</si>
  <si>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</si>
  <si>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</si>
  <si>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</si>
  <si>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</si>
  <si>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</si>
  <si>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</si>
  <si>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</si>
  <si>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</si>
  <si>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</si>
  <si>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</si>
  <si>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</si>
  <si>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</si>
  <si>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</si>
  <si>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</si>
  <si>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</si>
  <si>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</si>
  <si>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</si>
  <si>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</si>
  <si>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</si>
  <si>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</si>
  <si>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</si>
  <si>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</si>
  <si>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</si>
  <si>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</si>
  <si>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</si>
  <si>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</si>
  <si>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</si>
  <si>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</si>
  <si>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</si>
  <si>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</si>
  <si>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</si>
  <si>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</si>
  <si>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</si>
  <si>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</si>
  <si>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</si>
  <si>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</si>
  <si>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</si>
  <si>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</si>
  <si>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</si>
  <si>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</si>
  <si>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</si>
  <si>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</si>
  <si>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</si>
  <si>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</si>
  <si>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</si>
  <si>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</si>
  <si>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</si>
  <si>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</si>
  <si>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</si>
  <si>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</si>
  <si>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</si>
  <si>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</si>
  <si>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</si>
  <si>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</si>
  <si>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</si>
  <si>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</si>
  <si>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</si>
  <si>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</si>
  <si>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</si>
  <si>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</si>
  <si>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</si>
  <si>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</si>
  <si>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</si>
  <si>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</si>
  <si>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</si>
  <si>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</si>
  <si>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</si>
  <si>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</si>
  <si>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</si>
  <si>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</si>
  <si>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</si>
  <si>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</si>
  <si>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</si>
  <si>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</si>
  <si>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</si>
  <si>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</si>
  <si>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</si>
  <si>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</si>
  <si>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</si>
  <si>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</si>
  <si>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</si>
  <si>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</si>
  <si>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</si>
  <si>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</si>
  <si>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</si>
  <si>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</si>
  <si>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</si>
  <si>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</si>
  <si>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</si>
  <si>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</si>
  <si>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</si>
  <si>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</si>
  <si>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</si>
  <si>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</si>
  <si>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</si>
  <si>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</si>
  <si>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</si>
  <si>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</si>
  <si>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</si>
  <si>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</si>
  <si>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</si>
  <si>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</si>
  <si>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</si>
  <si>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</si>
  <si>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</si>
  <si>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</si>
  <si>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</si>
  <si>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</si>
  <si>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</si>
  <si>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</si>
  <si>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</si>
  <si>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</si>
  <si>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</si>
  <si>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</si>
  <si>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</si>
  <si>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</si>
  <si>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</si>
  <si>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</si>
  <si>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</si>
  <si>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</si>
  <si>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</si>
  <si>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</si>
  <si>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</si>
  <si>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</si>
  <si>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</si>
  <si>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</si>
  <si>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</si>
  <si>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</si>
  <si>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</si>
  <si>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</si>
  <si>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</si>
  <si>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</si>
  <si>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</si>
  <si>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</si>
  <si>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</si>
  <si>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</si>
  <si>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</si>
  <si>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</si>
  <si>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</si>
  <si>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</si>
  <si>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</si>
  <si>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</si>
  <si>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</si>
  <si>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</si>
  <si>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</si>
  <si>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</si>
  <si>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</si>
  <si>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</si>
  <si>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</si>
  <si>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</si>
  <si>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</si>
  <si>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</si>
  <si>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</si>
  <si>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</si>
  <si>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</si>
  <si>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</si>
  <si>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</si>
  <si>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</si>
  <si>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</si>
  <si>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</si>
  <si>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</si>
  <si>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</si>
  <si>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</si>
  <si>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</si>
  <si>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</si>
  <si>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</si>
  <si>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</si>
  <si>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</si>
  <si>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</si>
  <si>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</si>
  <si>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</si>
  <si>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</si>
  <si>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</si>
  <si>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</si>
  <si>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</si>
  <si>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</si>
  <si>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</si>
  <si>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</si>
  <si>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</si>
  <si>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</si>
  <si>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</si>
  <si>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</si>
  <si>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</si>
  <si>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</si>
  <si>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</si>
  <si>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</si>
  <si>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</si>
  <si>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</si>
  <si>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</si>
  <si>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</si>
  <si>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</si>
  <si>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</si>
  <si>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</si>
  <si>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</si>
  <si>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</si>
  <si>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</si>
  <si>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</si>
  <si>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</si>
  <si>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</si>
  <si>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</si>
  <si>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</si>
  <si>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</si>
  <si>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</si>
  <si>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</si>
  <si>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</si>
  <si>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</si>
  <si>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</si>
  <si>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</si>
  <si>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</si>
  <si>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</si>
  <si>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</si>
  <si>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</si>
  <si>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</si>
  <si>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</si>
  <si>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</si>
  <si>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</si>
  <si>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</si>
  <si>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</si>
  <si>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</si>
  <si>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</si>
  <si>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</si>
  <si>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</si>
  <si>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</si>
  <si>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</si>
  <si>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</si>
  <si>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</si>
  <si>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</si>
  <si>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</si>
  <si>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</si>
  <si>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</si>
  <si>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</si>
  <si>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</si>
  <si>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</si>
  <si>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</si>
  <si>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</si>
  <si>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</si>
  <si>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</si>
  <si>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</si>
  <si>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</si>
  <si>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</si>
  <si>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</si>
  <si>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</si>
  <si>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</si>
  <si>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</si>
  <si>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</si>
  <si>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</si>
  <si>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</si>
  <si>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</si>
  <si>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</si>
  <si>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</si>
  <si>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</si>
  <si>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</si>
  <si>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</si>
  <si>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</si>
  <si>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</si>
  <si>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</si>
  <si>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</si>
  <si>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</si>
  <si>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</si>
  <si>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</si>
  <si>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</si>
  <si>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</si>
  <si>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</si>
  <si>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</si>
  <si>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</si>
  <si>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</si>
  <si>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</si>
  <si>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</si>
  <si>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</si>
  <si>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</si>
  <si>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</si>
  <si>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</si>
  <si>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</si>
  <si>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</si>
  <si>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</si>
  <si>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</si>
  <si>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</si>
  <si>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</si>
  <si>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</si>
  <si>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</si>
  <si>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</si>
  <si>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</si>
  <si>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</si>
  <si>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</si>
  <si>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</si>
  <si>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</si>
  <si>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</si>
  <si>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</si>
  <si>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</si>
  <si>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</si>
  <si>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</si>
  <si>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</si>
  <si>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</si>
  <si>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</si>
  <si>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</si>
  <si>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</si>
  <si>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</si>
  <si>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</si>
  <si>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</si>
  <si>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</si>
  <si>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</si>
  <si>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</si>
  <si>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</si>
  <si>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</si>
  <si>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</si>
  <si>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</si>
  <si>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</si>
  <si>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</si>
  <si>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</si>
  <si>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</si>
  <si>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</si>
  <si>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</si>
  <si>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</si>
  <si>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</si>
  <si>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</si>
  <si>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</si>
  <si>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</si>
  <si>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</si>
  <si>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</si>
  <si>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</si>
  <si>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</si>
  <si>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</si>
  <si>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</si>
  <si>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</si>
  <si>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</si>
  <si>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</si>
  <si>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</si>
  <si>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</si>
  <si>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</si>
  <si>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</si>
  <si>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</si>
  <si>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</si>
  <si>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</si>
  <si>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</si>
  <si>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</si>
  <si>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</si>
  <si>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</si>
  <si>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</si>
  <si>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</si>
  <si>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</si>
  <si>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</si>
  <si>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</si>
  <si>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</si>
  <si>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</si>
  <si>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</si>
  <si>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</si>
  <si>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</si>
  <si>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</si>
  <si>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</si>
  <si>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</si>
  <si>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</si>
  <si>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</si>
  <si>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</si>
  <si>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</si>
  <si>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</si>
  <si>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</si>
  <si>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</si>
  <si>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</si>
  <si>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</si>
  <si>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</si>
  <si>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</si>
  <si>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</si>
  <si>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</si>
  <si>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</si>
  <si>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</si>
  <si>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</si>
  <si>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</si>
  <si>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</si>
  <si>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</si>
  <si>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</si>
  <si>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</si>
  <si>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</si>
  <si>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</si>
  <si>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</si>
  <si>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</si>
  <si>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</si>
  <si>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</si>
  <si>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</si>
  <si>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</si>
  <si>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</si>
  <si>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</si>
  <si>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</si>
  <si>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</si>
  <si>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</si>
  <si>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</si>
  <si>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</si>
  <si>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</si>
  <si>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</si>
  <si>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</si>
  <si>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</si>
  <si>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</si>
  <si>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</si>
  <si>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</si>
  <si>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</si>
  <si>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</si>
  <si>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</si>
  <si>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</si>
  <si>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</si>
  <si>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</si>
  <si>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</si>
  <si>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</si>
  <si>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</si>
  <si>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</si>
  <si>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</si>
  <si>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</si>
  <si>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</si>
  <si>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</si>
  <si>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</si>
  <si>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</si>
  <si>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</si>
  <si>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</si>
  <si>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</si>
  <si>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</si>
  <si>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</si>
  <si>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</si>
  <si>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</si>
  <si>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</si>
  <si>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</si>
  <si>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</si>
  <si>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</si>
  <si>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</si>
  <si>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</si>
  <si>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</si>
  <si>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</si>
  <si>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</si>
  <si>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</si>
  <si>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</si>
  <si>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</si>
  <si>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</si>
  <si>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</si>
  <si>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</si>
  <si>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</si>
  <si>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</si>
  <si>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</si>
  <si>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</si>
  <si>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</si>
  <si>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</si>
  <si>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</si>
  <si>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</si>
  <si>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</si>
  <si>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</si>
  <si>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</si>
  <si>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</si>
  <si>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</si>
  <si>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</si>
  <si>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</si>
  <si>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</si>
  <si>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</si>
  <si>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</si>
  <si>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</si>
  <si>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</si>
  <si>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</si>
  <si>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</si>
  <si>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</si>
  <si>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</si>
  <si>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</si>
  <si>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</si>
  <si>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</si>
  <si>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</si>
  <si>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</si>
  <si>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</si>
  <si>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</si>
  <si>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</si>
  <si>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</si>
  <si>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</si>
  <si>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</si>
  <si>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</si>
  <si>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</si>
  <si>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</si>
  <si>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</si>
  <si>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</si>
  <si>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</si>
  <si>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</si>
  <si>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</si>
  <si>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</si>
  <si>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</si>
  <si>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</si>
  <si>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</si>
  <si>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</si>
  <si>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</si>
  <si>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</si>
  <si>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</si>
  <si>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</si>
  <si>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</si>
  <si>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</si>
  <si>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</si>
  <si>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</si>
  <si>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</si>
  <si>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</si>
  <si>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</si>
  <si>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</si>
  <si>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</si>
  <si>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</si>
  <si>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</si>
  <si>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</si>
  <si>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</si>
  <si>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</si>
  <si>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</si>
  <si>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</si>
  <si>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</si>
  <si>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</si>
  <si>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</si>
  <si>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</si>
  <si>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</si>
  <si>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</si>
  <si>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</si>
  <si>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</si>
  <si>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</si>
  <si>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</si>
  <si>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</si>
  <si>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</si>
  <si>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</si>
  <si>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</si>
  <si>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</si>
  <si>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</si>
  <si>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</si>
  <si>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</si>
  <si>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</si>
  <si>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</si>
  <si>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</si>
  <si>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</si>
  <si>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</si>
  <si>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</si>
  <si>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</si>
  <si>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</si>
  <si>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</si>
  <si>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</si>
  <si>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</si>
  <si>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</si>
  <si>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</si>
  <si>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</si>
  <si>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</si>
  <si>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</si>
  <si>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</si>
  <si>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</si>
  <si>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</si>
  <si>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</si>
  <si>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</si>
  <si>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</si>
  <si>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</si>
  <si>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</si>
  <si>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</si>
  <si>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</si>
  <si>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</si>
  <si>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</si>
  <si>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</si>
  <si>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</si>
  <si>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</si>
  <si>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</si>
  <si>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</si>
  <si>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</si>
  <si>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</si>
  <si>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</si>
  <si>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</si>
  <si>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</si>
  <si>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</si>
  <si>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</si>
  <si>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</si>
  <si>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</si>
  <si>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</si>
  <si>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</si>
  <si>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</si>
  <si>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</si>
  <si>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</si>
  <si>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</si>
  <si>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</si>
  <si>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</si>
  <si>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</si>
  <si>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</si>
  <si>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</si>
  <si>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</si>
  <si>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</si>
  <si>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</si>
  <si>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</si>
  <si>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</si>
  <si>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</si>
  <si>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</si>
  <si>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</si>
  <si>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</si>
  <si>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</si>
  <si>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</si>
  <si>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</si>
  <si>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</si>
  <si>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</si>
  <si>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</si>
  <si>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</si>
  <si>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</si>
  <si>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</si>
  <si>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</si>
  <si>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</si>
  <si>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</si>
  <si>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</si>
  <si>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</si>
  <si>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</si>
  <si>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</si>
  <si>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</si>
  <si>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</si>
  <si>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</si>
  <si>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</si>
  <si>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</si>
  <si>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</si>
  <si>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</si>
  <si>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</si>
  <si>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</si>
  <si>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</si>
  <si>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</si>
  <si>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</si>
  <si>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</si>
  <si>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</si>
  <si>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</si>
  <si>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</si>
  <si>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</si>
  <si>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</si>
  <si>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</si>
  <si>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</si>
  <si>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</si>
  <si>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</si>
  <si>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</si>
  <si>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</si>
  <si>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</si>
  <si>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</si>
  <si>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</si>
  <si>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</si>
  <si>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</si>
  <si>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</si>
  <si>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</si>
  <si>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</si>
  <si>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</si>
  <si>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</si>
  <si>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</si>
  <si>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</si>
  <si>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</si>
  <si>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</si>
  <si>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</si>
  <si>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</si>
  <si>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</si>
  <si>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</si>
  <si>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</si>
  <si>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</si>
  <si>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</si>
  <si>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</si>
  <si>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</si>
  <si>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</si>
  <si>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</si>
  <si>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</si>
  <si>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</si>
  <si>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</si>
  <si>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</si>
  <si>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</si>
  <si>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</si>
  <si>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</si>
  <si>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</si>
  <si>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</si>
  <si>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</si>
  <si>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</si>
  <si>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</si>
  <si>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</si>
  <si>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</si>
  <si>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</si>
  <si>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</si>
  <si>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</si>
  <si>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</si>
  <si>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</si>
  <si>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</si>
  <si>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</si>
  <si>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</si>
  <si>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</si>
  <si>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</si>
  <si>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</si>
  <si>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</si>
  <si>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</si>
  <si>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</si>
  <si>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</si>
  <si>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</si>
  <si>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</si>
  <si>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</si>
  <si>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</si>
  <si>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</si>
  <si>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</si>
  <si>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</si>
  <si>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</si>
  <si>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</si>
  <si>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</si>
  <si>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</si>
  <si>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</si>
  <si>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</si>
  <si>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</si>
  <si>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</si>
  <si>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</si>
  <si>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</si>
  <si>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</si>
  <si>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</si>
  <si>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</si>
  <si>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</si>
  <si>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</si>
  <si>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</si>
  <si>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</si>
  <si>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</si>
  <si>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</si>
  <si>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</si>
  <si>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</si>
  <si>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</si>
  <si>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</si>
  <si>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</si>
  <si>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</si>
  <si>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</si>
  <si>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</si>
  <si>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</si>
  <si>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</si>
  <si>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</si>
  <si>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</si>
  <si>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</si>
  <si>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</si>
  <si>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</si>
  <si>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</si>
  <si>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</si>
  <si>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</si>
  <si>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</si>
  <si>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</si>
  <si>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</si>
  <si>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</si>
  <si>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</si>
  <si>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</si>
  <si>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</si>
  <si>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</si>
  <si>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</si>
  <si>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</si>
  <si>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</si>
  <si>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</si>
  <si>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</si>
  <si>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</si>
  <si>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</si>
  <si>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</si>
  <si>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</si>
  <si>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</si>
  <si>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</si>
  <si>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</si>
  <si>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</si>
  <si>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</si>
  <si>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</si>
  <si>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</si>
  <si>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</si>
  <si>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</si>
  <si>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</si>
  <si>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</si>
  <si>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</si>
  <si>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</si>
  <si>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</si>
  <si>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</si>
  <si>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</si>
  <si>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</si>
  <si>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</si>
  <si>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</si>
  <si>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</si>
  <si>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</si>
  <si>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</si>
  <si>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</si>
  <si>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</si>
  <si>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</si>
  <si>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</si>
  <si>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</si>
  <si>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</si>
  <si>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</si>
  <si>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</si>
  <si>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</si>
  <si>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</si>
  <si>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</si>
  <si>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</si>
  <si>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</si>
  <si>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</si>
  <si>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</si>
  <si>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</si>
  <si>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</si>
  <si>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</si>
  <si>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</si>
  <si>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</si>
  <si>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</si>
  <si>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</si>
  <si>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</si>
  <si>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</si>
  <si>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</si>
  <si>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</si>
  <si>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</si>
  <si>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</si>
  <si>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</si>
  <si>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</si>
  <si>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</si>
  <si>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</si>
  <si>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</si>
  <si>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</si>
  <si>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</si>
  <si>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</si>
  <si>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</si>
  <si>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</si>
  <si>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</si>
  <si>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</si>
  <si>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</si>
  <si>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</si>
  <si>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</si>
  <si>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</si>
  <si>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</si>
  <si>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</si>
  <si>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</si>
  <si>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</si>
  <si>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</si>
  <si>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</si>
  <si>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</si>
  <si>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</si>
  <si>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</si>
  <si>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</si>
  <si>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</si>
  <si>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</si>
  <si>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</si>
  <si>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</si>
  <si>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</si>
  <si>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</si>
  <si>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</si>
  <si>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</si>
  <si>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</si>
  <si>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</si>
  <si>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</si>
  <si>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</si>
  <si>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</si>
  <si>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</si>
  <si>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</si>
  <si>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</si>
  <si>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</si>
  <si>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</si>
  <si>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</si>
  <si>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</si>
  <si>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</si>
  <si>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</si>
  <si>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</si>
  <si>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</si>
  <si>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</si>
  <si>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</si>
  <si>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</si>
  <si>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</si>
  <si>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</si>
  <si>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</si>
  <si>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</si>
  <si>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</si>
  <si>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</si>
  <si>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</si>
  <si>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</si>
  <si>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</si>
  <si>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</si>
  <si>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</si>
  <si>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</si>
  <si>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</si>
  <si>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</si>
  <si>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</si>
  <si>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</si>
  <si>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</si>
  <si>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</si>
  <si>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</si>
  <si>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</si>
  <si>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</si>
  <si>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</si>
  <si>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</si>
  <si>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</si>
  <si>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</si>
  <si>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</si>
  <si>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</si>
  <si>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</si>
  <si>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</si>
  <si>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</si>
  <si>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</si>
  <si>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</si>
  <si>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</si>
  <si>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</si>
  <si>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</si>
  <si>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</si>
  <si>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</si>
  <si>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</si>
  <si>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</si>
  <si>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</si>
  <si>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</si>
  <si>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</si>
  <si>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</si>
  <si>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</si>
  <si>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</si>
  <si>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</si>
  <si>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</si>
  <si>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</si>
  <si>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</si>
  <si>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</si>
  <si>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</si>
  <si>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</si>
  <si>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</si>
  <si>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</si>
  <si>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</si>
  <si>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</si>
  <si>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</si>
  <si>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</si>
  <si>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</si>
  <si>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</si>
  <si>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</si>
  <si>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</si>
  <si>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</si>
  <si>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</si>
  <si>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</si>
  <si>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</si>
  <si>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</si>
  <si>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</si>
  <si>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</si>
  <si>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</si>
  <si>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</si>
  <si>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</si>
  <si>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</si>
  <si>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</si>
  <si>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</si>
  <si>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</si>
  <si>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</si>
  <si>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</si>
  <si>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</si>
  <si>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</si>
  <si>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</si>
  <si>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</si>
  <si>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</si>
  <si>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</si>
  <si>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</si>
  <si>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</si>
  <si>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</si>
  <si>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</si>
  <si>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</si>
  <si>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</si>
  <si>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</si>
  <si>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</si>
  <si>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</si>
  <si>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</si>
  <si>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</si>
  <si>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</si>
  <si>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</si>
  <si>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</si>
  <si>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</si>
  <si>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</si>
  <si>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</si>
  <si>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</si>
  <si>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</si>
  <si>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</si>
  <si>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</si>
  <si>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</si>
  <si>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</si>
  <si>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</si>
  <si>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</si>
  <si>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</si>
  <si>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</si>
  <si>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</si>
  <si>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</si>
  <si>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</si>
  <si>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</si>
  <si>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</si>
  <si>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</si>
  <si>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</si>
  <si>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</si>
  <si>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</si>
  <si>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</si>
  <si>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</si>
  <si>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</si>
  <si>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</si>
  <si>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</si>
  <si>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</si>
  <si>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</si>
  <si>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</si>
  <si>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</si>
  <si>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</si>
  <si>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</si>
  <si>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</si>
  <si>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</si>
  <si>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</si>
  <si>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</si>
  <si>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</si>
  <si>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</si>
  <si>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</si>
  <si>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</si>
  <si>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</si>
  <si>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</si>
  <si>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</si>
  <si>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</si>
  <si>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</si>
  <si>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</si>
  <si>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</si>
  <si>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</si>
  <si>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</si>
  <si>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</si>
  <si>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</si>
  <si>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</si>
  <si>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</si>
  <si>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</si>
  <si>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</si>
  <si>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</si>
  <si>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</si>
  <si>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</si>
  <si>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</si>
  <si>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</si>
  <si>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</si>
  <si>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</si>
  <si>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</si>
  <si>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</si>
  <si>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</si>
  <si>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</si>
  <si>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</si>
  <si>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</si>
  <si>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</si>
  <si>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</si>
  <si>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</si>
  <si>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</si>
  <si>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</si>
  <si>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</si>
  <si>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</si>
  <si>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</si>
  <si>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</si>
  <si>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</si>
  <si>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</si>
  <si>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</si>
  <si>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</si>
  <si>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</si>
  <si>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</si>
  <si>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</si>
  <si>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</si>
  <si>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</si>
  <si>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</si>
  <si>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</si>
  <si>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</si>
  <si>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</si>
  <si>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</si>
  <si>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</si>
  <si>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</si>
  <si>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</si>
  <si>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</si>
  <si>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</si>
  <si>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</si>
  <si>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</si>
  <si>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</si>
  <si>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</si>
  <si>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</si>
  <si>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</si>
  <si>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</si>
  <si>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</si>
  <si>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</si>
  <si>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</si>
  <si>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</si>
  <si>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</si>
  <si>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</si>
  <si>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</si>
  <si>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</si>
  <si>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</si>
  <si>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</si>
  <si>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</si>
  <si>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</si>
  <si>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</si>
  <si>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</si>
  <si>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</si>
  <si>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</si>
  <si>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</si>
  <si>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</si>
  <si>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</si>
  <si>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</si>
  <si>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</si>
  <si>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</si>
  <si>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</si>
  <si>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</si>
  <si>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</si>
  <si>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</si>
  <si>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</si>
  <si>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</si>
  <si>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</si>
  <si>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</si>
  <si>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</si>
  <si>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</si>
  <si>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</si>
  <si>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</si>
  <si>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</si>
  <si>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</si>
  <si>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</si>
  <si>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</si>
  <si>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</si>
  <si>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</si>
  <si>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</si>
  <si>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</si>
  <si>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</si>
  <si>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</si>
  <si>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</si>
  <si>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</si>
  <si>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</si>
  <si>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</si>
  <si>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</si>
  <si>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</si>
  <si>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</si>
  <si>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</si>
  <si>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</si>
  <si>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</si>
  <si>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</si>
  <si>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</si>
  <si>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</si>
  <si>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</si>
  <si>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</si>
  <si>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</si>
  <si>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</si>
  <si>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</si>
  <si>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</si>
  <si>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</si>
  <si>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</si>
  <si>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</si>
  <si>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</si>
  <si>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</si>
  <si>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</si>
  <si>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</si>
  <si>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</si>
  <si>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</si>
  <si>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</si>
  <si>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</si>
  <si>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</si>
  <si>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</si>
  <si>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</si>
  <si>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</si>
  <si>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</si>
  <si>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</si>
  <si>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</si>
  <si>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</si>
  <si>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</si>
  <si>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</si>
  <si>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</si>
  <si>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</si>
  <si>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</si>
  <si>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</si>
  <si>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</si>
  <si>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</si>
  <si>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</si>
  <si>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</si>
  <si>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</si>
  <si>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</si>
  <si>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</si>
  <si>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</si>
  <si>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</si>
  <si>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</si>
  <si>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</si>
  <si>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</si>
  <si>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</si>
  <si>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</si>
  <si>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</si>
  <si>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</si>
  <si>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</si>
  <si>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</si>
  <si>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</si>
  <si>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</si>
  <si>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</si>
  <si>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</si>
  <si>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</si>
  <si>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</si>
  <si>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</si>
  <si>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</si>
  <si>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</si>
  <si>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</si>
  <si>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</si>
  <si>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</si>
  <si>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</si>
  <si>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</si>
  <si>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</si>
  <si>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</si>
  <si>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</si>
  <si>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</si>
  <si>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</si>
  <si>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</si>
  <si>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</si>
  <si>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</si>
  <si>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</si>
  <si>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</si>
  <si>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</si>
  <si>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</si>
  <si>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</si>
  <si>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</si>
  <si>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</si>
  <si>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</si>
  <si>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</si>
  <si>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</si>
  <si>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</si>
  <si>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</si>
  <si>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</si>
  <si>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</si>
  <si>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</si>
  <si>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</si>
  <si>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</si>
  <si>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</si>
  <si>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</si>
  <si>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</si>
  <si>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</si>
  <si>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</si>
  <si>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</si>
  <si>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</si>
  <si>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</si>
  <si>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</si>
  <si>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</si>
  <si>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</si>
  <si>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</si>
  <si>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</si>
  <si>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</si>
  <si>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</si>
  <si>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</si>
  <si>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</si>
  <si>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</si>
  <si>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</si>
  <si>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</si>
  <si>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</si>
  <si>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</si>
  <si>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</si>
  <si>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</si>
  <si>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</si>
  <si>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</si>
  <si>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</si>
  <si>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</si>
  <si>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</si>
  <si>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</si>
  <si>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</si>
  <si>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</si>
  <si>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</si>
  <si>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</si>
  <si>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</si>
  <si>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</si>
  <si>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</si>
  <si>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</si>
  <si>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</si>
  <si>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</si>
  <si>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</si>
  <si>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</si>
  <si>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</si>
  <si>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</si>
  <si>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</si>
  <si>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</si>
  <si>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</si>
  <si>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</si>
  <si>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</si>
  <si>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</si>
  <si>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</si>
  <si>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</si>
  <si>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</si>
  <si>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</si>
  <si>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</si>
  <si>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</si>
  <si>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</si>
  <si>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</si>
  <si>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</si>
  <si>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</si>
  <si>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</si>
  <si>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</si>
  <si>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</si>
  <si>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</si>
  <si>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</si>
  <si>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</si>
  <si>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</si>
  <si>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</si>
  <si>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</si>
  <si>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</si>
  <si>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</si>
  <si>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</si>
  <si>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</si>
  <si>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</si>
  <si>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</si>
  <si>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</si>
  <si>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</si>
  <si>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</si>
  <si>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</si>
  <si>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</si>
  <si>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</si>
  <si>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</si>
  <si>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</si>
  <si>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</si>
  <si>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</si>
  <si>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</si>
  <si>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</si>
  <si>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</si>
  <si>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</si>
  <si>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</si>
  <si>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</si>
  <si>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</si>
  <si>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</si>
  <si>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</si>
  <si>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</si>
  <si>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</si>
  <si>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</si>
  <si>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</si>
  <si>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</si>
  <si>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</si>
  <si>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</si>
  <si>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</si>
  <si>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</si>
  <si>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</si>
  <si>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</si>
  <si>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</si>
  <si>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</si>
  <si>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</si>
  <si>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</si>
  <si>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</si>
  <si>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</si>
  <si>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</si>
  <si>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</si>
  <si>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</si>
  <si>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</si>
  <si>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</si>
  <si>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</si>
  <si>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</si>
  <si>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</si>
  <si>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</si>
  <si>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</si>
  <si>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</si>
  <si>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</si>
  <si>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</si>
  <si>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</si>
  <si>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</si>
  <si>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</si>
  <si>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</si>
  <si>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</si>
  <si>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</si>
  <si>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</si>
  <si>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</si>
  <si>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</si>
  <si>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</si>
  <si>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</si>
  <si>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</si>
  <si>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</si>
  <si>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</si>
  <si>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</si>
  <si>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</si>
  <si>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</si>
  <si>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</si>
  <si>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</si>
  <si>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</si>
  <si>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</si>
  <si>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</si>
  <si>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</si>
  <si>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</si>
  <si>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</si>
  <si>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</si>
  <si>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</si>
  <si>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</si>
  <si>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</si>
  <si>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</si>
  <si>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</si>
  <si>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</si>
  <si>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</si>
  <si>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</si>
  <si>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</si>
  <si>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</si>
  <si>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</si>
  <si>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</si>
  <si>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</si>
  <si>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</si>
  <si>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</si>
  <si>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</si>
  <si>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</si>
  <si>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</si>
  <si>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</si>
  <si>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</si>
  <si>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</si>
  <si>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</si>
  <si>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</si>
  <si>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</si>
  <si>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</si>
  <si>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</si>
  <si>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</si>
  <si>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</si>
  <si>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</si>
  <si>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</si>
  <si>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</si>
  <si>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</si>
  <si>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</si>
  <si>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</si>
  <si>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</si>
  <si>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</si>
  <si>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</si>
  <si>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</si>
  <si>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</si>
  <si>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</si>
  <si>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</si>
  <si>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</si>
  <si>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</si>
  <si>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</si>
  <si>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</si>
  <si>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</si>
  <si>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</si>
  <si>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</si>
  <si>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</si>
  <si>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</si>
  <si>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</si>
  <si>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</si>
  <si>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</si>
  <si>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</si>
  <si>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</si>
  <si>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</si>
  <si>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</si>
  <si>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</si>
  <si>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</si>
  <si>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</si>
  <si>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</si>
  <si>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</si>
  <si>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</si>
  <si>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</si>
  <si>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</si>
  <si>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</si>
  <si>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</si>
  <si>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</si>
  <si>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</si>
  <si>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</si>
  <si>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</si>
  <si>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</si>
  <si>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</si>
  <si>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</si>
  <si>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</si>
  <si>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</si>
  <si>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</si>
  <si>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</si>
  <si>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</si>
  <si>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</si>
  <si>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</si>
  <si>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</si>
  <si>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</si>
  <si>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</si>
  <si>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</si>
  <si>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</si>
  <si>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</si>
  <si>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</si>
  <si>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</si>
  <si>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</si>
  <si>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</si>
  <si>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</si>
  <si>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</si>
  <si>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</si>
  <si>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</si>
  <si>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</si>
  <si>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</si>
  <si>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</si>
  <si>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</si>
  <si>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</si>
  <si>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</si>
  <si>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</si>
  <si>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</si>
  <si>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</si>
  <si>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</si>
  <si>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</si>
  <si>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</si>
  <si>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</si>
  <si>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</si>
  <si>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</si>
  <si>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</si>
  <si>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</si>
  <si>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</si>
  <si>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</si>
  <si>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</si>
  <si>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</si>
  <si>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</si>
  <si>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</si>
  <si>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</si>
  <si>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</si>
  <si>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</si>
  <si>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</si>
  <si>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</si>
  <si>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</si>
  <si>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</si>
  <si>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</si>
  <si>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</si>
  <si>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</si>
  <si>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</si>
  <si>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</si>
  <si>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</si>
  <si>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</si>
  <si>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</si>
  <si>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</si>
  <si>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</si>
  <si>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</si>
  <si>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</si>
  <si>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</si>
  <si>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</si>
  <si>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</si>
  <si>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</si>
  <si>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</si>
  <si>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</si>
  <si>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</si>
  <si>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</si>
  <si>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</si>
  <si>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</si>
  <si>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</si>
  <si>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</si>
  <si>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</si>
  <si>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</si>
  <si>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</si>
  <si>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</si>
  <si>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</si>
  <si>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</si>
  <si>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</si>
  <si>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</si>
  <si>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</si>
  <si>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</si>
  <si>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</si>
  <si>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</si>
  <si>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</si>
  <si>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</si>
  <si>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</si>
  <si>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</si>
  <si>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</si>
  <si>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</si>
  <si>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</si>
  <si>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</si>
  <si>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</si>
  <si>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</si>
  <si>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</si>
  <si>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</si>
  <si>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</si>
  <si>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</si>
  <si>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</si>
  <si>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</si>
  <si>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</si>
  <si>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</si>
  <si>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</si>
  <si>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</si>
  <si>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</si>
  <si>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</si>
  <si>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</si>
  <si>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</si>
  <si>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</si>
  <si>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</si>
  <si>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</si>
  <si>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</si>
  <si>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</si>
  <si>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</si>
  <si>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</si>
  <si>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</si>
  <si>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</si>
  <si>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</si>
  <si>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</si>
  <si>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</si>
  <si>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</si>
  <si>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</si>
  <si>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</si>
  <si>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</si>
  <si>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</si>
  <si>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</si>
  <si>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</si>
  <si>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</si>
  <si>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</si>
  <si>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</si>
  <si>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</si>
  <si>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</si>
  <si>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</si>
  <si>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</si>
  <si>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</si>
  <si>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</si>
  <si>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</si>
  <si>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</si>
  <si>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</si>
  <si>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</si>
  <si>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</si>
  <si>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</si>
  <si>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</si>
  <si>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</si>
  <si>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</si>
  <si>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</si>
  <si>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</si>
  <si>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</si>
  <si>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</si>
  <si>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</si>
  <si>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</si>
  <si>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</si>
  <si>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</si>
  <si>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</si>
  <si>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</si>
  <si>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</si>
  <si>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</si>
  <si>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</si>
  <si>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</si>
  <si>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</si>
  <si>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</si>
  <si>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</si>
  <si>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</si>
  <si>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</si>
  <si>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</si>
  <si>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</si>
  <si>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</si>
  <si>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</si>
  <si>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</si>
  <si>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</si>
  <si>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</si>
  <si>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</si>
  <si>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</si>
  <si>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</si>
  <si>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</si>
  <si>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</si>
  <si>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</si>
  <si>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</si>
  <si>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</si>
  <si>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</si>
  <si>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</si>
  <si>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</si>
  <si>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</si>
  <si>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</si>
  <si>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</si>
  <si>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</si>
  <si>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</si>
  <si>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</si>
  <si>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</si>
  <si>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</si>
  <si>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</si>
  <si>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</si>
  <si>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</si>
  <si>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</si>
  <si>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</si>
  <si>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</si>
  <si>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</si>
  <si>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</si>
  <si>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</si>
  <si>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</si>
  <si>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</si>
  <si>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</si>
  <si>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</si>
  <si>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</si>
  <si>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</si>
  <si>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</si>
  <si>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</si>
  <si>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</si>
  <si>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</si>
  <si>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</si>
  <si>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</si>
  <si>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</si>
  <si>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</si>
  <si>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</si>
  <si>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</si>
  <si>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</si>
  <si>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</si>
  <si>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</si>
  <si>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</si>
  <si>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</si>
  <si>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</si>
  <si>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</si>
  <si>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</si>
  <si>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</si>
  <si>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</si>
  <si>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</si>
  <si>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</si>
  <si>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</si>
  <si>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</si>
  <si>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</si>
  <si>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</si>
  <si>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</si>
  <si>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</si>
  <si>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</si>
  <si>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</si>
  <si>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</si>
  <si>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</si>
  <si>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</si>
  <si>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</si>
  <si>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</si>
  <si>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</si>
  <si>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</si>
  <si>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</si>
  <si>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</si>
  <si>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</si>
  <si>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</si>
  <si>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</si>
  <si>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</si>
  <si>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</si>
  <si>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</si>
  <si>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</si>
  <si>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</si>
  <si>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</si>
  <si>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</si>
  <si>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</si>
  <si>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</si>
  <si>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</si>
  <si>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</si>
  <si>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</si>
  <si>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</si>
  <si>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</si>
  <si>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</si>
  <si>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</si>
  <si>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</si>
  <si>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</si>
  <si>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</si>
  <si>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</si>
  <si>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</si>
  <si>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</si>
  <si>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</si>
  <si>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</si>
  <si>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</si>
  <si>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</si>
  <si>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</si>
  <si>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</si>
  <si>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</si>
  <si>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</si>
  <si>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</si>
  <si>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</si>
  <si>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</si>
  <si>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</si>
  <si>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</si>
  <si>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</si>
  <si>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</si>
  <si>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</si>
  <si>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</si>
  <si>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</si>
  <si>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</si>
  <si>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</si>
  <si>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</si>
  <si>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</si>
  <si>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</si>
  <si>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</si>
  <si>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</si>
  <si>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</si>
  <si>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</si>
  <si>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</si>
  <si>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</si>
  <si>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</si>
  <si>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</si>
  <si>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</si>
  <si>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</si>
  <si>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</si>
  <si>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</si>
  <si>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</si>
  <si>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</si>
  <si>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</si>
  <si>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</si>
  <si>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</si>
  <si>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</si>
  <si>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</si>
  <si>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</si>
  <si>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</si>
  <si>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</si>
  <si>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</si>
  <si>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</si>
  <si>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</si>
  <si>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</si>
  <si>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</si>
  <si>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</si>
  <si>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</si>
  <si>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</si>
  <si>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</si>
  <si>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</si>
  <si>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</si>
  <si>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</si>
  <si>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</si>
  <si>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</si>
  <si>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</si>
  <si>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</si>
  <si>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</si>
  <si>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</si>
  <si>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</si>
  <si>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</si>
  <si>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</si>
  <si>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</si>
  <si>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</si>
  <si>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</si>
  <si>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</si>
  <si>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</si>
  <si>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</si>
  <si>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</si>
  <si>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</si>
  <si>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</si>
  <si>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</si>
  <si>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</si>
  <si>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</si>
  <si>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</si>
  <si>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</si>
  <si>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</si>
  <si>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</si>
  <si>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</si>
  <si>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</si>
  <si>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</si>
  <si>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</si>
  <si>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</si>
  <si>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</si>
  <si>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</si>
  <si>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</si>
  <si>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</si>
  <si>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</si>
  <si>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</si>
  <si>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</si>
  <si>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</si>
  <si>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</si>
  <si>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</si>
  <si>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</si>
  <si>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</si>
  <si>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</si>
  <si>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</si>
  <si>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</si>
  <si>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</si>
  <si>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</si>
  <si>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</si>
  <si>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</si>
  <si>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</si>
  <si>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</si>
  <si>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</si>
  <si>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</si>
  <si>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</si>
  <si>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</si>
  <si>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</si>
  <si>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</si>
  <si>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</si>
  <si>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</si>
  <si>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</si>
  <si>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</si>
  <si>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</si>
  <si>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</si>
  <si>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</si>
  <si>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</si>
  <si>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</si>
  <si>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</si>
  <si>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</si>
  <si>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</si>
  <si>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</si>
  <si>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</si>
  <si>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</si>
  <si>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</si>
  <si>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</si>
  <si>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</si>
  <si>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</si>
  <si>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</si>
  <si>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</si>
  <si>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</si>
  <si>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</si>
  <si>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</si>
  <si>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</si>
  <si>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</si>
  <si>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</si>
  <si>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</si>
  <si>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</si>
  <si>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</si>
  <si>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</si>
  <si>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</si>
  <si>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</si>
  <si>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</si>
  <si>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</si>
  <si>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</si>
  <si>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</si>
  <si>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</si>
  <si>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</si>
  <si>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</si>
  <si>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</si>
  <si>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</si>
  <si>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</si>
  <si>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</si>
  <si>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</si>
  <si>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</si>
  <si>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</si>
  <si>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</si>
  <si>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</si>
  <si>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</si>
  <si>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</si>
  <si>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</si>
  <si>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</si>
  <si>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</si>
  <si>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</si>
  <si>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</si>
  <si>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</si>
  <si>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</si>
  <si>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</si>
  <si>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</si>
  <si>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</si>
  <si>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</si>
  <si>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</si>
  <si>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</si>
  <si>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</si>
  <si>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</si>
  <si>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</si>
  <si>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</si>
  <si>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</si>
  <si>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</si>
  <si>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</si>
  <si>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</si>
  <si>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</si>
  <si>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</si>
  <si>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</si>
  <si>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</si>
  <si>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</si>
  <si>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</si>
  <si>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</si>
  <si>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</si>
  <si>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</si>
  <si>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</si>
  <si>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</si>
  <si>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</si>
  <si>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</si>
  <si>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</si>
  <si>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</si>
  <si>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</si>
  <si>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</si>
  <si>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</si>
  <si>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</si>
  <si>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</si>
  <si>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</si>
  <si>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</si>
  <si>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</si>
  <si>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</si>
  <si>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</si>
  <si>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</si>
  <si>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</si>
  <si>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</si>
  <si>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</si>
  <si>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</si>
  <si>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</si>
  <si>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</si>
  <si>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</si>
  <si>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</si>
  <si>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</si>
  <si>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</si>
  <si>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</si>
  <si>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</si>
  <si>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</si>
  <si>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</si>
  <si>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</si>
  <si>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</si>
  <si>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</si>
  <si>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</si>
  <si>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</si>
  <si>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</si>
  <si>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</si>
  <si>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</si>
  <si>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</si>
  <si>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</si>
  <si>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</si>
  <si>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</si>
  <si>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</si>
  <si>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</si>
  <si>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</si>
  <si>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</si>
  <si>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</si>
  <si>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</si>
  <si>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</si>
  <si>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</si>
  <si>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</si>
  <si>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</si>
  <si>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</si>
  <si>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</si>
  <si>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</si>
  <si>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</si>
  <si>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</si>
  <si>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</si>
  <si>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</si>
  <si>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</si>
  <si>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</si>
  <si>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</si>
  <si>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</si>
  <si>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</si>
  <si>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</si>
  <si>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</si>
  <si>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</si>
  <si>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</si>
  <si>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</si>
  <si>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</si>
  <si>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</si>
  <si>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</si>
  <si>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</si>
  <si>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</si>
  <si>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</si>
  <si>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</si>
  <si>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</si>
  <si>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</si>
  <si>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</si>
  <si>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</si>
  <si>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</si>
  <si>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</si>
  <si>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</si>
  <si>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</si>
  <si>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</si>
  <si>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</si>
  <si>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</si>
  <si>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</si>
  <si>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</si>
  <si>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</si>
  <si>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</si>
  <si>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</si>
  <si>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</si>
  <si>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</si>
  <si>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</si>
  <si>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</si>
  <si>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</si>
  <si>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</si>
  <si>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</si>
  <si>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</si>
  <si>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</si>
  <si>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</si>
  <si>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</si>
  <si>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</si>
  <si>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</si>
  <si>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</si>
  <si>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</si>
  <si>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</si>
  <si>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</si>
  <si>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</si>
  <si>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</si>
  <si>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</si>
  <si>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</si>
  <si>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</si>
  <si>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</si>
  <si>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</si>
  <si>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</si>
  <si>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</si>
  <si>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</si>
  <si>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</si>
  <si>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</si>
  <si>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</si>
  <si>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</si>
  <si>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</si>
  <si>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</si>
  <si>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</si>
  <si>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</si>
  <si>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</si>
  <si>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</si>
  <si>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</si>
  <si>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</si>
  <si>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</si>
  <si>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</si>
  <si>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</si>
  <si>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</si>
  <si>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</si>
  <si>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</si>
  <si>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</si>
  <si>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</si>
  <si>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</si>
  <si>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</si>
  <si>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</si>
  <si>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</si>
  <si>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</si>
  <si>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</si>
  <si>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</si>
  <si>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</si>
  <si>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</si>
  <si>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</si>
  <si>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</si>
  <si>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</si>
  <si>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</si>
  <si>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</si>
  <si>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</si>
  <si>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</si>
  <si>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</si>
  <si>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</si>
  <si>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</si>
  <si>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</si>
  <si>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</si>
  <si>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</si>
  <si>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</si>
  <si>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</si>
  <si>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</si>
  <si>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</si>
  <si>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</si>
  <si>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</si>
  <si>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</si>
  <si>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</si>
  <si>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</si>
  <si>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</si>
  <si>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</si>
  <si>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</si>
  <si>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</si>
  <si>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</si>
  <si>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</si>
  <si>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</si>
  <si>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</si>
  <si>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</si>
  <si>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</si>
  <si>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</si>
  <si>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</si>
  <si>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</si>
  <si>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</si>
  <si>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</si>
  <si>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</si>
  <si>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</si>
  <si>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</si>
  <si>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</si>
  <si>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</si>
  <si>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</si>
  <si>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</si>
  <si>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</si>
  <si>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</si>
  <si>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</si>
  <si>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</si>
  <si>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</si>
  <si>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</si>
  <si>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</si>
  <si>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</si>
  <si>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</si>
  <si>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</si>
  <si>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</si>
  <si>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</si>
  <si>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</si>
  <si>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</si>
  <si>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</si>
  <si>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</si>
  <si>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</si>
  <si>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</si>
  <si>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</si>
  <si>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</si>
  <si>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</si>
  <si>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</si>
  <si>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</si>
  <si>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</si>
  <si>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</si>
  <si>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</si>
  <si>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</si>
  <si>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</si>
  <si>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</si>
  <si>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</si>
  <si>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</si>
  <si>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</si>
  <si>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</si>
  <si>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</si>
  <si>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</si>
  <si>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</si>
  <si>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</si>
  <si>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</si>
  <si>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</si>
  <si>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</si>
  <si>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</si>
  <si>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</si>
  <si>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</si>
  <si>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</si>
  <si>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</si>
  <si>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</si>
  <si>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</si>
  <si>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</si>
  <si>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</si>
  <si>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</si>
  <si>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</si>
  <si>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</si>
  <si>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</si>
  <si>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</si>
  <si>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</si>
  <si>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</si>
  <si>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</si>
  <si>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</si>
  <si>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</si>
  <si>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</si>
  <si>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</si>
  <si>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</si>
  <si>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</si>
  <si>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</si>
  <si>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</si>
  <si>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</si>
  <si>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</si>
  <si>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</si>
  <si>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</si>
  <si>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</si>
  <si>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</si>
  <si>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</si>
  <si>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</si>
  <si>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</si>
  <si>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</si>
  <si>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</si>
  <si>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</si>
  <si>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</si>
  <si>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</si>
  <si>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</si>
  <si>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</si>
  <si>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</si>
  <si>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</si>
  <si>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</si>
  <si>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</si>
  <si>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</si>
  <si>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</si>
  <si>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</si>
  <si>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</si>
  <si>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</si>
  <si>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</si>
  <si>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</si>
  <si>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</si>
  <si>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</si>
  <si>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</si>
  <si>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</si>
  <si>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</si>
  <si>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</si>
  <si>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</si>
  <si>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</si>
  <si>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</si>
  <si>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</si>
  <si>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</si>
  <si>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</si>
  <si>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</si>
  <si>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</si>
  <si>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</si>
  <si>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</si>
  <si>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</si>
  <si>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</si>
  <si>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</si>
  <si>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</si>
  <si>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</si>
  <si>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</si>
  <si>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</si>
  <si>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</si>
  <si>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</si>
  <si>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</si>
  <si>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</si>
  <si>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</si>
  <si>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</si>
  <si>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</si>
  <si>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</si>
  <si>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</si>
  <si>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</si>
  <si>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</si>
  <si>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</si>
  <si>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</si>
  <si>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</si>
  <si>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</si>
  <si>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</si>
  <si>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</si>
  <si>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</si>
  <si>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</si>
  <si>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</si>
  <si>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</si>
  <si>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</si>
  <si>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</si>
  <si>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</si>
  <si>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</si>
  <si>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</si>
  <si>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</si>
  <si>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</si>
  <si>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</si>
  <si>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</si>
  <si>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</si>
  <si>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</si>
  <si>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</si>
  <si>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</si>
  <si>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</si>
  <si>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</si>
  <si>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</si>
  <si>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</si>
  <si>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</si>
  <si>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</si>
  <si>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</si>
  <si>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</si>
  <si>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</si>
  <si>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</si>
  <si>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</si>
  <si>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</si>
  <si>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</si>
  <si>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</si>
  <si>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</si>
  <si>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</si>
  <si>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</si>
  <si>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</si>
  <si>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</si>
  <si>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</si>
  <si>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</si>
  <si>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</si>
  <si>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</si>
  <si>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</si>
  <si>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</si>
  <si>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</si>
  <si>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</si>
  <si>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</si>
  <si>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</si>
  <si>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</si>
  <si>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</si>
  <si>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</si>
  <si>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</si>
  <si>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</si>
  <si>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</si>
  <si>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</si>
  <si>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</si>
  <si>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</si>
  <si>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</si>
  <si>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</si>
  <si>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</si>
  <si>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</si>
  <si>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</si>
  <si>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</si>
  <si>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</si>
  <si>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</si>
  <si>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</si>
  <si>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</si>
  <si>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</si>
  <si>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</si>
  <si>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</si>
  <si>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</si>
  <si>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</si>
  <si>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</si>
  <si>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</si>
  <si>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</si>
  <si>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</si>
  <si>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</si>
  <si>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</si>
  <si>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</si>
  <si>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</si>
  <si>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</si>
  <si>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</si>
  <si>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</si>
  <si>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</si>
  <si>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</si>
  <si>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</si>
  <si>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</si>
  <si>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</si>
  <si>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</si>
  <si>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</si>
  <si>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</si>
  <si>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</si>
  <si>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</si>
  <si>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</si>
  <si>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</si>
  <si>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</si>
  <si>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</si>
  <si>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</si>
  <si>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</si>
  <si>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</si>
  <si>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</si>
  <si>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</si>
  <si>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</si>
  <si>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</si>
  <si>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</si>
  <si>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</si>
  <si>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</si>
  <si>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</si>
  <si>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</si>
  <si>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</si>
  <si>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</si>
  <si>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</si>
  <si>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</si>
  <si>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</si>
  <si>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</si>
  <si>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</si>
  <si>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</si>
  <si>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</si>
  <si>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</si>
  <si>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</si>
  <si>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</si>
  <si>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</si>
  <si>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</si>
  <si>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</si>
  <si>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</si>
  <si>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</si>
  <si>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</si>
  <si>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</si>
  <si>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</si>
  <si>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</si>
  <si>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</si>
  <si>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</si>
  <si>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</si>
  <si>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</si>
  <si>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</si>
  <si>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</si>
  <si>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</si>
  <si>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</si>
  <si>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</si>
  <si>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</si>
  <si>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</si>
  <si>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</si>
  <si>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</si>
  <si>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</si>
  <si>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</si>
  <si>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</si>
  <si>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</si>
  <si>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</si>
  <si>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</si>
  <si>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</si>
  <si>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</si>
  <si>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</si>
  <si>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</si>
  <si>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</si>
  <si>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</si>
  <si>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</si>
  <si>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</si>
  <si>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</si>
  <si>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</si>
  <si>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</si>
  <si>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</si>
  <si>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</si>
  <si>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</si>
  <si>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</si>
  <si>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</si>
  <si>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</si>
  <si>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</si>
  <si>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</si>
  <si>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</si>
  <si>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</si>
  <si>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</si>
  <si>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</si>
  <si>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</si>
  <si>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</si>
  <si>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</si>
  <si>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</si>
  <si>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</si>
  <si>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</si>
  <si>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</si>
  <si>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</si>
  <si>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</si>
  <si>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</si>
  <si>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</si>
  <si>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</si>
  <si>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</si>
  <si>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</si>
  <si>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</si>
  <si>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</si>
  <si>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</si>
  <si>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</si>
  <si>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</si>
  <si>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</si>
  <si>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</si>
  <si>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</si>
  <si>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</si>
  <si>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</si>
  <si>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</si>
  <si>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</si>
  <si>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</si>
  <si>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</si>
  <si>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</si>
  <si>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</si>
  <si>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</si>
  <si>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</si>
  <si>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</si>
  <si>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</si>
  <si>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</si>
  <si>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</si>
  <si>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</si>
  <si>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</si>
  <si>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</si>
  <si>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</si>
  <si>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</si>
  <si>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</si>
  <si>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</si>
  <si>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</si>
  <si>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</si>
  <si>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</si>
  <si>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</si>
  <si>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</si>
  <si>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</si>
  <si>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</si>
  <si>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</si>
  <si>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</si>
  <si>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</si>
  <si>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</si>
  <si>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</si>
  <si>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</si>
  <si>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</si>
  <si>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</si>
  <si>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</si>
  <si>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</si>
  <si>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</si>
  <si>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</si>
  <si>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</si>
  <si>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</si>
  <si>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</si>
  <si>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</si>
  <si>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</si>
  <si>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</si>
  <si>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</si>
  <si>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</si>
  <si>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</si>
  <si>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</si>
  <si>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</si>
  <si>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</si>
  <si>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</si>
  <si>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</si>
  <si>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</si>
  <si>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</si>
  <si>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</si>
  <si>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</si>
  <si>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</si>
  <si>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</si>
  <si>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</si>
  <si>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</si>
  <si>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</si>
  <si>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</si>
  <si>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</si>
  <si>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</si>
  <si>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</si>
  <si>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</si>
  <si>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</si>
  <si>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</si>
  <si>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</si>
  <si>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</si>
  <si>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</si>
  <si>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</si>
  <si>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</si>
  <si>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</si>
  <si>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</si>
  <si>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</si>
  <si>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</si>
  <si>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</si>
  <si>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</si>
  <si>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</si>
  <si>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</si>
  <si>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</si>
  <si>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</si>
  <si>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</si>
  <si>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</si>
  <si>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</si>
  <si>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</si>
  <si>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</si>
  <si>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</si>
  <si>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</si>
  <si>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</si>
  <si>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</si>
  <si>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</si>
  <si>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</si>
  <si>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</si>
  <si>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</si>
  <si>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</si>
  <si>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</si>
  <si>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</si>
  <si>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</si>
  <si>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</si>
  <si>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</si>
  <si>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</si>
  <si>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</si>
  <si>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</si>
  <si>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</si>
  <si>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</si>
  <si>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</si>
  <si>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</si>
  <si>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</si>
  <si>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</si>
  <si>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</si>
  <si>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</si>
  <si>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</si>
  <si>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</si>
  <si>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</si>
  <si>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</si>
  <si>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</si>
  <si>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</si>
  <si>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</si>
  <si>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</si>
  <si>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</si>
  <si>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</si>
  <si>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</si>
  <si>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</si>
  <si>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</si>
  <si>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</si>
  <si>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</si>
  <si>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</si>
  <si>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</si>
  <si>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</si>
  <si>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</si>
  <si>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</si>
  <si>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</si>
  <si>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</si>
  <si>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</si>
  <si>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</si>
  <si>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</si>
  <si>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</si>
  <si>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</si>
  <si>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</si>
  <si>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</si>
  <si>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</si>
  <si>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</si>
  <si>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</si>
  <si>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</si>
  <si>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</si>
  <si>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</si>
  <si>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</si>
  <si>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</si>
  <si>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</si>
  <si>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</si>
  <si>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</si>
  <si>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</si>
  <si>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</si>
  <si>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</si>
  <si>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</si>
  <si>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</si>
  <si>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</si>
  <si>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</si>
  <si>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</si>
  <si>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</si>
  <si>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</si>
  <si>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</si>
  <si>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</si>
  <si>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</si>
  <si>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</si>
  <si>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</si>
  <si>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</si>
  <si>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</si>
  <si>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</si>
  <si>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</si>
  <si>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</si>
  <si>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</si>
  <si>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</si>
  <si>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</si>
  <si>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</si>
  <si>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</si>
  <si>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</si>
  <si>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</si>
  <si>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</si>
  <si>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</si>
  <si>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</si>
  <si>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</si>
  <si>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</si>
  <si>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</si>
  <si>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</si>
  <si>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</si>
  <si>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</si>
  <si>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</si>
  <si>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</si>
  <si>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</si>
  <si>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</si>
  <si>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</si>
  <si>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</si>
  <si>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</si>
  <si>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</si>
  <si>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</si>
  <si>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</si>
  <si>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</si>
  <si>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</si>
  <si>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</si>
  <si>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</si>
  <si>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</si>
  <si>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</si>
  <si>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</si>
  <si>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</si>
  <si>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</si>
  <si>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</si>
  <si>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</si>
  <si>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</si>
  <si>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</si>
  <si>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</si>
  <si>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</si>
  <si>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</si>
  <si>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</si>
  <si>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</si>
  <si>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</si>
  <si>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</si>
  <si>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</si>
  <si>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</si>
  <si>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</si>
  <si>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</si>
  <si>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</si>
  <si>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</si>
  <si>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</si>
  <si>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</si>
  <si>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</si>
  <si>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</si>
  <si>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</si>
  <si>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</si>
  <si>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</si>
  <si>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</si>
  <si>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</si>
  <si>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</si>
  <si>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</si>
  <si>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</si>
  <si>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</si>
  <si>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</si>
  <si>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</si>
  <si>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</si>
  <si>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</si>
  <si>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</si>
  <si>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</si>
  <si>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</si>
  <si>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</si>
  <si>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</si>
  <si>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</si>
  <si>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</si>
  <si>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</si>
  <si>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</si>
  <si>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</si>
  <si>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</si>
  <si>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</si>
  <si>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</si>
  <si>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</si>
  <si>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</si>
  <si>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</si>
  <si>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</si>
  <si>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</si>
  <si>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</si>
  <si>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</si>
  <si>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</si>
  <si>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</si>
  <si>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</si>
  <si>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</si>
  <si>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</si>
  <si>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</si>
  <si>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</si>
  <si>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</si>
  <si>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</si>
  <si>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</si>
  <si>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</si>
  <si>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</si>
  <si>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</si>
  <si>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</si>
  <si>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</si>
  <si>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</si>
  <si>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</si>
  <si>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</si>
  <si>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</si>
  <si>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</si>
  <si>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</si>
  <si>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</si>
  <si>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</si>
  <si>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</si>
  <si>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</si>
  <si>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</si>
  <si>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</si>
  <si>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</si>
  <si>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</si>
  <si>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</si>
  <si>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</si>
  <si>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</si>
  <si>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</si>
  <si>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</si>
  <si>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</si>
  <si>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</si>
  <si>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</si>
  <si>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</si>
  <si>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</si>
  <si>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</si>
  <si>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</si>
  <si>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</si>
  <si>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</si>
  <si>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</si>
  <si>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</si>
  <si>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</si>
  <si>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</si>
  <si>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</si>
  <si>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</si>
  <si>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</si>
  <si>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</si>
  <si>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</si>
  <si>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</si>
  <si>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</si>
  <si>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</si>
  <si>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</si>
  <si>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</si>
  <si>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</si>
  <si>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</si>
  <si>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</si>
  <si>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</si>
  <si>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</si>
  <si>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</si>
  <si>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</si>
  <si>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</si>
  <si>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</si>
  <si>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</si>
  <si>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</si>
  <si>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</si>
  <si>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</si>
  <si>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</si>
  <si>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</si>
  <si>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</si>
  <si>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</si>
  <si>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</si>
  <si>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</si>
  <si>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</si>
  <si>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</si>
  <si>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</si>
  <si>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</si>
  <si>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</si>
  <si>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</si>
  <si>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</si>
  <si>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</si>
  <si>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</si>
  <si>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</si>
  <si>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</si>
  <si>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</si>
  <si>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</si>
  <si>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</si>
  <si>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</si>
  <si>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</si>
  <si>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</si>
  <si>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</si>
  <si>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</si>
  <si>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</si>
  <si>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</si>
  <si>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</si>
  <si>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</si>
  <si>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</si>
  <si>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</si>
  <si>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</si>
  <si>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</si>
  <si>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</si>
  <si>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</si>
  <si>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</si>
  <si>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</si>
  <si>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</si>
  <si>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</si>
  <si>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</si>
  <si>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</si>
  <si>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</si>
  <si>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</si>
  <si>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</si>
  <si>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</si>
  <si>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</si>
  <si>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</si>
  <si>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</si>
  <si>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</si>
  <si>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</si>
  <si>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</si>
  <si>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</si>
  <si>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</si>
  <si>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</si>
  <si>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</si>
  <si>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</si>
  <si>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</si>
  <si>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</si>
  <si>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</si>
  <si>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</si>
  <si>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</si>
  <si>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</si>
  <si>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</si>
  <si>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</si>
  <si>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</si>
  <si>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</si>
  <si>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</si>
  <si>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</si>
  <si>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</si>
  <si>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</si>
  <si>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</si>
  <si>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</si>
  <si>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</si>
  <si>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</si>
  <si>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</si>
  <si>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</si>
  <si>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</si>
  <si>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</si>
  <si>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</si>
  <si>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</si>
  <si>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</si>
  <si>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</si>
  <si>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</si>
  <si>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</si>
  <si>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</si>
  <si>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</si>
  <si>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</si>
  <si>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</si>
  <si>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</si>
  <si>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</si>
  <si>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</si>
  <si>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</si>
  <si>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</si>
  <si>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</si>
  <si>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</si>
  <si>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</si>
  <si>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</si>
  <si>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</si>
  <si>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</si>
  <si>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</si>
  <si>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</si>
  <si>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</si>
  <si>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</si>
  <si>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</si>
  <si>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</si>
  <si>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</si>
  <si>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</si>
  <si>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</si>
  <si>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</si>
  <si>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</si>
  <si>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</si>
  <si>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</si>
  <si>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</si>
  <si>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</si>
  <si>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</si>
  <si>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</si>
  <si>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</si>
  <si>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</si>
  <si>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</si>
  <si>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</si>
  <si>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</si>
  <si>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</si>
  <si>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</si>
  <si>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</si>
  <si>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</si>
  <si>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</si>
  <si>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</si>
  <si>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</si>
  <si>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</si>
  <si>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</si>
  <si>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</si>
  <si>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</si>
  <si>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</si>
  <si>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</si>
  <si>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</si>
  <si>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</si>
  <si>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</si>
  <si>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</si>
  <si>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</si>
  <si>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</si>
  <si>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</si>
  <si>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</si>
  <si>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</si>
  <si>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</si>
  <si>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</si>
  <si>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</si>
  <si>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</si>
  <si>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</si>
  <si>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</si>
  <si>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</si>
  <si>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</si>
  <si>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</si>
  <si>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</si>
  <si>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</si>
  <si>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</si>
  <si>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</si>
  <si>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</si>
  <si>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</si>
  <si>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</si>
  <si>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</si>
  <si>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</si>
  <si>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</si>
  <si>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</si>
  <si>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</si>
  <si>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</si>
  <si>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</si>
  <si>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</si>
  <si>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</si>
  <si>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</si>
  <si>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</si>
  <si>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</si>
  <si>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</si>
  <si>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</si>
  <si>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</si>
  <si>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</si>
  <si>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</si>
  <si>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</si>
  <si>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</si>
  <si>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</si>
  <si>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</si>
  <si>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</si>
  <si>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</si>
  <si>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</si>
  <si>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</si>
  <si>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</si>
  <si>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</si>
  <si>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</si>
  <si>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</si>
  <si>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</si>
  <si>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</si>
  <si>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</si>
  <si>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</si>
  <si>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</si>
  <si>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</si>
  <si>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</si>
  <si>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</si>
  <si>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</si>
  <si>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</si>
  <si>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</si>
  <si>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</si>
  <si>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</si>
  <si>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</si>
  <si>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</si>
  <si>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</si>
  <si>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</si>
  <si>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</si>
  <si>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</si>
  <si>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</si>
  <si>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</si>
  <si>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</si>
  <si>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</si>
  <si>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</si>
  <si>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</si>
  <si>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</si>
  <si>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</si>
  <si>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</si>
  <si>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</si>
  <si>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</si>
  <si>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</si>
  <si>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</si>
  <si>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</si>
  <si>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</si>
  <si>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</si>
  <si>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</si>
  <si>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</si>
  <si>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</si>
  <si>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</si>
  <si>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</si>
  <si>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</si>
  <si>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</si>
  <si>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</si>
  <si>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</si>
  <si>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</si>
  <si>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</si>
  <si>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</si>
  <si>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</si>
  <si>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</si>
  <si>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</si>
  <si>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</si>
  <si>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</si>
  <si>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</si>
  <si>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</si>
  <si>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</si>
  <si>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</si>
  <si>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</si>
  <si>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</si>
  <si>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</si>
  <si>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</si>
  <si>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</si>
  <si>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</si>
  <si>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</si>
  <si>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</si>
  <si>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</si>
  <si>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</si>
  <si>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</si>
  <si>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</si>
  <si>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</si>
  <si>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</si>
  <si>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</si>
  <si>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</si>
  <si>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</si>
  <si>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</si>
  <si>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</si>
  <si>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</si>
  <si>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</si>
  <si>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</si>
  <si>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</si>
  <si>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</si>
  <si>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</si>
  <si>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</si>
  <si>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</si>
  <si>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</si>
  <si>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</si>
  <si>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</si>
  <si>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</si>
  <si>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</si>
  <si>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</si>
  <si>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</si>
  <si>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</si>
  <si>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</si>
  <si>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</si>
  <si>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</si>
  <si>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</si>
  <si>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</si>
  <si>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</si>
  <si>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</si>
  <si>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</si>
  <si>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</si>
  <si>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</si>
  <si>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</si>
  <si>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</si>
  <si>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</si>
  <si>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</si>
  <si>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</si>
  <si>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</si>
  <si>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</si>
  <si>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</si>
  <si>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</si>
  <si>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</si>
  <si>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</si>
  <si>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</si>
  <si>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</si>
  <si>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</si>
  <si>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</si>
  <si>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</si>
  <si>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</si>
  <si>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</si>
  <si>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</si>
  <si>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</si>
  <si>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</si>
  <si>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</si>
  <si>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</si>
  <si>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</si>
  <si>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</si>
  <si>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</si>
  <si>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</si>
  <si>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</si>
  <si>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</si>
  <si>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</si>
  <si>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</si>
  <si>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</si>
  <si>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</si>
  <si>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</si>
  <si>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</si>
  <si>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</si>
  <si>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</si>
  <si>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</si>
  <si>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</si>
  <si>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</si>
  <si>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</si>
  <si>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</si>
  <si>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</si>
  <si>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</si>
  <si>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</si>
  <si>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</si>
  <si>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</si>
  <si>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</si>
  <si>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</si>
  <si>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</si>
  <si>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</si>
  <si>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</si>
  <si>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</si>
  <si>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</si>
  <si>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</si>
  <si>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</si>
  <si>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</si>
  <si>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</si>
  <si>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</si>
  <si>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</si>
  <si>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</si>
  <si>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</si>
  <si>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</si>
  <si>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</si>
  <si>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</si>
  <si>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</si>
  <si>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</si>
  <si>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</si>
  <si>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</si>
  <si>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</si>
  <si>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</si>
  <si>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</si>
  <si>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</si>
  <si>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</si>
  <si>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</si>
  <si>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</si>
  <si>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</si>
  <si>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</si>
  <si>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</si>
  <si>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</si>
  <si>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</si>
  <si>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</si>
  <si>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</si>
  <si>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</si>
  <si>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</si>
  <si>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</si>
  <si>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</si>
  <si>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</si>
  <si>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</si>
  <si>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</si>
  <si>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</si>
  <si>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</si>
  <si>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</si>
  <si>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</si>
  <si>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</si>
  <si>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</si>
  <si>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</si>
  <si>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</si>
  <si>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</si>
  <si>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</si>
  <si>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</si>
  <si>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</si>
  <si>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</si>
  <si>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</si>
  <si>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</si>
  <si>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</si>
  <si>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</si>
  <si>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</si>
  <si>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</si>
  <si>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</si>
  <si>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</si>
  <si>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</si>
  <si>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</si>
  <si>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</si>
  <si>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</si>
  <si>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</si>
  <si>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</si>
  <si>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</si>
  <si>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</si>
  <si>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</si>
  <si>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</si>
  <si>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</si>
  <si>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</si>
  <si>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</si>
  <si>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</si>
  <si>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</si>
  <si>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</si>
  <si>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</si>
  <si>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</si>
  <si>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</si>
  <si>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</si>
  <si>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</si>
  <si>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</si>
  <si>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</si>
  <si>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</si>
  <si>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</si>
  <si>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</si>
  <si>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</si>
  <si>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</si>
  <si>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</si>
  <si>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</si>
  <si>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</si>
  <si>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</si>
  <si>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</si>
  <si>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</si>
  <si>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</si>
  <si>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</si>
  <si>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</si>
  <si>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</si>
  <si>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</si>
  <si>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</si>
  <si>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</si>
  <si>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</si>
  <si>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</si>
  <si>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</si>
  <si>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</si>
  <si>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</si>
  <si>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</si>
  <si>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</si>
  <si>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</si>
  <si>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</si>
  <si>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</si>
  <si>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</si>
  <si>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</si>
  <si>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</si>
  <si>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</si>
  <si>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</si>
  <si>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</si>
  <si>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</si>
  <si>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</si>
  <si>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</si>
  <si>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</si>
  <si>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</si>
  <si>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</si>
  <si>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</si>
  <si>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</si>
  <si>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</si>
  <si>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</si>
  <si>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</si>
  <si>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</si>
  <si>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</si>
  <si>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</si>
  <si>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</si>
  <si>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</si>
  <si>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</si>
  <si>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</si>
  <si>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</si>
  <si>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</si>
  <si>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</si>
  <si>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</si>
  <si>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</si>
  <si>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</si>
  <si>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</si>
  <si>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</si>
  <si>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</si>
  <si>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</si>
  <si>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</si>
  <si>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</si>
  <si>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</si>
  <si>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</si>
  <si>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</si>
  <si>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</si>
  <si>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</si>
  <si>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</si>
  <si>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</si>
  <si>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</si>
  <si>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</si>
  <si>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</si>
  <si>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</si>
  <si>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</si>
  <si>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</si>
  <si>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</si>
  <si>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</si>
  <si>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</si>
  <si>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</si>
  <si>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</si>
  <si>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</si>
  <si>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</si>
  <si>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</si>
  <si>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</si>
  <si>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</si>
  <si>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</si>
  <si>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</si>
  <si>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</si>
  <si>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</si>
  <si>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</si>
  <si>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</si>
  <si>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</si>
  <si>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</si>
  <si>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</si>
  <si>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</si>
  <si>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</si>
  <si>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</si>
  <si>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</si>
  <si>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</si>
  <si>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</si>
  <si>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</si>
  <si>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</si>
  <si>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</si>
  <si>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</si>
  <si>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</si>
  <si>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</si>
  <si>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</si>
  <si>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</si>
  <si>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</si>
  <si>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</si>
  <si>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</si>
  <si>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</si>
  <si>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</si>
  <si>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</si>
  <si>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</si>
  <si>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</si>
  <si>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</si>
  <si>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</si>
  <si>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</si>
  <si>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</si>
  <si>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</si>
  <si>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</si>
  <si>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</si>
  <si>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</si>
  <si>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</si>
  <si>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</si>
  <si>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</si>
  <si>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</si>
  <si>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</si>
  <si>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</si>
  <si>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</si>
  <si>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</si>
  <si>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</si>
  <si>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</si>
  <si>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</si>
  <si>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</si>
  <si>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</si>
  <si>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</si>
  <si>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</si>
  <si>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</si>
  <si>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</si>
  <si>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</si>
  <si>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</si>
  <si>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</si>
  <si>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</si>
  <si>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</si>
  <si>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</si>
  <si>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</si>
  <si>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</si>
  <si>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</si>
  <si>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</si>
  <si>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</si>
  <si>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</si>
  <si>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</si>
  <si>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</si>
  <si>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</si>
  <si>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</si>
  <si>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</si>
  <si>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</si>
  <si>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</si>
  <si>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</si>
  <si>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</si>
  <si>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</si>
  <si>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</si>
  <si>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</si>
  <si>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</si>
  <si>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</si>
  <si>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</si>
  <si>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</si>
  <si>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</si>
  <si>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</si>
  <si>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</si>
  <si>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</si>
  <si>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</si>
  <si>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</si>
  <si>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</si>
  <si>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</si>
  <si>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</si>
  <si>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</si>
  <si>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</si>
  <si>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</si>
  <si>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</si>
  <si>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</si>
  <si>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</si>
  <si>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</si>
  <si>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</si>
  <si>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</si>
  <si>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</si>
  <si>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</si>
  <si>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</si>
  <si>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</si>
  <si>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</si>
  <si>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</si>
  <si>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</si>
  <si>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</si>
  <si>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</si>
  <si>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</si>
  <si>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</si>
  <si>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</si>
  <si>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</si>
  <si>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</si>
  <si>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</si>
  <si>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</si>
  <si>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</si>
  <si>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</si>
  <si>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</si>
  <si>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</si>
  <si>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</si>
  <si>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</si>
  <si>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</si>
  <si>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</si>
  <si>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</si>
  <si>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</si>
  <si>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</si>
  <si>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</si>
  <si>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</si>
  <si>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</si>
  <si>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</si>
  <si>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</si>
  <si>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</si>
  <si>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</si>
  <si>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</si>
  <si>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</si>
  <si>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</si>
  <si>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</si>
  <si>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</si>
  <si>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</si>
  <si>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</si>
  <si>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</si>
  <si>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</si>
  <si>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</si>
  <si>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</si>
  <si>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</si>
  <si>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</si>
  <si>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</si>
  <si>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</si>
  <si>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</si>
  <si>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</si>
  <si>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</si>
  <si>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</si>
  <si>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</si>
  <si>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</si>
  <si>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</si>
  <si>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</si>
  <si>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</si>
  <si>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</si>
  <si>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</si>
  <si>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</si>
  <si>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</si>
  <si>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</si>
  <si>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</si>
  <si>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</si>
  <si>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</si>
  <si>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</si>
  <si>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</si>
  <si>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</si>
  <si>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</si>
  <si>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</si>
  <si>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</si>
  <si>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</si>
  <si>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</si>
  <si>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</si>
  <si>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</si>
  <si>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</si>
  <si>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</si>
  <si>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</si>
  <si>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</si>
  <si>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</si>
  <si>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</si>
  <si>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</si>
  <si>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</si>
  <si>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</si>
  <si>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</si>
  <si>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</si>
  <si>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</si>
  <si>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</si>
  <si>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</si>
  <si>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</si>
  <si>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</si>
  <si>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</si>
  <si>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</si>
  <si>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</si>
  <si>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</si>
  <si>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</si>
  <si>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</si>
  <si>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</si>
  <si>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</si>
  <si>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</si>
  <si>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</si>
  <si>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</si>
  <si>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</si>
  <si>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</si>
  <si>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</si>
  <si>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</si>
  <si>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</si>
  <si>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</si>
  <si>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</si>
  <si>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</si>
  <si>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</si>
  <si>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</si>
  <si>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</si>
  <si>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</si>
  <si>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</si>
  <si>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</si>
  <si>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</si>
  <si>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</si>
  <si>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</si>
  <si>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</si>
  <si>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</si>
  <si>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</si>
  <si>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</si>
  <si>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</si>
  <si>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</si>
  <si>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</si>
  <si>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</si>
  <si>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</si>
  <si>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</si>
  <si>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</si>
  <si>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</si>
  <si>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</si>
  <si>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</si>
  <si>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</si>
  <si>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</si>
  <si>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</si>
  <si>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</si>
  <si>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</si>
  <si>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</si>
  <si>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</si>
  <si>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</si>
  <si>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</si>
  <si>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</si>
  <si>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</si>
  <si>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</si>
  <si>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</si>
  <si>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</si>
  <si>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</si>
  <si>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</si>
  <si>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</si>
  <si>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</si>
  <si>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</si>
  <si>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</si>
  <si>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</si>
  <si>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</si>
  <si>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</si>
  <si>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</si>
  <si>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</si>
  <si>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</si>
  <si>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</si>
  <si>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</si>
  <si>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</si>
  <si>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</si>
  <si>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</si>
  <si>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</si>
  <si>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</si>
  <si>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</si>
  <si>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</si>
  <si>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</si>
  <si>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</si>
  <si>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</si>
  <si>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</si>
  <si>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</si>
  <si>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</si>
  <si>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</si>
  <si>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</si>
  <si>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</si>
  <si>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</si>
  <si>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</si>
  <si>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</si>
  <si>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</si>
  <si>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</si>
  <si>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</si>
  <si>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</si>
  <si>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</si>
  <si>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</si>
  <si>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</si>
  <si>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</si>
  <si>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</si>
  <si>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</si>
  <si>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</si>
  <si>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</si>
  <si>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</si>
  <si>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</si>
  <si>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</si>
  <si>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</si>
  <si>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</si>
  <si>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</si>
  <si>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</si>
  <si>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</si>
  <si>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</si>
  <si>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</si>
  <si>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</si>
  <si>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</si>
  <si>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</si>
  <si>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</si>
  <si>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</si>
  <si>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</si>
  <si>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</si>
  <si>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</si>
  <si>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</si>
  <si>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</si>
  <si>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</si>
  <si>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</si>
  <si>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</si>
  <si>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</si>
  <si>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</si>
  <si>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</si>
  <si>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</si>
  <si>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</si>
  <si>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</si>
  <si>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</si>
  <si>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</si>
  <si>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</si>
  <si>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</si>
  <si>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</si>
  <si>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</si>
  <si>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</si>
  <si>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</si>
  <si>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</si>
  <si>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</si>
  <si>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</si>
  <si>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</si>
  <si>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</si>
  <si>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</si>
  <si>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</si>
  <si>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</si>
  <si>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</si>
  <si>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</si>
  <si>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</si>
  <si>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</si>
  <si>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</si>
  <si>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</si>
  <si>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</si>
  <si>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</si>
  <si>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</si>
  <si>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</si>
  <si>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</si>
  <si>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</si>
  <si>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</si>
  <si>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</si>
  <si>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</si>
  <si>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</si>
  <si>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</si>
  <si>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</si>
  <si>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</si>
  <si>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</si>
  <si>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</si>
  <si>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</si>
  <si>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</si>
  <si>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</si>
  <si>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</si>
  <si>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</si>
  <si>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</si>
  <si>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</si>
  <si>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</si>
  <si>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</si>
  <si>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</si>
  <si>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</si>
  <si>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</si>
  <si>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</si>
  <si>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</si>
  <si>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</si>
  <si>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</si>
  <si>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</si>
  <si>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</si>
  <si>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</si>
  <si>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</si>
  <si>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</si>
  <si>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</si>
  <si>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</si>
  <si>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</si>
  <si>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</si>
  <si>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</si>
  <si>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</si>
  <si>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</si>
  <si>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</si>
  <si>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</si>
  <si>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</si>
  <si>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</si>
  <si>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</si>
  <si>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</si>
  <si>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</si>
  <si>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</si>
  <si>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</si>
  <si>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</si>
  <si>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</si>
  <si>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</si>
  <si>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</si>
  <si>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</si>
  <si>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</si>
  <si>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</si>
  <si>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</si>
  <si>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</si>
  <si>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</si>
  <si>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</si>
  <si>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</si>
  <si>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</si>
  <si>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</si>
  <si>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</si>
  <si>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</si>
  <si>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</si>
  <si>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</si>
  <si>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</si>
  <si>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</si>
  <si>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</si>
  <si>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</si>
  <si>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</si>
  <si>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</si>
  <si>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</si>
  <si>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</si>
  <si>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</si>
  <si>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</si>
  <si>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</si>
  <si>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</si>
  <si>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</si>
  <si>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</si>
  <si>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</si>
  <si>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</si>
  <si>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</si>
  <si>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</si>
  <si>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</si>
  <si>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</si>
  <si>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</si>
  <si>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</si>
  <si>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</si>
  <si>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</si>
  <si>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</si>
  <si>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</si>
  <si>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</si>
  <si>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</si>
  <si>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</si>
  <si>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</si>
  <si>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</si>
  <si>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</si>
  <si>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</si>
  <si>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</si>
  <si>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</si>
  <si>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</si>
  <si>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</si>
  <si>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</si>
  <si>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</si>
  <si>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</si>
  <si>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</si>
  <si>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</si>
  <si>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</si>
  <si>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</si>
  <si>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</si>
  <si>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</si>
  <si>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</si>
  <si>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</si>
  <si>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</si>
  <si>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</si>
  <si>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</si>
  <si>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</si>
  <si>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</si>
  <si>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</si>
  <si>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</si>
  <si>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</si>
  <si>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</si>
  <si>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</si>
  <si>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</si>
  <si>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</si>
  <si>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</si>
  <si>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</si>
  <si>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</si>
  <si>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</si>
  <si>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</si>
  <si>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</si>
  <si>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</si>
  <si>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</si>
  <si>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</si>
  <si>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</si>
  <si>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</si>
  <si>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</si>
  <si>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</si>
  <si>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</si>
  <si>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</si>
  <si>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</si>
  <si>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</si>
  <si>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</si>
  <si>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</si>
  <si>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</si>
  <si>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</si>
  <si>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</si>
  <si>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</si>
  <si>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</si>
  <si>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</si>
  <si>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</si>
  <si>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</si>
  <si>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</si>
  <si>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</si>
  <si>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</si>
  <si>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</si>
  <si>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</si>
  <si>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</si>
  <si>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</si>
  <si>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</si>
  <si>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</si>
  <si>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</si>
  <si>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</si>
  <si>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</si>
  <si>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</si>
  <si>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</si>
  <si>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</si>
  <si>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</si>
  <si>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</si>
  <si>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</si>
  <si>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</si>
  <si>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</si>
  <si>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</si>
  <si>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</si>
  <si>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</si>
  <si>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</si>
  <si>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</si>
  <si>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</si>
  <si>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</si>
  <si>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</si>
  <si>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</si>
  <si>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</si>
  <si>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</si>
  <si>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</si>
  <si>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</si>
  <si>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</si>
  <si>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</si>
  <si>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</si>
  <si>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</si>
  <si>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</si>
  <si>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</si>
  <si>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</si>
  <si>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</si>
  <si>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</si>
  <si>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</si>
  <si>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</si>
  <si>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</si>
  <si>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</si>
  <si>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</si>
  <si>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</si>
  <si>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</si>
  <si>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</si>
  <si>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</si>
  <si>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</si>
  <si>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</si>
  <si>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</si>
  <si>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</si>
  <si>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</si>
  <si>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</si>
  <si>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</si>
  <si>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</si>
  <si>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</si>
  <si>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</si>
  <si>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</si>
  <si>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</si>
  <si>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</si>
  <si>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</si>
  <si>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</si>
  <si>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</si>
  <si>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</si>
  <si>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</si>
  <si>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</si>
  <si>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</si>
  <si>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</si>
  <si>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</si>
  <si>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</si>
  <si>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</si>
  <si>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</si>
  <si>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</si>
  <si>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</si>
  <si>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</si>
  <si>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</si>
  <si>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</si>
  <si>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</si>
  <si>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</si>
  <si>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</si>
  <si>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</si>
  <si>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</si>
  <si>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</si>
  <si>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</si>
  <si>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</si>
  <si>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</si>
  <si>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</si>
  <si>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</si>
  <si>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</si>
  <si>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</si>
  <si>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</si>
  <si>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</si>
  <si>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</si>
  <si>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</si>
  <si>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</si>
  <si>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</si>
  <si>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</si>
  <si>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</si>
  <si>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</si>
  <si>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</si>
  <si>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</si>
  <si>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</si>
  <si>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</si>
  <si>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</si>
  <si>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</si>
  <si>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</si>
  <si>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</si>
  <si>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</si>
  <si>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</si>
  <si>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</si>
  <si>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</si>
  <si>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</si>
  <si>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</si>
  <si>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</si>
  <si>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</si>
  <si>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</si>
  <si>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</si>
  <si>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</si>
  <si>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</si>
  <si>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</si>
  <si>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</si>
  <si>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</si>
  <si>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</si>
  <si>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</si>
  <si>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</si>
  <si>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</si>
  <si>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</si>
  <si>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</si>
  <si>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</si>
  <si>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</si>
  <si>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</si>
  <si>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</si>
  <si>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</si>
  <si>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</si>
  <si>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</si>
  <si>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</si>
  <si>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</si>
  <si>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</si>
  <si>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</si>
  <si>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</si>
  <si>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</si>
  <si>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</si>
  <si>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</si>
  <si>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</si>
  <si>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</si>
  <si>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</si>
  <si>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</si>
  <si>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</si>
  <si>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</si>
  <si>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</si>
  <si>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</si>
  <si>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</si>
  <si>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</si>
  <si>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</si>
  <si>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</si>
  <si>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</si>
  <si>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</si>
  <si>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</si>
  <si>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</si>
  <si>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</si>
  <si>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</si>
  <si>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</si>
  <si>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</si>
  <si>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</si>
  <si>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</si>
  <si>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</si>
  <si>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</si>
  <si>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</si>
  <si>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</si>
  <si>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</si>
  <si>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</si>
  <si>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</si>
  <si>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</si>
  <si>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</si>
  <si>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</si>
  <si>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</si>
  <si>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</si>
  <si>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</si>
  <si>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</si>
  <si>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</si>
  <si>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</si>
  <si>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</si>
  <si>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</si>
  <si>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</si>
  <si>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</si>
  <si>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</si>
  <si>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</si>
  <si>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</si>
  <si>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</si>
  <si>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</si>
  <si>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</si>
  <si>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</si>
  <si>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</si>
  <si>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</si>
  <si>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</si>
  <si>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</si>
  <si>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</si>
  <si>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</si>
  <si>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</si>
  <si>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</si>
  <si>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</si>
  <si>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</si>
  <si>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</si>
  <si>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</si>
  <si>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</si>
  <si>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</si>
  <si>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</si>
  <si>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</si>
  <si>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</si>
  <si>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</si>
  <si>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</si>
  <si>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</si>
  <si>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</si>
  <si>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</si>
  <si>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</si>
  <si>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</si>
  <si>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</si>
  <si>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</si>
  <si>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</si>
  <si>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</si>
  <si>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</si>
  <si>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</si>
  <si>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</si>
  <si>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</si>
  <si>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</si>
  <si>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</si>
  <si>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</si>
  <si>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</si>
  <si>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</si>
  <si>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</si>
  <si>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</si>
  <si>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</si>
  <si>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</si>
  <si>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</si>
  <si>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</si>
  <si>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</si>
  <si>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</si>
  <si>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</si>
  <si>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</si>
  <si>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</si>
  <si>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</si>
  <si>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</si>
  <si>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</si>
  <si>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</si>
  <si>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</si>
  <si>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</si>
  <si>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</si>
  <si>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</si>
  <si>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</si>
  <si>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</si>
  <si>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</si>
  <si>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</si>
  <si>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</si>
  <si>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</si>
  <si>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</si>
  <si>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</si>
  <si>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</si>
  <si>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</si>
  <si>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</si>
  <si>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</si>
  <si>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</si>
  <si>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</si>
  <si>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</si>
  <si>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</si>
  <si>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</si>
  <si>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</si>
  <si>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</si>
  <si>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</si>
  <si>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</si>
  <si>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</si>
  <si>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</si>
  <si>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</si>
  <si>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</si>
  <si>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</si>
  <si>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</si>
  <si>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</si>
  <si>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</si>
  <si>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</si>
  <si>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</si>
  <si>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</si>
  <si>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</si>
  <si>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</si>
  <si>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</si>
  <si>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</si>
  <si>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</si>
  <si>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</si>
  <si>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</si>
  <si>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</si>
  <si>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</si>
  <si>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</si>
  <si>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</si>
  <si>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</si>
  <si>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</si>
  <si>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</si>
  <si>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</si>
  <si>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</si>
  <si>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</si>
  <si>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</si>
  <si>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</si>
  <si>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</si>
  <si>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</si>
  <si>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</si>
  <si>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</si>
  <si>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</si>
  <si>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</si>
  <si>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</si>
  <si>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</si>
  <si>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</si>
  <si>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</si>
  <si>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</si>
  <si>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</si>
  <si>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</si>
  <si>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</si>
  <si>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</si>
  <si>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</si>
  <si>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</si>
  <si>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</si>
  <si>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</si>
  <si>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</si>
  <si>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</si>
  <si>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</si>
  <si>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</si>
  <si>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</si>
  <si>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</si>
  <si>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</si>
  <si>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</si>
  <si>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</si>
  <si>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</si>
  <si>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</si>
  <si>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</si>
  <si>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</si>
  <si>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</si>
  <si>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</si>
  <si>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</si>
  <si>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</si>
  <si>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</si>
  <si>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</si>
  <si>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</si>
  <si>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</si>
  <si>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</si>
  <si>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</si>
  <si>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</si>
  <si>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</si>
  <si>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</si>
  <si>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</si>
  <si>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</si>
  <si>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</si>
  <si>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</si>
  <si>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</si>
  <si>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</si>
  <si>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</si>
  <si>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</si>
  <si>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</si>
  <si>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</si>
  <si>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</si>
  <si>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</si>
  <si>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</si>
  <si>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</si>
  <si>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</si>
  <si>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</si>
  <si>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</si>
  <si>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</si>
  <si>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</si>
  <si>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</si>
  <si>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</si>
  <si>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</si>
  <si>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</si>
  <si>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</si>
  <si>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</si>
  <si>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</si>
  <si>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</si>
  <si>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</si>
  <si>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</si>
  <si>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</si>
  <si>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</si>
  <si>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</si>
  <si>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</si>
  <si>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</si>
  <si>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</si>
  <si>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</si>
  <si>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</si>
  <si>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</si>
  <si>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</si>
  <si>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</si>
  <si>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</si>
  <si>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</si>
  <si>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</si>
  <si>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</si>
  <si>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</si>
  <si>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</si>
  <si>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</si>
  <si>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</si>
  <si>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</si>
  <si>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</si>
  <si>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</si>
  <si>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</si>
  <si>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</si>
  <si>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</si>
  <si>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</si>
  <si>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</si>
  <si>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</si>
  <si>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</si>
  <si>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</si>
  <si>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</si>
  <si>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</si>
  <si>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</si>
  <si>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</si>
  <si>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</si>
  <si>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</si>
  <si>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</si>
  <si>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</si>
  <si>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</si>
  <si>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</si>
  <si>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</si>
  <si>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</si>
  <si>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</si>
  <si>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</si>
  <si>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</si>
  <si>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</si>
  <si>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</si>
  <si>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</si>
  <si>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</si>
  <si>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</si>
  <si>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</si>
  <si>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</si>
  <si>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</si>
  <si>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</si>
  <si>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</si>
  <si>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</si>
  <si>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</si>
  <si>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</si>
  <si>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</si>
  <si>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</si>
  <si>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</si>
  <si>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</si>
  <si>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</si>
  <si>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</si>
  <si>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</si>
  <si>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</si>
  <si>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</si>
  <si>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</si>
  <si>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</si>
  <si>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</si>
  <si>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</si>
  <si>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</si>
  <si>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</si>
  <si>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</si>
  <si>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</si>
  <si>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</si>
  <si>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</si>
  <si>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</si>
  <si>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</si>
  <si>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</si>
  <si>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</si>
  <si>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</si>
  <si>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</si>
  <si>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</si>
  <si>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</si>
  <si>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</si>
  <si>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</si>
  <si>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</si>
  <si>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</si>
  <si>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</si>
  <si>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</si>
  <si>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</si>
  <si>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</si>
  <si>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</si>
  <si>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</si>
  <si>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</si>
  <si>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</si>
  <si>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</si>
  <si>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</si>
  <si>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</si>
  <si>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</si>
  <si>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</si>
  <si>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</si>
  <si>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</si>
  <si>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</si>
  <si>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</si>
  <si>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</si>
  <si>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</si>
  <si>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</si>
  <si>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</si>
  <si>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</si>
  <si>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</si>
  <si>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</si>
  <si>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</si>
  <si>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</si>
  <si>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</si>
  <si>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</si>
  <si>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</si>
  <si>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</si>
  <si>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</si>
  <si>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</si>
  <si>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</si>
  <si>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</si>
  <si>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</si>
  <si>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</si>
  <si>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</si>
  <si>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</si>
  <si>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</si>
  <si>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</si>
  <si>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</si>
  <si>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</si>
  <si>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</si>
  <si>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</si>
  <si>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</si>
  <si>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</si>
  <si>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</si>
  <si>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</si>
  <si>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</si>
  <si>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</si>
  <si>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</si>
  <si>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</si>
  <si>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</si>
  <si>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</si>
  <si>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</si>
  <si>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</si>
  <si>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</si>
  <si>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</si>
  <si>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</si>
  <si>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</si>
  <si>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</si>
  <si>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</si>
  <si>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</si>
  <si>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</si>
  <si>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</si>
  <si>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</si>
  <si>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</si>
  <si>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</si>
  <si>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</si>
  <si>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</si>
  <si>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</si>
  <si>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</si>
  <si>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</si>
  <si>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</si>
  <si>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</si>
  <si>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</si>
  <si>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</si>
  <si>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</si>
  <si>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</si>
  <si>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</si>
  <si>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</si>
  <si>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</si>
  <si>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</si>
  <si>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</si>
  <si>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</si>
  <si>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</si>
  <si>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</si>
  <si>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</si>
  <si>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</si>
  <si>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</si>
  <si>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</si>
  <si>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</si>
  <si>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</si>
  <si>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</si>
  <si>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</si>
  <si>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</si>
  <si>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</si>
  <si>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</si>
  <si>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</si>
  <si>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</si>
  <si>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</si>
  <si>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</si>
  <si>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</si>
  <si>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</si>
  <si>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</si>
  <si>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</si>
  <si>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</si>
  <si>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</si>
  <si>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</si>
  <si>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</si>
  <si>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</si>
  <si>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</si>
  <si>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</si>
  <si>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</si>
  <si>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</si>
  <si>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</si>
  <si>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</si>
  <si>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</si>
  <si>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</si>
  <si>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</si>
  <si>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</si>
  <si>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</si>
  <si>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</si>
  <si>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</si>
  <si>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</si>
  <si>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</si>
  <si>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</si>
  <si>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</si>
  <si>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</si>
  <si>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</si>
  <si>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</si>
  <si>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</si>
  <si>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</si>
  <si>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</si>
  <si>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</si>
  <si>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</si>
  <si>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</si>
  <si>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</si>
  <si>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</si>
  <si>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</si>
  <si>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</si>
  <si>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</si>
  <si>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</si>
  <si>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</si>
  <si>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</si>
  <si>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</si>
  <si>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</si>
  <si>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</si>
  <si>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</si>
  <si>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</si>
  <si>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</si>
  <si>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</si>
  <si>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</si>
  <si>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</si>
  <si>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</si>
  <si>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</si>
  <si>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</si>
  <si>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</si>
  <si>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</si>
  <si>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</si>
  <si>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</si>
  <si>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</si>
  <si>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</si>
  <si>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</si>
  <si>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</si>
  <si>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</si>
  <si>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</si>
  <si>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</si>
  <si>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</si>
  <si>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</si>
  <si>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</si>
  <si>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</si>
  <si>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</si>
  <si>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</si>
  <si>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</si>
  <si>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</si>
  <si>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</si>
  <si>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</si>
  <si>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</si>
  <si>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</si>
  <si>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</si>
  <si>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</si>
  <si>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</si>
  <si>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</si>
  <si>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</si>
  <si>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</si>
  <si>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</si>
  <si>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</si>
  <si>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</si>
  <si>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</si>
  <si>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</si>
  <si>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</si>
  <si>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</si>
  <si>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</si>
  <si>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</si>
  <si>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</si>
  <si>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</si>
  <si>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</si>
  <si>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</si>
  <si>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</si>
  <si>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</si>
  <si>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</si>
  <si>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</si>
  <si>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</si>
  <si>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</si>
  <si>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</si>
  <si>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</si>
  <si>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</si>
  <si>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</si>
  <si>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</si>
  <si>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</si>
  <si>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</si>
  <si>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</si>
  <si>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</si>
  <si>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</si>
  <si>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</si>
  <si>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</si>
  <si>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</si>
  <si>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</si>
  <si>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</si>
  <si>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</si>
  <si>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</si>
  <si>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</si>
  <si>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</si>
  <si>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</si>
  <si>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</si>
  <si>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</si>
  <si>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</si>
  <si>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</si>
  <si>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</si>
  <si>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</si>
  <si>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</si>
  <si>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</si>
  <si>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</si>
  <si>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</si>
  <si>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</si>
  <si>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</si>
  <si>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</si>
  <si>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</si>
  <si>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</si>
  <si>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</si>
  <si>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</si>
  <si>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</si>
  <si>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</si>
  <si>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</si>
  <si>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</si>
  <si>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</si>
  <si>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</si>
  <si>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</si>
  <si>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</si>
  <si>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</si>
  <si>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</si>
  <si>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</si>
  <si>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</si>
  <si>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</si>
  <si>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</si>
  <si>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</si>
  <si>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</si>
  <si>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</si>
  <si>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</si>
  <si>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</si>
  <si>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</si>
  <si>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</si>
  <si>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</si>
  <si>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</si>
  <si>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</si>
  <si>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</si>
  <si>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</si>
  <si>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</si>
  <si>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</si>
  <si>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</si>
  <si>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</si>
  <si>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</si>
  <si>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</si>
  <si>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</si>
  <si>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</si>
  <si>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</si>
  <si>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</si>
  <si>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</si>
  <si>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</si>
  <si>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</si>
  <si>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</si>
  <si>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</si>
  <si>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</si>
  <si>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</si>
  <si>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</si>
  <si>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</si>
  <si>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</si>
  <si>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</si>
  <si>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</si>
  <si>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</si>
  <si>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</si>
  <si>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</si>
  <si>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</si>
  <si>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</si>
  <si>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</si>
  <si>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</si>
  <si>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</si>
  <si>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</si>
  <si>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</si>
  <si>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</si>
  <si>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</si>
  <si>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</si>
  <si>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</si>
  <si>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</si>
  <si>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</si>
  <si>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</si>
  <si>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</si>
  <si>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</si>
  <si>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</si>
  <si>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</si>
  <si>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</si>
  <si>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</si>
  <si>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</si>
  <si>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</si>
  <si>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</si>
  <si>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</si>
  <si>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</si>
  <si>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</si>
  <si>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</si>
  <si>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</si>
  <si>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</si>
  <si>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</si>
  <si>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</si>
  <si>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</si>
  <si>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</si>
  <si>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</si>
  <si>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</si>
  <si>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</si>
  <si>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</si>
  <si>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</si>
  <si>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</si>
  <si>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</si>
  <si>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</si>
  <si>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</si>
  <si>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</si>
  <si>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</si>
  <si>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</si>
  <si>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</si>
  <si>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</si>
  <si>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</si>
  <si>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</si>
  <si>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</si>
  <si>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</si>
  <si>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</si>
  <si>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</si>
  <si>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</si>
  <si>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</si>
  <si>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</si>
  <si>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</si>
  <si>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</si>
  <si>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</si>
  <si>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</si>
  <si>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</si>
  <si>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</si>
  <si>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</si>
  <si>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</si>
  <si>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</si>
  <si>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</si>
  <si>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</si>
  <si>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</si>
  <si>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</si>
  <si>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</si>
  <si>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</si>
  <si>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</si>
  <si>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</si>
  <si>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</si>
  <si>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</si>
  <si>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</si>
  <si>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</si>
  <si>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</si>
  <si>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</si>
  <si>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</si>
  <si>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</si>
  <si>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</si>
  <si>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</si>
  <si>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</si>
  <si>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</si>
  <si>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</si>
  <si>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</si>
  <si>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</si>
  <si>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</si>
  <si>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</si>
  <si>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</si>
  <si>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</si>
  <si>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</si>
  <si>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</si>
  <si>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</si>
  <si>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</si>
  <si>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</si>
  <si>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</si>
  <si>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</si>
  <si>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</si>
  <si>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</si>
  <si>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</si>
  <si>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</si>
  <si>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</si>
  <si>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</si>
  <si>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</si>
  <si>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</si>
  <si>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</si>
  <si>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</si>
  <si>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</si>
  <si>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</si>
  <si>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</si>
  <si>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</si>
  <si>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</si>
  <si>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</si>
  <si>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</si>
  <si>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</si>
  <si>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</si>
  <si>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</si>
  <si>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</si>
  <si>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</si>
  <si>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</si>
  <si>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</si>
  <si>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</si>
  <si>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</si>
  <si>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</si>
  <si>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</si>
  <si>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</si>
  <si>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</si>
  <si>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</si>
  <si>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</si>
  <si>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</si>
  <si>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</si>
  <si>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</si>
  <si>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</si>
  <si>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</si>
  <si>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</si>
  <si>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</si>
  <si>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</si>
  <si>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</si>
  <si>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</si>
  <si>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</si>
  <si>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</si>
  <si>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</si>
  <si>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</si>
  <si>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</si>
  <si>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</si>
  <si>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</si>
  <si>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</si>
  <si>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</si>
  <si>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</si>
  <si>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</si>
  <si>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</si>
  <si>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</si>
  <si>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</si>
  <si>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</si>
  <si>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</si>
  <si>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</si>
  <si>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</si>
  <si>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</si>
  <si>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</si>
  <si>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</si>
  <si>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</si>
  <si>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</si>
  <si>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</si>
  <si>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</si>
  <si>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</si>
  <si>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</si>
  <si>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</si>
  <si>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</si>
  <si>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</si>
  <si>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</si>
  <si>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</si>
  <si>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</si>
  <si>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</si>
  <si>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</si>
  <si>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</si>
  <si>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</si>
  <si>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</si>
  <si>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</si>
  <si>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</si>
  <si>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</si>
  <si>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</si>
  <si>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</si>
  <si>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</si>
  <si>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</si>
  <si>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</si>
  <si>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</si>
  <si>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</si>
  <si>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</si>
  <si>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</si>
  <si>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</si>
  <si>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</si>
  <si>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</si>
  <si>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</si>
  <si>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</si>
  <si>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</si>
  <si>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</si>
  <si>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</si>
  <si>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</si>
  <si>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</si>
  <si>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</si>
  <si>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</si>
  <si>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</si>
  <si>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</si>
  <si>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</si>
  <si>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</si>
  <si>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</si>
  <si>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</si>
  <si>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</si>
  <si>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</si>
  <si>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</si>
  <si>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</si>
  <si>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</si>
  <si>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</si>
  <si>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</si>
  <si>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</si>
  <si>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</si>
  <si>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</si>
  <si>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</si>
  <si>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</si>
  <si>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</si>
  <si>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</si>
  <si>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</si>
  <si>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</si>
  <si>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</si>
  <si>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</si>
  <si>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</si>
  <si>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</si>
  <si>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</si>
  <si>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</si>
  <si>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</si>
  <si>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</si>
  <si>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</si>
  <si>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</si>
  <si>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</si>
  <si>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</si>
  <si>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</si>
  <si>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</si>
  <si>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</si>
  <si>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</si>
  <si>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</si>
  <si>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</si>
  <si>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</si>
  <si>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</si>
  <si>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</si>
  <si>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</si>
  <si>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</si>
  <si>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</si>
  <si>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</si>
  <si>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</si>
  <si>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</si>
  <si>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</si>
  <si>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</si>
  <si>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</si>
  <si>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</si>
  <si>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</si>
  <si>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</si>
  <si>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</si>
  <si>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</si>
  <si>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</si>
  <si>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</si>
  <si>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</si>
  <si>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</si>
  <si>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</si>
  <si>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</si>
  <si>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</si>
  <si>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</si>
  <si>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</si>
  <si>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</si>
  <si>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</si>
  <si>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</si>
  <si>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</si>
  <si>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</si>
  <si>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</si>
  <si>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</si>
  <si>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</si>
  <si>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</si>
  <si>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</si>
  <si>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</si>
  <si>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</si>
  <si>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</si>
  <si>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</si>
  <si>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</si>
  <si>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</si>
  <si>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</si>
  <si>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</si>
  <si>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</si>
  <si>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</si>
  <si>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</si>
  <si>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</si>
  <si>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</si>
  <si>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</si>
  <si>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</si>
  <si>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</si>
  <si>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</si>
  <si>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</si>
  <si>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</si>
  <si>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</si>
  <si>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</si>
  <si>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</si>
  <si>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</si>
  <si>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</si>
  <si>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</si>
  <si>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</si>
  <si>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</si>
  <si>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</si>
  <si>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</si>
  <si>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</si>
  <si>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</si>
  <si>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</si>
  <si>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</si>
  <si>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</si>
  <si>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</si>
  <si>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</si>
  <si>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</si>
  <si>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</si>
  <si>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</si>
  <si>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</si>
  <si>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</si>
  <si>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</si>
  <si>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</si>
  <si>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</si>
  <si>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</si>
  <si>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</si>
  <si>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</si>
  <si>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</si>
  <si>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</si>
  <si>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</si>
  <si>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</si>
  <si>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</si>
  <si>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</si>
  <si>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</si>
  <si>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</si>
  <si>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</si>
  <si>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</si>
  <si>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</si>
  <si>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</si>
  <si>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</si>
  <si>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</si>
  <si>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</si>
  <si>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</si>
  <si>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</si>
  <si>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</si>
  <si>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</si>
  <si>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</si>
  <si>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</si>
  <si>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</si>
  <si>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</si>
  <si>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</si>
  <si>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</si>
  <si>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</si>
  <si>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</si>
  <si>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</si>
  <si>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</si>
  <si>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</si>
  <si>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</si>
  <si>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</si>
  <si>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</si>
  <si>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</si>
  <si>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</si>
  <si>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</si>
  <si>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</si>
  <si>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</si>
  <si>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</si>
  <si>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</si>
  <si>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</si>
  <si>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</si>
  <si>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</si>
  <si>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</si>
  <si>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</si>
  <si>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</si>
  <si>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</si>
  <si>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</si>
  <si>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</si>
  <si>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</si>
  <si>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</si>
  <si>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</si>
  <si>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</si>
  <si>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</si>
  <si>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</si>
  <si>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</si>
  <si>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</si>
  <si>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</si>
  <si>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</si>
  <si>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</si>
  <si>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</si>
  <si>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</si>
  <si>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</si>
  <si>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</si>
  <si>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</si>
  <si>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</si>
  <si>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</si>
  <si>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</si>
  <si>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</si>
  <si>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</si>
  <si>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</si>
  <si>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</si>
  <si>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</si>
  <si>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</si>
  <si>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</si>
  <si>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</si>
  <si>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</si>
  <si>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</si>
  <si>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</si>
  <si>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</si>
  <si>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</si>
  <si>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</si>
  <si>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</si>
  <si>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</si>
  <si>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</si>
  <si>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</si>
  <si>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</si>
  <si>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</si>
  <si>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</si>
  <si>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</si>
  <si>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</si>
  <si>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</si>
  <si>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</si>
  <si>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</si>
  <si>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</si>
  <si>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</si>
  <si>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</si>
  <si>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</si>
  <si>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</si>
  <si>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</si>
  <si>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</si>
  <si>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</si>
  <si>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</si>
  <si>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</si>
  <si>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</si>
  <si>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</si>
  <si>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</si>
  <si>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</si>
  <si>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</si>
  <si>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</si>
  <si>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</si>
  <si>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</si>
  <si>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</si>
  <si>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</si>
  <si>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</si>
  <si>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</si>
  <si>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</si>
  <si>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</si>
  <si>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</si>
  <si>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</si>
  <si>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</si>
  <si>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</si>
  <si>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</si>
  <si>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</si>
  <si>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</si>
  <si>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</si>
  <si>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</si>
  <si>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</si>
  <si>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</si>
  <si>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</si>
  <si>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</si>
  <si>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</si>
  <si>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</si>
  <si>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</si>
  <si>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</si>
  <si>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</si>
  <si>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</si>
  <si>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</si>
  <si>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</si>
  <si>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</si>
  <si>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</si>
  <si>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</si>
  <si>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</si>
  <si>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</si>
  <si>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</si>
  <si>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</si>
  <si>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</si>
  <si>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</si>
  <si>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</si>
  <si>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</si>
  <si>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</si>
  <si>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</si>
  <si>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</si>
  <si>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</si>
  <si>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</si>
  <si>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</si>
  <si>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</si>
  <si>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</si>
  <si>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</si>
  <si>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</si>
  <si>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</si>
  <si>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</si>
  <si>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</si>
  <si>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</si>
  <si>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</si>
  <si>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</si>
  <si>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</si>
  <si>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</si>
  <si>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</si>
  <si>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</si>
  <si>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</si>
  <si>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</si>
  <si>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</si>
  <si>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</si>
  <si>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</si>
  <si>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</si>
  <si>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</si>
  <si>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</si>
  <si>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</si>
  <si>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</si>
  <si>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</si>
  <si>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</si>
  <si>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</si>
  <si>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</si>
  <si>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</si>
  <si>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</si>
  <si>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</si>
  <si>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</si>
  <si>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</si>
  <si>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</si>
  <si>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</si>
  <si>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</si>
  <si>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</si>
  <si>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</si>
  <si>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</si>
  <si>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</si>
  <si>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</si>
  <si>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</si>
  <si>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</si>
  <si>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</si>
  <si>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</si>
  <si>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</si>
  <si>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</si>
  <si>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</si>
  <si>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</si>
  <si>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</si>
  <si>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</si>
  <si>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</si>
  <si>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</si>
  <si>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</si>
  <si>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</si>
  <si>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</si>
  <si>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</si>
  <si>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</si>
  <si>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</si>
  <si>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</si>
  <si>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</si>
  <si>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</si>
  <si>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</si>
  <si>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</si>
  <si>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</si>
  <si>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</si>
  <si>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</si>
  <si>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</si>
  <si>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</si>
  <si>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</si>
  <si>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</si>
  <si>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</si>
  <si>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</si>
  <si>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</si>
  <si>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</si>
  <si>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</si>
  <si>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</si>
  <si>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</si>
  <si>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</si>
  <si>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</si>
  <si>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</si>
  <si>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</si>
  <si>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</si>
  <si>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</si>
  <si>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</si>
  <si>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</si>
  <si>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</si>
  <si>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</si>
  <si>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</si>
  <si>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</si>
  <si>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</si>
  <si>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</si>
  <si>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</si>
  <si>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</si>
  <si>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</si>
  <si>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</si>
  <si>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</si>
  <si>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</si>
  <si>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</si>
  <si>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</si>
  <si>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</si>
  <si>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</si>
  <si>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</si>
  <si>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</si>
  <si>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</si>
  <si>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</si>
  <si>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</si>
  <si>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</si>
  <si>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</si>
  <si>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</si>
  <si>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</si>
  <si>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</si>
  <si>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</si>
  <si>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</si>
  <si>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</si>
  <si>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</si>
  <si>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</si>
  <si>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</si>
  <si>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</si>
  <si>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</si>
  <si>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</si>
  <si>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</si>
  <si>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</si>
  <si>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</si>
  <si>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</si>
  <si>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</si>
  <si>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</si>
  <si>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</si>
  <si>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</si>
  <si>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</si>
  <si>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</si>
  <si>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</si>
  <si>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</si>
  <si>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</si>
  <si>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</si>
  <si>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</si>
  <si>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</si>
  <si>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</si>
  <si>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</si>
  <si>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</si>
  <si>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</si>
  <si>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</si>
  <si>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</si>
  <si>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</si>
  <si>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</si>
  <si>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</si>
  <si>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</si>
  <si>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</si>
  <si>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</si>
  <si>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</si>
  <si>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</si>
  <si>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</si>
  <si>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</si>
  <si>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</si>
  <si>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</si>
  <si>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</si>
  <si>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</si>
  <si>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</si>
  <si>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</si>
  <si>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</si>
  <si>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</si>
  <si>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</si>
  <si>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</si>
  <si>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</si>
  <si>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</si>
  <si>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</si>
  <si>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</si>
  <si>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</si>
  <si>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</si>
  <si>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</si>
  <si>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</si>
  <si>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</si>
  <si>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</si>
  <si>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</si>
  <si>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</si>
  <si>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</si>
  <si>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</si>
  <si>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</si>
  <si>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</si>
  <si>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</si>
  <si>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</si>
  <si>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</si>
  <si>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</si>
  <si>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</si>
  <si>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</si>
  <si>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</si>
  <si>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</si>
  <si>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</si>
  <si>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</si>
  <si>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</si>
  <si>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</si>
  <si>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</si>
  <si>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</si>
  <si>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</si>
  <si>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</si>
  <si>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</si>
  <si>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</si>
  <si>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</si>
  <si>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</si>
  <si>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</si>
  <si>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</si>
  <si>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</si>
  <si>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</si>
  <si>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</si>
  <si>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</si>
  <si>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</si>
  <si>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</si>
  <si>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</si>
  <si>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</si>
  <si>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</si>
  <si>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</si>
  <si>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</si>
  <si>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</si>
  <si>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</si>
  <si>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</si>
  <si>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</si>
  <si>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</si>
  <si>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</si>
  <si>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</si>
  <si>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</si>
  <si>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</si>
  <si>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</si>
  <si>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</si>
  <si>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</si>
  <si>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</si>
  <si>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</si>
  <si>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</si>
  <si>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</si>
  <si>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</si>
  <si>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</si>
  <si>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</si>
  <si>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</si>
  <si>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</si>
  <si>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</si>
  <si>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</si>
  <si>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</si>
  <si>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</si>
  <si>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</si>
  <si>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</si>
  <si>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</si>
  <si>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</si>
  <si>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</si>
  <si>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</si>
  <si>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</si>
  <si>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</si>
  <si>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</si>
  <si>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</si>
  <si>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</si>
  <si>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</si>
  <si>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</si>
  <si>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</si>
  <si>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</si>
  <si>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</si>
  <si>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</si>
  <si>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</si>
  <si>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</si>
  <si>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</si>
  <si>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</si>
  <si>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</si>
  <si>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</si>
  <si>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</si>
  <si>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</si>
  <si>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</si>
  <si>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</si>
  <si>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</si>
  <si>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</si>
  <si>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</si>
  <si>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</si>
  <si>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</si>
  <si>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</si>
  <si>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</si>
  <si>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</si>
  <si>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</si>
  <si>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</si>
  <si>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</si>
  <si>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</si>
  <si>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</si>
  <si>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</si>
  <si>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</si>
  <si>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</si>
  <si>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</si>
  <si>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</si>
  <si>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</si>
  <si>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</si>
  <si>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</si>
  <si>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</si>
  <si>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</si>
  <si>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</si>
  <si>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</si>
  <si>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</si>
  <si>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</si>
  <si>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</si>
  <si>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</si>
  <si>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</si>
  <si>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</si>
  <si>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</si>
  <si>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</si>
  <si>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</si>
  <si>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</si>
  <si>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</si>
  <si>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</si>
  <si>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</si>
  <si>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</si>
  <si>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</si>
  <si>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</si>
  <si>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</si>
  <si>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</si>
  <si>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</si>
  <si>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</si>
  <si>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</si>
  <si>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</si>
  <si>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</si>
  <si>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</si>
  <si>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</si>
  <si>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</si>
  <si>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</si>
  <si>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</si>
  <si>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</si>
  <si>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</si>
  <si>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</si>
  <si>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</si>
  <si>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</si>
  <si>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</si>
  <si>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</si>
  <si>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</si>
  <si>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</si>
  <si>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</si>
  <si>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</si>
  <si>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</si>
  <si>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</si>
  <si>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</si>
  <si>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</si>
  <si>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</si>
  <si>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</si>
  <si>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</si>
  <si>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</si>
  <si>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</si>
  <si>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</si>
  <si>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</si>
  <si>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</si>
  <si>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</si>
  <si>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</si>
  <si>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</si>
  <si>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</si>
  <si>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</si>
  <si>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</si>
  <si>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</si>
  <si>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</si>
  <si>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</si>
  <si>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</si>
  <si>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</si>
  <si>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</si>
  <si>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</si>
  <si>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</si>
  <si>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</si>
  <si>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</si>
  <si>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</si>
  <si>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</si>
  <si>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</si>
  <si>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</si>
  <si>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</si>
  <si>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</si>
  <si>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</si>
  <si>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</si>
  <si>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</si>
  <si>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</si>
  <si>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</si>
  <si>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</si>
  <si>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</si>
  <si>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</si>
  <si>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</si>
  <si>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</si>
  <si>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</si>
  <si>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</si>
  <si>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</si>
  <si>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</si>
  <si>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</si>
  <si>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</si>
  <si>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</si>
  <si>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</si>
  <si>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</si>
  <si>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</si>
  <si>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</si>
  <si>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</si>
  <si>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</si>
  <si>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</si>
  <si>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</si>
  <si>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</si>
  <si>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</si>
  <si>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</si>
  <si>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</si>
  <si>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</si>
  <si>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</si>
  <si>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</si>
  <si>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</si>
  <si>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</si>
  <si>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</si>
  <si>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</si>
  <si>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</si>
  <si>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</si>
  <si>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</si>
  <si>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</si>
  <si>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</si>
  <si>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</si>
  <si>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</si>
  <si>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</si>
  <si>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</si>
  <si>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</si>
  <si>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</si>
  <si>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</si>
  <si>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</si>
  <si>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</si>
  <si>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</si>
  <si>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</si>
  <si>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</si>
  <si>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</si>
  <si>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</si>
  <si>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</si>
  <si>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</si>
  <si>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</si>
  <si>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</si>
  <si>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</si>
  <si>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</si>
  <si>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</si>
  <si>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</si>
  <si>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</si>
  <si>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</si>
  <si>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</si>
  <si>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</si>
  <si>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</si>
  <si>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</si>
  <si>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</si>
  <si>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</si>
  <si>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</si>
  <si>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</si>
  <si>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</si>
  <si>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</si>
  <si>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</si>
  <si>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</si>
  <si>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</si>
  <si>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</si>
  <si>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</si>
  <si>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</si>
  <si>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</si>
  <si>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</si>
  <si>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</si>
  <si>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</si>
  <si>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</si>
  <si>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</si>
  <si>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</si>
  <si>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</si>
  <si>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</si>
  <si>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</si>
  <si>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</si>
  <si>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</si>
  <si>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</si>
  <si>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</si>
  <si>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</si>
  <si>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</si>
  <si>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</si>
  <si>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</si>
  <si>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</si>
  <si>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</si>
  <si>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</si>
  <si>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</si>
  <si>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</si>
  <si>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</si>
  <si>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</si>
  <si>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</si>
  <si>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</si>
  <si>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</si>
  <si>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</si>
  <si>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</si>
  <si>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</si>
  <si>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</si>
  <si>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</si>
  <si>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</si>
  <si>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</si>
  <si>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</si>
  <si>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</si>
  <si>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</si>
  <si>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</si>
  <si>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</si>
  <si>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</si>
  <si>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</si>
  <si>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</si>
  <si>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</si>
  <si>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</si>
  <si>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</si>
  <si>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</si>
  <si>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</si>
  <si>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</si>
  <si>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</si>
  <si>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</si>
  <si>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</si>
  <si>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</si>
  <si>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</si>
  <si>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</si>
  <si>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</si>
  <si>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</si>
  <si>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</si>
  <si>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</si>
  <si>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</si>
  <si>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</si>
  <si>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</si>
  <si>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</si>
  <si>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</si>
  <si>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</si>
  <si>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</si>
  <si>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</si>
  <si>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</si>
  <si>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</si>
  <si>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</si>
  <si>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</si>
  <si>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</si>
  <si>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</si>
  <si>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</si>
  <si>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</si>
  <si>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</si>
  <si>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</si>
  <si>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</si>
  <si>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</si>
  <si>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</si>
  <si>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</si>
  <si>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</si>
  <si>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</si>
  <si>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</si>
  <si>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</si>
  <si>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</si>
  <si>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</si>
  <si>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</si>
  <si>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</si>
  <si>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</si>
  <si>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</si>
  <si>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</si>
  <si>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</si>
  <si>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</si>
  <si>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</si>
  <si>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</si>
  <si>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</si>
  <si>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</si>
  <si>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</si>
  <si>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</si>
  <si>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</si>
  <si>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</si>
  <si>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</si>
  <si>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</si>
  <si>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</si>
  <si>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</si>
  <si>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</si>
  <si>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</si>
  <si>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</si>
  <si>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</si>
  <si>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</si>
  <si>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</si>
  <si>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</si>
  <si>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</si>
  <si>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</si>
  <si>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</si>
  <si>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</si>
  <si>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</si>
  <si>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</si>
  <si>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</si>
  <si>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</si>
  <si>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</si>
  <si>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</si>
  <si>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</si>
  <si>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</si>
  <si>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</si>
  <si>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</si>
  <si>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</si>
  <si>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</si>
  <si>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</si>
  <si>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</si>
  <si>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</si>
  <si>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</si>
  <si>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</si>
  <si>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</si>
  <si>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</si>
  <si>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</si>
  <si>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</si>
  <si>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</si>
  <si>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</si>
  <si>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</si>
  <si>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</si>
  <si>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</si>
  <si>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</si>
  <si>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</si>
  <si>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</si>
  <si>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</si>
  <si>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</si>
  <si>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</si>
  <si>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</si>
  <si>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</si>
  <si>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</si>
  <si>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</si>
  <si>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</si>
  <si>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</si>
  <si>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</si>
  <si>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</si>
  <si>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</si>
  <si>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</si>
  <si>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</si>
  <si>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</si>
  <si>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</si>
  <si>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</si>
  <si>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</si>
  <si>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</si>
  <si>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</si>
  <si>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</si>
  <si>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</si>
  <si>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</si>
  <si>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</si>
  <si>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</si>
  <si>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</si>
  <si>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</si>
  <si>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</si>
  <si>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</si>
  <si>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</si>
  <si>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</si>
  <si>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</si>
  <si>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</si>
  <si>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</si>
  <si>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</si>
  <si>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</si>
  <si>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</si>
  <si>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</si>
  <si>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</si>
  <si>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</si>
  <si>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</si>
  <si>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</si>
  <si>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</si>
  <si>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</si>
  <si>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</si>
  <si>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</si>
  <si>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</si>
  <si>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</si>
  <si>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</si>
  <si>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</si>
  <si>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</si>
  <si>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</si>
  <si>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</si>
  <si>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</si>
  <si>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</si>
  <si>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</si>
  <si>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</si>
  <si>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</si>
  <si>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</si>
  <si>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</si>
  <si>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</si>
  <si>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</si>
  <si>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</si>
  <si>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</si>
  <si>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</si>
  <si>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</si>
  <si>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</si>
  <si>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</si>
  <si>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</si>
  <si>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</si>
  <si>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</si>
  <si>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</si>
  <si>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</si>
  <si>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</si>
  <si>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</si>
  <si>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</si>
  <si>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</si>
  <si>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</si>
  <si>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</si>
  <si>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</si>
  <si>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</si>
  <si>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</si>
  <si>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</si>
  <si>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</si>
  <si>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</si>
  <si>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</si>
  <si>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</si>
  <si>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</si>
  <si>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</si>
  <si>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</si>
  <si>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</si>
  <si>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</si>
  <si>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</si>
  <si>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</si>
  <si>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</si>
  <si>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</si>
  <si>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</si>
  <si>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</si>
  <si>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</si>
  <si>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</si>
  <si>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</si>
  <si>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</si>
  <si>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</si>
  <si>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</si>
  <si>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</si>
  <si>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</si>
  <si>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</si>
  <si>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</si>
  <si>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</si>
  <si>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</si>
  <si>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</si>
  <si>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</si>
  <si>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</si>
  <si>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</si>
  <si>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</si>
  <si>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</si>
  <si>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</si>
  <si>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</si>
  <si>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</si>
  <si>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</si>
  <si>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</si>
  <si>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</si>
  <si>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</si>
  <si>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</si>
  <si>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</si>
  <si>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</si>
  <si>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</si>
  <si>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</si>
  <si>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</si>
  <si>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</si>
  <si>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</si>
  <si>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</si>
  <si>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</si>
  <si>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</si>
  <si>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</si>
  <si>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</si>
  <si>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</si>
  <si>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</si>
  <si>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</si>
  <si>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</si>
  <si>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</si>
  <si>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</si>
  <si>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</si>
  <si>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</si>
  <si>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</si>
  <si>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</si>
  <si>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</si>
  <si>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</si>
  <si>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</si>
  <si>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</si>
  <si>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</si>
  <si>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</si>
  <si>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</si>
  <si>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</si>
  <si>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</si>
  <si>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</si>
  <si>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</si>
  <si>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</si>
  <si>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</si>
  <si>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</si>
  <si>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</si>
  <si>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</si>
  <si>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</si>
  <si>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</si>
  <si>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</si>
  <si>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</si>
  <si>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</si>
  <si>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</si>
  <si>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</si>
  <si>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</si>
  <si>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</si>
  <si>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</si>
  <si>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</si>
  <si>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</si>
  <si>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</si>
  <si>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</si>
  <si>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</si>
  <si>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</si>
  <si>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</si>
  <si>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</si>
  <si>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</si>
  <si>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</si>
  <si>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</si>
  <si>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</si>
  <si>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</si>
  <si>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</si>
  <si>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</si>
  <si>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</si>
  <si>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</si>
  <si>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</si>
  <si>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</si>
  <si>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</si>
  <si>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</si>
  <si>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</si>
  <si>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</si>
  <si>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</si>
  <si>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</si>
  <si>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</si>
  <si>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</si>
  <si>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</si>
  <si>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</si>
  <si>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</si>
  <si>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</si>
  <si>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</si>
  <si>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</si>
  <si>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</si>
  <si>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</si>
  <si>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</si>
  <si>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</si>
  <si>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</si>
  <si>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</si>
  <si>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</si>
  <si>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</si>
  <si>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</si>
  <si>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</si>
  <si>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</si>
  <si>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</si>
  <si>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</si>
  <si>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</si>
  <si>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</si>
  <si>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</si>
  <si>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</si>
  <si>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</si>
  <si>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</si>
  <si>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</si>
  <si>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</si>
  <si>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</si>
  <si>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</si>
  <si>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</si>
  <si>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</si>
  <si>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</si>
  <si>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</si>
  <si>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</si>
  <si>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</si>
  <si>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</si>
  <si>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</si>
  <si>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</si>
  <si>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</si>
  <si>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</si>
  <si>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</si>
  <si>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</si>
  <si>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</si>
  <si>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</si>
  <si>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</si>
  <si>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</si>
  <si>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</si>
  <si>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</si>
  <si>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</si>
  <si>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</si>
  <si>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</si>
  <si>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</si>
  <si>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</si>
  <si>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</si>
  <si>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</si>
  <si>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</si>
  <si>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</si>
  <si>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</si>
  <si>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</si>
  <si>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</si>
  <si>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</si>
  <si>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</si>
  <si>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</si>
  <si>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</si>
  <si>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</si>
  <si>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</si>
  <si>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</si>
  <si>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</si>
  <si>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</si>
  <si>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</si>
  <si>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</si>
  <si>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</si>
  <si>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</si>
  <si>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</si>
  <si>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</si>
  <si>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</si>
  <si>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</si>
  <si>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</si>
  <si>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</si>
  <si>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</si>
  <si>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</si>
  <si>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</si>
  <si>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</si>
  <si>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</si>
  <si>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</si>
  <si>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</si>
  <si>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</si>
  <si>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</si>
  <si>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</si>
  <si>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</si>
  <si>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</si>
  <si>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</si>
  <si>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</si>
  <si>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</si>
  <si>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</si>
  <si>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</si>
  <si>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</si>
  <si>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</si>
  <si>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</si>
  <si>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</si>
  <si>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</si>
  <si>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</si>
  <si>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</si>
  <si>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</si>
  <si>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</si>
  <si>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</si>
  <si>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</si>
  <si>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</si>
  <si>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</si>
  <si>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</si>
  <si>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</si>
  <si>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</si>
  <si>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</si>
  <si>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</si>
  <si>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</si>
  <si>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</si>
  <si>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</si>
  <si>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</si>
  <si>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</si>
  <si>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</si>
  <si>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</si>
  <si>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</si>
  <si>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</si>
  <si>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</si>
  <si>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</si>
  <si>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</si>
  <si>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</si>
  <si>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</si>
  <si>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</si>
  <si>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</si>
  <si>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</si>
  <si>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</si>
  <si>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</si>
  <si>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</si>
  <si>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</si>
  <si>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</si>
  <si>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</si>
  <si>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</si>
  <si>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</si>
  <si>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</si>
  <si>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</si>
  <si>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</si>
  <si>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</si>
  <si>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</si>
  <si>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</si>
  <si>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</si>
  <si>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</si>
  <si>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</si>
  <si>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</si>
  <si>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</si>
  <si>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</si>
  <si>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</si>
  <si>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</si>
  <si>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</si>
  <si>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</si>
  <si>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</si>
  <si>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</si>
  <si>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</si>
  <si>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</si>
  <si>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</si>
  <si>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</si>
  <si>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</si>
  <si>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</si>
  <si>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</si>
  <si>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</si>
  <si>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</si>
  <si>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</si>
  <si>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</si>
  <si>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</si>
  <si>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</si>
  <si>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</si>
  <si>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</si>
  <si>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</si>
  <si>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</si>
  <si>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</si>
  <si>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</si>
  <si>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</si>
  <si>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</si>
  <si>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</si>
  <si>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</si>
  <si>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</si>
  <si>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</si>
  <si>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</si>
  <si>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</si>
  <si>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</si>
  <si>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</si>
  <si>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</si>
  <si>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</si>
  <si>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</si>
  <si>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</si>
  <si>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</si>
  <si>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</si>
  <si>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</si>
  <si>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</si>
  <si>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</si>
  <si>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</si>
  <si>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</si>
  <si>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</si>
  <si>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</si>
  <si>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</si>
  <si>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</si>
  <si>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</si>
  <si>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</si>
  <si>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</si>
  <si>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</si>
  <si>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</si>
  <si>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</si>
  <si>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</si>
  <si>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</si>
  <si>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</si>
  <si>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</si>
  <si>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</si>
  <si>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</si>
  <si>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</si>
  <si>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</si>
  <si>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</si>
  <si>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</si>
  <si>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</si>
  <si>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</si>
  <si>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</si>
  <si>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</si>
  <si>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</si>
  <si>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</si>
  <si>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</si>
  <si>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</si>
  <si>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</si>
  <si>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</si>
  <si>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</si>
  <si>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</si>
  <si>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</si>
  <si>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</si>
  <si>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</si>
  <si>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</si>
  <si>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</si>
  <si>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</si>
  <si>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</si>
  <si>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</si>
  <si>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</si>
  <si>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</si>
  <si>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</si>
  <si>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</si>
  <si>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</si>
  <si>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</si>
  <si>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</si>
  <si>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</si>
  <si>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</si>
  <si>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</si>
  <si>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</si>
  <si>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</si>
  <si>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</si>
  <si>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</si>
  <si>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</si>
  <si>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</si>
  <si>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</si>
  <si>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</si>
  <si>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</si>
  <si>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</si>
  <si>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</si>
  <si>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</si>
  <si>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</si>
  <si>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</si>
  <si>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</si>
  <si>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</si>
  <si>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</si>
  <si>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</si>
  <si>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</si>
  <si>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</si>
  <si>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</si>
  <si>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</si>
  <si>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</si>
  <si>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</si>
  <si>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</si>
  <si>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</si>
  <si>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</si>
  <si>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</si>
  <si>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</si>
  <si>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</si>
  <si>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</si>
  <si>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</si>
  <si>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</si>
  <si>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</si>
  <si>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</si>
  <si>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</si>
  <si>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</si>
  <si>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</si>
  <si>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</si>
  <si>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</si>
  <si>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</si>
  <si>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</si>
  <si>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</si>
  <si>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</si>
  <si>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</si>
  <si>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</si>
  <si>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</si>
  <si>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</si>
  <si>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</si>
  <si>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</si>
  <si>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</si>
  <si>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</si>
  <si>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</si>
  <si>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</si>
  <si>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</si>
  <si>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</si>
  <si>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</si>
  <si>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</si>
  <si>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</si>
  <si>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</si>
  <si>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</si>
  <si>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</si>
  <si>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</si>
  <si>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</si>
  <si>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</si>
  <si>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</si>
  <si>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</si>
  <si>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</si>
  <si>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</si>
  <si>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</si>
  <si>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</si>
  <si>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</si>
  <si>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</si>
  <si>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</si>
  <si>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</si>
  <si>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</si>
  <si>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</si>
  <si>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</si>
  <si>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</si>
  <si>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</si>
  <si>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</si>
  <si>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</si>
  <si>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</si>
  <si>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</si>
  <si>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</si>
  <si>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</si>
  <si>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</si>
  <si>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</si>
  <si>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</si>
  <si>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</si>
  <si>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</si>
  <si>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</si>
  <si>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</si>
  <si>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</si>
  <si>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</si>
  <si>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</si>
  <si>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</si>
  <si>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</si>
  <si>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</si>
  <si>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</si>
  <si>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</si>
  <si>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</si>
  <si>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</si>
  <si>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</si>
  <si>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</si>
  <si>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</si>
  <si>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</si>
  <si>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</si>
  <si>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</si>
  <si>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</si>
  <si>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</si>
  <si>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</si>
  <si>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</si>
  <si>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</si>
  <si>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</si>
  <si>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</si>
  <si>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</si>
  <si>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</si>
  <si>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</si>
  <si>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</si>
  <si>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</si>
  <si>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</si>
  <si>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</si>
  <si>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</si>
  <si>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</si>
  <si>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</si>
  <si>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</si>
  <si>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</si>
  <si>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</si>
  <si>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</si>
  <si>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</si>
  <si>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</si>
  <si>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</si>
  <si>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</si>
  <si>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</si>
  <si>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</si>
  <si>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</si>
  <si>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</si>
  <si>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</si>
  <si>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</si>
  <si>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</si>
  <si>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</si>
  <si>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</si>
  <si>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</si>
  <si>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</si>
  <si>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</si>
  <si>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</si>
  <si>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</si>
  <si>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</si>
  <si>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</si>
  <si>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</si>
  <si>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</si>
  <si>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</si>
  <si>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</si>
  <si>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</si>
  <si>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</si>
  <si>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</si>
  <si>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</si>
  <si>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</si>
  <si>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</si>
  <si>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</si>
  <si>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</si>
  <si>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</si>
  <si>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</si>
  <si>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</si>
  <si>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</si>
  <si>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</si>
  <si>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</si>
  <si>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</si>
  <si>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</si>
  <si>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</si>
  <si>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</si>
  <si>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</si>
  <si>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</si>
  <si>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</si>
  <si>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</si>
  <si>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</si>
  <si>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</si>
  <si>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</si>
  <si>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</si>
  <si>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</si>
  <si>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</si>
  <si>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</si>
  <si>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</si>
  <si>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</si>
  <si>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</si>
  <si>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</si>
  <si>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</si>
  <si>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</si>
  <si>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</si>
  <si>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</si>
  <si>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</si>
  <si>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</si>
  <si>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</si>
  <si>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</si>
  <si>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</si>
  <si>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</si>
  <si>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</si>
  <si>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</si>
  <si>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</si>
  <si>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</si>
  <si>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</si>
  <si>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</si>
  <si>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</si>
  <si>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</si>
  <si>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</si>
  <si>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</si>
  <si>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</si>
  <si>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</si>
  <si>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</si>
  <si>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</si>
  <si>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</si>
  <si>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</si>
  <si>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</si>
  <si>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</si>
  <si>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</si>
  <si>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</si>
  <si>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</si>
  <si>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</si>
  <si>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</si>
  <si>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</si>
  <si>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</si>
  <si>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</si>
  <si>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</si>
  <si>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</si>
  <si>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</si>
  <si>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</si>
  <si>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</si>
  <si>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</si>
  <si>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</si>
  <si>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</si>
  <si>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</si>
  <si>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</si>
  <si>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</si>
  <si>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</si>
  <si>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</si>
  <si>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</si>
  <si>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</si>
  <si>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</si>
  <si>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</si>
  <si>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</si>
  <si>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</si>
  <si>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</si>
  <si>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</si>
  <si>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</si>
  <si>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</si>
  <si>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</si>
  <si>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</si>
  <si>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</si>
  <si>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</si>
  <si>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</si>
  <si>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</si>
  <si>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</si>
  <si>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</si>
  <si>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</si>
  <si>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</si>
  <si>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</si>
  <si>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</si>
  <si>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</si>
  <si>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</si>
  <si>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</si>
  <si>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</si>
  <si>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</si>
  <si>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</si>
  <si>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</si>
  <si>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</si>
  <si>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</si>
  <si>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</si>
  <si>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</si>
  <si>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</si>
  <si>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</si>
  <si>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</si>
  <si>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</si>
  <si>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</si>
  <si>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</si>
  <si>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</si>
  <si>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</si>
  <si>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</si>
  <si>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</si>
  <si>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</si>
  <si>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</si>
  <si>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</si>
  <si>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</si>
  <si>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</si>
  <si>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</si>
  <si>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</si>
  <si>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</si>
  <si>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</si>
  <si>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</si>
  <si>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</si>
  <si>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</si>
  <si>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</si>
  <si>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</si>
  <si>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</si>
  <si>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</si>
  <si>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</si>
  <si>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</si>
  <si>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</si>
  <si>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</si>
  <si>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</si>
  <si>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</si>
  <si>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</si>
  <si>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</si>
  <si>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</si>
  <si>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</si>
  <si>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</si>
  <si>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</si>
  <si>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</si>
  <si>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</si>
  <si>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</si>
  <si>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</si>
  <si>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</si>
  <si>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</si>
  <si>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</si>
  <si>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</si>
  <si>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</si>
  <si>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</si>
  <si>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</si>
  <si>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</si>
  <si>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</si>
  <si>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</si>
  <si>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</si>
  <si>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</si>
  <si>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</si>
  <si>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</si>
  <si>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</si>
  <si>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</si>
  <si>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</si>
  <si>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</si>
  <si>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</si>
  <si>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</si>
  <si>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</si>
  <si>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</si>
  <si>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</si>
  <si>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</si>
  <si>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</si>
  <si>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</si>
  <si>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</si>
  <si>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</si>
  <si>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</si>
  <si>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</si>
  <si>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</si>
  <si>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</si>
  <si>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</si>
  <si>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</si>
  <si>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</si>
  <si>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</si>
  <si>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</si>
  <si>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</si>
  <si>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</si>
  <si>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</si>
  <si>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</si>
  <si>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</si>
  <si>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</si>
  <si>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</si>
  <si>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</si>
  <si>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</si>
  <si>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</si>
  <si>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</si>
  <si>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</si>
  <si>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</si>
  <si>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</si>
  <si>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</si>
  <si>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</si>
  <si>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</si>
  <si>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</si>
  <si>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</si>
  <si>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</si>
  <si>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</si>
  <si>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</si>
  <si>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</si>
  <si>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</si>
  <si>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</si>
  <si>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</si>
  <si>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</si>
  <si>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</si>
  <si>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</si>
  <si>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</si>
  <si>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</si>
  <si>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</si>
  <si>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</si>
  <si>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</si>
  <si>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</si>
  <si>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</si>
  <si>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</si>
  <si>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</si>
  <si>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</si>
  <si>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</si>
  <si>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</si>
  <si>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</si>
  <si>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</si>
  <si>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</si>
  <si>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</si>
  <si>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</si>
  <si>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</si>
  <si>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</si>
  <si>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</si>
  <si>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</si>
  <si>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</si>
  <si>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</si>
  <si>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</si>
  <si>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</si>
  <si>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</si>
  <si>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</si>
  <si>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</si>
  <si>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</si>
  <si>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</si>
  <si>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</si>
  <si>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</si>
  <si>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</si>
  <si>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</si>
  <si>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</si>
  <si>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</si>
  <si>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</si>
  <si>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</si>
  <si>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</si>
  <si>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</si>
  <si>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</si>
  <si>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</si>
  <si>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</si>
  <si>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</si>
  <si>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</si>
  <si>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</si>
  <si>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</si>
  <si>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</si>
  <si>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</si>
  <si>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</si>
  <si>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</si>
  <si>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</si>
  <si>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</si>
  <si>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</si>
  <si>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</si>
  <si>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</si>
  <si>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</si>
  <si>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</si>
  <si>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</si>
  <si>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</si>
  <si>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</si>
  <si>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</si>
  <si>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</si>
  <si>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</si>
  <si>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</si>
  <si>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</si>
  <si>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</si>
  <si>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</si>
  <si>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</si>
  <si>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</si>
  <si>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</si>
  <si>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</si>
  <si>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</si>
  <si>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</si>
  <si>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</si>
  <si>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</si>
  <si>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</si>
  <si>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</si>
  <si>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</si>
  <si>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</si>
  <si>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</si>
  <si>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</si>
  <si>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</si>
  <si>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</si>
  <si>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</si>
  <si>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</si>
  <si>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</si>
  <si>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</si>
  <si>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</si>
  <si>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</si>
  <si>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</si>
  <si>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</si>
  <si>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</si>
  <si>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</si>
  <si>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</si>
  <si>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</si>
  <si>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</si>
  <si>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</si>
  <si>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</si>
  <si>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</si>
  <si>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</si>
  <si>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</si>
  <si>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</si>
  <si>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</si>
  <si>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</si>
  <si>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</si>
  <si>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</si>
  <si>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</si>
  <si>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</si>
  <si>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</si>
  <si>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</si>
  <si>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</si>
  <si>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</si>
  <si>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</si>
  <si>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</si>
  <si>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</si>
  <si>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</si>
  <si>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</si>
  <si>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</si>
  <si>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</si>
  <si>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</si>
  <si>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</si>
  <si>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</si>
  <si>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</si>
  <si>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</si>
  <si>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</si>
  <si>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</si>
  <si>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</si>
  <si>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</si>
  <si>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</si>
  <si>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</si>
  <si>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</si>
  <si>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</si>
  <si>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</si>
  <si>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</si>
  <si>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</si>
  <si>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</si>
  <si>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</si>
  <si>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</si>
  <si>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</si>
  <si>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</si>
  <si>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</si>
  <si>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</si>
  <si>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</si>
  <si>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</si>
  <si>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</si>
  <si>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</si>
  <si>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</si>
  <si>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</si>
  <si>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</si>
  <si>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</si>
  <si>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</si>
  <si>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</si>
  <si>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</si>
  <si>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</si>
  <si>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</si>
  <si>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</si>
  <si>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</si>
  <si>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</si>
  <si>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</si>
  <si>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</si>
  <si>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</si>
  <si>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</si>
  <si>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</si>
  <si>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</si>
  <si>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</si>
  <si>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</si>
  <si>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</si>
  <si>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</si>
  <si>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</si>
  <si>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</si>
  <si>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</si>
  <si>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</si>
  <si>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</si>
  <si>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</si>
  <si>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</si>
  <si>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</si>
  <si>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</si>
  <si>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</si>
  <si>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</si>
  <si>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</si>
  <si>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</si>
  <si>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</si>
  <si>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</si>
  <si>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</si>
  <si>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</si>
  <si>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</si>
  <si>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</si>
  <si>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</si>
  <si>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</si>
  <si>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</si>
  <si>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</si>
  <si>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</si>
  <si>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</si>
  <si>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</si>
  <si>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</si>
  <si>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</si>
  <si>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</si>
  <si>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</si>
  <si>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</si>
  <si>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</si>
  <si>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</si>
  <si>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</si>
  <si>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</si>
  <si>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</si>
  <si>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</si>
  <si>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</si>
  <si>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</si>
  <si>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</si>
  <si>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</si>
  <si>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</si>
  <si>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</si>
  <si>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</si>
  <si>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</si>
  <si>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</si>
  <si>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</si>
  <si>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</si>
  <si>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</si>
  <si>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</si>
  <si>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</si>
  <si>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</si>
  <si>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</si>
  <si>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</si>
  <si>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</si>
  <si>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</si>
  <si>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</si>
  <si>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</si>
  <si>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</si>
  <si>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</si>
  <si>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</si>
  <si>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</si>
  <si>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</si>
  <si>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</si>
  <si>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</si>
  <si>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</si>
  <si>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</si>
  <si>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</si>
  <si>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</si>
  <si>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</si>
  <si>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</si>
  <si>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</si>
  <si>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</si>
  <si>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</si>
  <si>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</si>
  <si>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</si>
  <si>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</si>
  <si>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</si>
  <si>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</si>
  <si>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</si>
  <si>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</si>
  <si>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</si>
  <si>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</si>
  <si>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</si>
  <si>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</si>
  <si>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</si>
  <si>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</si>
  <si>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</si>
  <si>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</si>
  <si>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</si>
  <si>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</si>
  <si>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</si>
  <si>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</si>
  <si>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</si>
  <si>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</si>
  <si>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</si>
  <si>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</si>
  <si>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</si>
  <si>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</si>
  <si>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</si>
  <si>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</si>
  <si>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</si>
  <si>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</si>
  <si>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</si>
  <si>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</si>
  <si>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</si>
  <si>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</si>
  <si>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</si>
  <si>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</si>
  <si>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</si>
  <si>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</si>
  <si>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</si>
  <si>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</si>
  <si>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</si>
  <si>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</si>
  <si>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</si>
  <si>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</si>
  <si>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</si>
  <si>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</si>
  <si>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</si>
  <si>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</si>
  <si>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</si>
  <si>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</si>
  <si>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</si>
  <si>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</si>
  <si>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</si>
  <si>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</si>
  <si>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</si>
  <si>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</si>
  <si>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</si>
  <si>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</si>
  <si>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</si>
  <si>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</si>
  <si>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</si>
  <si>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</si>
  <si>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</si>
  <si>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</si>
  <si>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</si>
  <si>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</si>
  <si>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</si>
  <si>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</si>
  <si>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</si>
  <si>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</si>
  <si>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</si>
  <si>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</si>
  <si>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</si>
  <si>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</si>
  <si>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</si>
  <si>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</si>
  <si>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</si>
  <si>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</si>
  <si>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</si>
  <si>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</si>
  <si>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</si>
  <si>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</si>
  <si>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</si>
  <si>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</si>
  <si>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</si>
  <si>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</si>
  <si>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</si>
  <si>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</si>
  <si>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</si>
  <si>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</si>
  <si>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</si>
  <si>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</si>
  <si>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</si>
  <si>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</si>
  <si>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</si>
  <si>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</si>
  <si>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</si>
  <si>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</si>
  <si>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</si>
  <si>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</si>
  <si>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</si>
  <si>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</si>
  <si>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</si>
  <si>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</si>
  <si>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</si>
  <si>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</si>
  <si>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</si>
  <si>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</si>
  <si>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</si>
  <si>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</si>
  <si>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</si>
  <si>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</si>
  <si>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</si>
  <si>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</si>
  <si>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</si>
  <si>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</si>
  <si>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</si>
  <si>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</si>
  <si>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</si>
  <si>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</si>
  <si>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</si>
  <si>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</si>
  <si>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</si>
  <si>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</si>
  <si>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</si>
  <si>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</si>
  <si>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</si>
  <si>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</si>
  <si>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</si>
  <si>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</si>
  <si>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</si>
  <si>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</si>
  <si>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</si>
  <si>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</si>
  <si>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</si>
  <si>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</si>
  <si>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</si>
  <si>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</si>
  <si>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</si>
  <si>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</si>
  <si>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</si>
  <si>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</si>
  <si>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</si>
  <si>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</si>
  <si>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</si>
  <si>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</si>
  <si>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</si>
  <si>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</si>
  <si>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</si>
  <si>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</si>
  <si>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</si>
  <si>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</si>
  <si>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</si>
  <si>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</si>
  <si>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</si>
  <si>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</si>
  <si>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</si>
  <si>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</si>
  <si>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</si>
  <si>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</si>
  <si>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</si>
  <si>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</si>
  <si>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</si>
  <si>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</si>
  <si>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</si>
  <si>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</si>
  <si>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</si>
  <si>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</si>
  <si>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</si>
  <si>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</si>
  <si>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</si>
  <si>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</si>
  <si>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</si>
  <si>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</si>
  <si>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</si>
  <si>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</si>
  <si>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</si>
  <si>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</si>
  <si>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</si>
  <si>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</si>
  <si>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</si>
  <si>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</si>
  <si>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</si>
  <si>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</si>
  <si>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</si>
  <si>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</si>
  <si>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</si>
  <si>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</si>
  <si>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</si>
  <si>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</si>
  <si>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</si>
  <si>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</si>
  <si>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</si>
  <si>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</si>
  <si>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</si>
  <si>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</si>
  <si>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</si>
  <si>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</si>
  <si>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</si>
  <si>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</si>
  <si>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</si>
  <si>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</si>
  <si>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</si>
  <si>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</si>
  <si>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</si>
  <si>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</si>
  <si>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</si>
  <si>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</si>
  <si>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</si>
  <si>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</si>
  <si>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</si>
  <si>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</si>
  <si>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</si>
  <si>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</si>
  <si>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</si>
  <si>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</si>
  <si>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</si>
  <si>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</si>
  <si>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</si>
  <si>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</si>
  <si>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</si>
  <si>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</si>
  <si>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</si>
  <si>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</si>
  <si>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</si>
  <si>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</si>
  <si>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</si>
  <si>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</si>
  <si>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</si>
  <si>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</si>
  <si>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</si>
  <si>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</si>
  <si>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</si>
  <si>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</si>
  <si>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</si>
  <si>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</si>
  <si>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</si>
  <si>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</si>
  <si>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</si>
  <si>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</si>
  <si>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</si>
  <si>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</si>
  <si>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</si>
  <si>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</si>
  <si>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</si>
  <si>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</si>
  <si>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</si>
  <si>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</si>
  <si>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</si>
  <si>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</si>
  <si>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</si>
  <si>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</si>
  <si>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</si>
  <si>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</si>
  <si>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</si>
  <si>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</si>
  <si>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</si>
  <si>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</si>
  <si>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</si>
  <si>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</si>
  <si>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</si>
  <si>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</si>
  <si>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</si>
  <si>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</si>
  <si>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</si>
  <si>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</si>
  <si>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</si>
  <si>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</si>
  <si>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</si>
  <si>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</si>
  <si>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</si>
  <si>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</si>
  <si>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</si>
  <si>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</si>
  <si>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</si>
  <si>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</si>
  <si>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</si>
  <si>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</si>
  <si>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</si>
  <si>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</si>
  <si>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</si>
  <si>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</si>
  <si>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</si>
  <si>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</si>
  <si>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</si>
  <si>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</si>
  <si>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</si>
  <si>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</si>
  <si>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</si>
  <si>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</si>
  <si>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</si>
  <si>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</si>
  <si>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</si>
  <si>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</si>
  <si>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</si>
  <si>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</si>
  <si>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</si>
  <si>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</si>
  <si>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</si>
  <si>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</si>
  <si>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</si>
  <si>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</si>
  <si>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</si>
  <si>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</si>
  <si>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</si>
  <si>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</si>
  <si>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</si>
  <si>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</si>
  <si>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</si>
  <si>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</si>
  <si>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</si>
  <si>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</si>
  <si>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</si>
  <si>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</si>
  <si>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</si>
  <si>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</si>
  <si>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</si>
  <si>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</si>
  <si>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</si>
  <si>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</si>
  <si>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</si>
  <si>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</si>
  <si>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</si>
  <si>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</si>
  <si>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</si>
  <si>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</si>
  <si>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</si>
  <si>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</si>
  <si>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</si>
  <si>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</si>
  <si>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</si>
  <si>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</si>
  <si>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</si>
  <si>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</si>
  <si>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</si>
  <si>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</si>
  <si>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</si>
  <si>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</si>
  <si>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</si>
  <si>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</si>
  <si>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</si>
  <si>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</si>
  <si>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</si>
  <si>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</si>
  <si>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</si>
  <si>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</si>
  <si>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</si>
  <si>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</si>
  <si>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</si>
  <si>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</si>
  <si>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</si>
  <si>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</si>
  <si>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</si>
  <si>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</si>
  <si>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</si>
  <si>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</si>
  <si>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</si>
  <si>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</si>
  <si>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</si>
  <si>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</si>
  <si>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</si>
  <si>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</si>
  <si>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</si>
  <si>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</si>
  <si>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</si>
  <si>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</si>
  <si>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</si>
  <si>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</si>
  <si>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</si>
  <si>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</si>
  <si>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</si>
  <si>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</si>
  <si>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</si>
  <si>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</si>
  <si>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</si>
  <si>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</si>
  <si>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</si>
  <si>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</si>
  <si>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</si>
  <si>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</si>
  <si>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</si>
  <si>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</si>
  <si>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</si>
  <si>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</si>
  <si>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</si>
  <si>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</si>
  <si>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</si>
  <si>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</si>
  <si>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</si>
  <si>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</si>
  <si>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</si>
  <si>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</si>
  <si>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</si>
  <si>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</si>
  <si>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</si>
  <si>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</si>
  <si>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</si>
  <si>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</si>
  <si>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</si>
  <si>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</si>
  <si>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</si>
  <si>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</si>
  <si>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</si>
  <si>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</si>
  <si>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</si>
  <si>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</si>
  <si>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</si>
  <si>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</si>
  <si>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</si>
  <si>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</si>
  <si>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</si>
  <si>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</si>
  <si>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</si>
  <si>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</si>
  <si>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</si>
  <si>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</si>
  <si>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</si>
  <si>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</si>
  <si>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</si>
  <si>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</si>
  <si>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</si>
  <si>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</si>
  <si>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</si>
  <si>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</si>
  <si>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</si>
  <si>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</si>
  <si>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</si>
  <si>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</si>
  <si>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</si>
  <si>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</si>
  <si>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</si>
  <si>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</si>
  <si>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</si>
  <si>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</si>
  <si>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</si>
  <si>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</si>
  <si>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</si>
  <si>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</si>
  <si>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</si>
  <si>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</si>
  <si>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</si>
  <si>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</si>
  <si>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</si>
  <si>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</si>
  <si>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</si>
  <si>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</si>
  <si>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</si>
  <si>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</si>
  <si>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</si>
  <si>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</si>
  <si>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</si>
  <si>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</si>
  <si>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</si>
  <si>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</si>
  <si>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</si>
  <si>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</si>
  <si>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</si>
  <si>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</si>
  <si>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</si>
  <si>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</si>
  <si>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</si>
  <si>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</si>
  <si>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</si>
  <si>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</si>
  <si>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</si>
  <si>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</si>
  <si>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</si>
  <si>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</si>
  <si>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</si>
  <si>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</si>
  <si>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</si>
  <si>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</si>
  <si>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</si>
  <si>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</si>
  <si>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</si>
  <si>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</si>
  <si>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</si>
  <si>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</si>
  <si>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</si>
  <si>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</si>
  <si>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</si>
  <si>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</si>
  <si>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</si>
  <si>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</si>
  <si>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</si>
  <si>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</si>
  <si>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</si>
  <si>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</si>
  <si>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</si>
  <si>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</si>
  <si>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</si>
  <si>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</si>
  <si>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</si>
  <si>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</si>
  <si>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</si>
  <si>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</si>
  <si>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</si>
  <si>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</si>
  <si>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</si>
  <si>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</si>
  <si>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</si>
  <si>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</si>
  <si>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</si>
  <si>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</si>
  <si>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</si>
  <si>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</si>
  <si>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</si>
  <si>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</si>
  <si>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</si>
  <si>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</si>
  <si>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</si>
  <si>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</si>
  <si>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</si>
  <si>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</si>
  <si>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</si>
  <si>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</si>
  <si>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</si>
  <si>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</si>
  <si>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</si>
  <si>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</si>
  <si>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</si>
  <si>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</si>
  <si>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</si>
  <si>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</si>
  <si>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</si>
  <si>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</si>
  <si>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</si>
  <si>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</si>
  <si>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</si>
  <si>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</si>
  <si>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</si>
  <si>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</si>
  <si>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</si>
  <si>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</si>
  <si>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</si>
  <si>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</si>
  <si>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</si>
  <si>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</si>
  <si>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</si>
  <si>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</si>
  <si>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</si>
  <si>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</si>
  <si>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</si>
  <si>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</si>
  <si>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</si>
  <si>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</si>
  <si>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</si>
  <si>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</si>
  <si>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</si>
  <si>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</si>
  <si>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</si>
  <si>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</si>
  <si>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</si>
  <si>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</si>
  <si>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</si>
  <si>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</si>
  <si>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</si>
  <si>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</si>
  <si>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</si>
  <si>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</si>
  <si>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</si>
  <si>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</si>
  <si>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</si>
  <si>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</si>
  <si>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</si>
  <si>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</si>
  <si>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</si>
  <si>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</si>
  <si>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</si>
  <si>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</si>
  <si>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</si>
  <si>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</si>
  <si>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</si>
  <si>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</si>
  <si>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</si>
  <si>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</si>
  <si>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</si>
  <si>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</si>
  <si>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</si>
  <si>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</si>
  <si>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</si>
  <si>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</si>
  <si>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</si>
  <si>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</si>
  <si>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</si>
  <si>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</si>
  <si>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</si>
  <si>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</si>
  <si>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</si>
  <si>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</si>
  <si>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</si>
  <si>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</si>
  <si>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</si>
  <si>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</si>
  <si>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</si>
  <si>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</si>
  <si>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</si>
  <si>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</si>
  <si>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</si>
  <si>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</si>
  <si>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</si>
  <si>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</si>
  <si>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</si>
  <si>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</si>
  <si>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</si>
  <si>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</si>
  <si>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</si>
  <si>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</si>
  <si>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</si>
  <si>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</si>
  <si>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</si>
  <si>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</si>
  <si>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</si>
  <si>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</si>
  <si>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</si>
  <si>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</si>
  <si>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</si>
  <si>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</si>
  <si>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</si>
  <si>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</si>
  <si>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</si>
  <si>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</si>
  <si>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</si>
  <si>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</si>
  <si>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</si>
  <si>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</si>
  <si>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</si>
  <si>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</si>
  <si>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</si>
  <si>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</si>
  <si>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</si>
  <si>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</si>
  <si>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</si>
  <si>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</si>
  <si>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</si>
  <si>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</si>
  <si>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</si>
  <si>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</si>
  <si>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</si>
  <si>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</si>
  <si>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</si>
  <si>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</si>
  <si>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</si>
  <si>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</si>
  <si>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</si>
  <si>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</si>
  <si>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</si>
  <si>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</si>
  <si>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</si>
  <si>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</si>
  <si>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</si>
  <si>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</si>
  <si>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</si>
  <si>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</si>
  <si>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</si>
  <si>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</si>
  <si>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</si>
  <si>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</si>
  <si>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</si>
  <si>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</si>
  <si>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</si>
  <si>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</si>
  <si>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</si>
  <si>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</si>
  <si>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</si>
  <si>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</si>
  <si>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</si>
  <si>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</si>
  <si>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</si>
  <si>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</si>
  <si>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</si>
  <si>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</si>
  <si>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</si>
  <si>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</si>
  <si>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</si>
  <si>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</si>
  <si>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</si>
  <si>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</si>
  <si>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</si>
  <si>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</si>
  <si>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</si>
  <si>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</si>
  <si>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</si>
  <si>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</si>
  <si>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</si>
  <si>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</si>
  <si>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</si>
  <si>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</si>
  <si>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</si>
  <si>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</si>
  <si>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</si>
  <si>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</si>
  <si>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</si>
  <si>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</si>
  <si>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</si>
  <si>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</si>
  <si>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</si>
  <si>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</si>
  <si>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</si>
  <si>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</si>
  <si>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</si>
  <si>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</si>
  <si>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</si>
  <si>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</si>
  <si>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</si>
  <si>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</si>
  <si>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</si>
  <si>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</si>
  <si>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</si>
  <si>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</si>
  <si>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</si>
  <si>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</si>
  <si>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</si>
  <si>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</si>
  <si>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</si>
  <si>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</si>
  <si>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</si>
  <si>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</si>
  <si>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</si>
  <si>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</si>
  <si>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</si>
  <si>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</si>
  <si>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</si>
  <si>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</si>
  <si>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</si>
  <si>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</si>
  <si>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</si>
  <si>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</si>
  <si>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</si>
  <si>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</si>
  <si>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</si>
  <si>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</si>
  <si>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</si>
  <si>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</si>
  <si>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</si>
  <si>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</si>
  <si>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</si>
  <si>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</si>
  <si>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</si>
  <si>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</si>
  <si>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</si>
  <si>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</si>
  <si>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</si>
  <si>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</si>
  <si>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</si>
  <si>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</si>
  <si>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</si>
  <si>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</si>
  <si>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</si>
  <si>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</si>
  <si>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</si>
  <si>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</si>
  <si>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</si>
  <si>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</si>
  <si>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</si>
  <si>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</si>
  <si>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</si>
  <si>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</si>
  <si>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</si>
  <si>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</si>
  <si>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</si>
  <si>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</si>
  <si>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</si>
  <si>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</si>
  <si>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</si>
  <si>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</si>
  <si>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</si>
  <si>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</si>
  <si>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</si>
  <si>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</si>
  <si>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</si>
  <si>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</si>
  <si>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</si>
  <si>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</si>
  <si>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</si>
  <si>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</si>
  <si>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</si>
  <si>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</si>
  <si>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</si>
  <si>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</si>
  <si>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</si>
  <si>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</si>
  <si>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</si>
  <si>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</si>
  <si>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</si>
  <si>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</si>
  <si>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</si>
  <si>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</si>
  <si>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</si>
  <si>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</si>
  <si>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</si>
  <si>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</si>
  <si>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</si>
  <si>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</si>
  <si>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</si>
  <si>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</si>
  <si>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</si>
  <si>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</si>
  <si>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</si>
  <si>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</si>
  <si>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</si>
  <si>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</si>
  <si>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</si>
  <si>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</si>
  <si>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</si>
  <si>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</si>
  <si>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</si>
  <si>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</si>
  <si>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</si>
  <si>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</si>
  <si>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</si>
  <si>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</si>
  <si>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</si>
  <si>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</si>
  <si>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</si>
  <si>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</si>
  <si>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</si>
  <si>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</si>
  <si>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</si>
  <si>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</si>
  <si>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</si>
  <si>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</si>
  <si>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</si>
  <si>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</si>
  <si>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</si>
  <si>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</si>
  <si>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</si>
  <si>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</si>
  <si>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</si>
  <si>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</si>
  <si>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</si>
  <si>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</si>
  <si>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</si>
  <si>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</si>
  <si>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</si>
  <si>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</si>
  <si>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</si>
  <si>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</si>
  <si>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</si>
  <si>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</si>
  <si>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</si>
  <si>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</si>
  <si>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</si>
  <si>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</si>
  <si>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</si>
  <si>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</si>
  <si>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</si>
  <si>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</si>
  <si>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</si>
  <si>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</si>
  <si>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</si>
  <si>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</si>
  <si>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</si>
  <si>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</si>
  <si>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</si>
  <si>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</si>
  <si>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</si>
  <si>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</si>
  <si>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</si>
  <si>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</si>
  <si>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</si>
  <si>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</si>
  <si>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</si>
  <si>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</si>
  <si>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</si>
  <si>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</si>
  <si>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</si>
  <si>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</si>
  <si>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</si>
  <si>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</si>
  <si>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</si>
  <si>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</si>
  <si>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</si>
  <si>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</si>
  <si>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</si>
  <si>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</si>
  <si>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</si>
  <si>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</si>
  <si>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</si>
  <si>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</si>
  <si>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</si>
  <si>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</si>
  <si>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</si>
  <si>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</si>
  <si>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</si>
  <si>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</si>
  <si>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</si>
  <si>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</si>
  <si>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</si>
  <si>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</si>
  <si>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</si>
  <si>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</si>
  <si>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</si>
  <si>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</si>
  <si>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</si>
  <si>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</si>
  <si>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</si>
  <si>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</si>
  <si>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</si>
  <si>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</si>
  <si>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</si>
  <si>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</si>
  <si>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</si>
  <si>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</si>
  <si>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</si>
  <si>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</si>
  <si>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</si>
  <si>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</si>
  <si>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</si>
  <si>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</si>
  <si>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</si>
  <si>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</si>
  <si>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</si>
  <si>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</si>
  <si>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</si>
  <si>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</si>
  <si>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</si>
  <si>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</si>
  <si>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</si>
  <si>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</si>
  <si>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</si>
  <si>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</si>
  <si>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</si>
  <si>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</si>
  <si>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</si>
  <si>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</si>
  <si>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</si>
  <si>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</si>
  <si>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</si>
  <si>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</si>
  <si>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</si>
  <si>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</si>
  <si>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</si>
  <si>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</si>
  <si>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</si>
  <si>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</si>
  <si>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</si>
  <si>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</si>
  <si>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</si>
  <si>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</si>
  <si>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</si>
  <si>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</si>
  <si>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</si>
  <si>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</si>
  <si>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</si>
  <si>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</si>
  <si>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</si>
  <si>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</si>
  <si>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</si>
  <si>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</si>
  <si>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</si>
  <si>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</si>
  <si>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</si>
  <si>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</si>
  <si>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</si>
  <si>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</si>
  <si>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</si>
  <si>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</si>
  <si>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</si>
  <si>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</si>
  <si>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</si>
  <si>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</si>
  <si>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</si>
  <si>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</si>
  <si>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</si>
  <si>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</si>
  <si>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</si>
  <si>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</si>
  <si>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</si>
  <si>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</si>
  <si>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</si>
  <si>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</si>
  <si>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</si>
  <si>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</si>
  <si>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</si>
  <si>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</si>
  <si>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</si>
  <si>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</si>
  <si>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</si>
  <si>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</si>
  <si>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</si>
  <si>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</si>
  <si>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</si>
  <si>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</si>
  <si>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</si>
  <si>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</si>
  <si>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</si>
  <si>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</si>
  <si>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</si>
  <si>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</si>
  <si>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</si>
  <si>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</si>
  <si>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</si>
  <si>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</si>
  <si>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</si>
  <si>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</si>
  <si>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</si>
  <si>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</si>
  <si>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</si>
  <si>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</si>
  <si>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</si>
  <si>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</si>
  <si>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</si>
  <si>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</si>
  <si>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</si>
  <si>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</si>
  <si>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</si>
  <si>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</si>
  <si>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</si>
  <si>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</si>
  <si>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</si>
  <si>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</si>
  <si>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</si>
  <si>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</si>
  <si>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</si>
  <si>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</si>
  <si>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</si>
  <si>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</si>
  <si>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</si>
  <si>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</si>
  <si>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</si>
  <si>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</si>
  <si>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</si>
  <si>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</si>
  <si>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</si>
  <si>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</si>
  <si>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</si>
  <si>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</si>
  <si>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</si>
  <si>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</si>
  <si>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</si>
  <si>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</si>
  <si>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</si>
  <si>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</si>
  <si>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</si>
  <si>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</si>
  <si>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</si>
  <si>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</si>
  <si>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</si>
  <si>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</si>
  <si>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</si>
  <si>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</si>
  <si>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</si>
  <si>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</si>
  <si>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</si>
  <si>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</si>
  <si>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</si>
  <si>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</si>
  <si>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</si>
  <si>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</si>
  <si>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</si>
  <si>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</si>
  <si>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</si>
  <si>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</si>
  <si>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</si>
  <si>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</si>
  <si>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</si>
  <si>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</si>
  <si>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</si>
  <si>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</si>
  <si>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</si>
  <si>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</si>
  <si>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</si>
  <si>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</si>
  <si>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</si>
  <si>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</si>
  <si>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</si>
  <si>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</si>
  <si>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</si>
  <si>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</si>
  <si>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</si>
  <si>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</si>
  <si>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</si>
  <si>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</si>
  <si>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</si>
  <si>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</si>
  <si>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</si>
  <si>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</si>
  <si>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</si>
  <si>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</si>
  <si>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</si>
  <si>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</si>
  <si>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</si>
  <si>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</si>
  <si>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</si>
  <si>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</si>
  <si>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</si>
  <si>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</si>
  <si>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</si>
  <si>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</si>
  <si>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</si>
  <si>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</si>
  <si>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</si>
  <si>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</si>
  <si>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</si>
  <si>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</si>
  <si>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</si>
  <si>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</si>
  <si>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</si>
  <si>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</si>
  <si>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</si>
  <si>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</si>
  <si>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</si>
  <si>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</si>
  <si>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</si>
  <si>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</si>
  <si>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</si>
  <si>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</si>
  <si>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</si>
  <si>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</si>
  <si>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</si>
  <si>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</si>
  <si>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</si>
  <si>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</si>
  <si>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</si>
  <si>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</si>
  <si>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</si>
  <si>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</si>
  <si>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</si>
  <si>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</si>
  <si>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</si>
  <si>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</si>
  <si>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</si>
  <si>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</si>
  <si>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</si>
  <si>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</si>
  <si>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</si>
  <si>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</si>
  <si>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</si>
  <si>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</si>
  <si>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</si>
  <si>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</si>
  <si>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</si>
  <si>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</si>
  <si>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</si>
  <si>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</si>
  <si>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</si>
  <si>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</si>
  <si>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</si>
  <si>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</si>
  <si>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</si>
  <si>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</si>
  <si>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</si>
  <si>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</si>
  <si>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</si>
  <si>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</si>
  <si>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</si>
  <si>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</si>
  <si>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</si>
  <si>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</si>
  <si>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</si>
  <si>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</si>
  <si>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</si>
  <si>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</si>
  <si>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</si>
  <si>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</si>
  <si>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</si>
  <si>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</si>
  <si>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</si>
  <si>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</si>
  <si>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</si>
  <si>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</si>
  <si>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</si>
  <si>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</si>
  <si>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</si>
  <si>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</si>
  <si>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</si>
  <si>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</si>
  <si>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</si>
  <si>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</si>
  <si>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</si>
  <si>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</si>
  <si>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</si>
  <si>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</si>
  <si>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</si>
  <si>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</si>
  <si>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</si>
  <si>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</si>
  <si>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</si>
  <si>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</si>
  <si>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</si>
  <si>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</si>
  <si>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</si>
  <si>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</si>
  <si>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</si>
  <si>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</si>
  <si>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</si>
  <si>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</si>
  <si>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</si>
  <si>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</si>
  <si>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</si>
  <si>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</si>
  <si>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</si>
  <si>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</si>
  <si>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</si>
  <si>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</si>
  <si>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</si>
  <si>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</si>
  <si>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</si>
  <si>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</si>
  <si>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</si>
  <si>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</si>
  <si>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</si>
  <si>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</si>
  <si>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</si>
  <si>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</si>
  <si>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</si>
  <si>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</si>
  <si>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</si>
  <si>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</si>
  <si>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</si>
  <si>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</si>
  <si>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</si>
  <si>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</si>
  <si>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</si>
  <si>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</si>
  <si>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</si>
  <si>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</si>
  <si>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</si>
  <si>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</si>
  <si>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</si>
  <si>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</si>
  <si>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</si>
  <si>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</si>
  <si>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</si>
  <si>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</si>
  <si>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</si>
  <si>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</si>
  <si>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</si>
  <si>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</si>
  <si>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</si>
  <si>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</si>
  <si>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</si>
  <si>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</si>
  <si>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</si>
  <si>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</si>
  <si>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</si>
  <si>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</si>
  <si>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</si>
  <si>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</si>
  <si>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</si>
  <si>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</si>
  <si>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</si>
  <si>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</si>
  <si>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</si>
  <si>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</si>
  <si>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</si>
  <si>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</si>
  <si>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</si>
  <si>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</si>
  <si>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</si>
  <si>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</si>
  <si>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</si>
  <si>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</si>
  <si>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</si>
  <si>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</si>
  <si>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</si>
  <si>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</si>
  <si>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</si>
  <si>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</si>
  <si>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</si>
  <si>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</si>
  <si>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</si>
  <si>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</si>
  <si>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</si>
  <si>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</si>
  <si>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</si>
  <si>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</si>
  <si>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</si>
  <si>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</si>
  <si>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</si>
  <si>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</si>
  <si>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</si>
  <si>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</si>
  <si>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</si>
  <si>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</si>
  <si>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</si>
  <si>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</si>
  <si>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</si>
  <si>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</si>
  <si>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</si>
  <si>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</si>
  <si>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</si>
  <si>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</si>
  <si>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</si>
  <si>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</si>
  <si>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</si>
  <si>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</si>
  <si>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</si>
  <si>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</si>
  <si>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</si>
  <si>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</si>
  <si>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</si>
  <si>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</si>
  <si>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</si>
  <si>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</si>
  <si>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</si>
  <si>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</si>
  <si>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</si>
  <si>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</si>
  <si>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</si>
  <si>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</si>
  <si>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</si>
  <si>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</si>
  <si>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</si>
  <si>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</si>
  <si>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</si>
  <si>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</si>
  <si>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</si>
  <si>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</si>
  <si>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</si>
  <si>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</si>
  <si>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</si>
  <si>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</si>
  <si>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</si>
  <si>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</si>
  <si>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</si>
  <si>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</si>
  <si>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</si>
  <si>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</si>
  <si>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</si>
  <si>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</si>
  <si>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</si>
  <si>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</si>
  <si>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</si>
  <si>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</si>
  <si>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</si>
  <si>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</si>
  <si>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</si>
  <si>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</si>
  <si>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</si>
  <si>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</si>
  <si>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</si>
  <si>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</si>
  <si>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</si>
  <si>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</si>
  <si>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</si>
  <si>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</si>
  <si>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</si>
  <si>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</si>
  <si>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</si>
  <si>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</si>
  <si>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</si>
  <si>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</si>
  <si>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</si>
  <si>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</si>
  <si>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</si>
  <si>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</si>
  <si>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</si>
  <si>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</si>
  <si>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</si>
  <si>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</si>
  <si>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</si>
  <si>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</si>
  <si>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</si>
  <si>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</si>
  <si>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</si>
  <si>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</si>
  <si>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</si>
  <si>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</si>
  <si>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</si>
  <si>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</si>
  <si>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</si>
  <si>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</si>
  <si>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</si>
  <si>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</si>
  <si>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</si>
  <si>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</si>
  <si>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</si>
  <si>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</si>
  <si>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</si>
  <si>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</si>
  <si>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</si>
  <si>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</si>
  <si>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</si>
  <si>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</si>
  <si>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</si>
  <si>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</si>
  <si>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</si>
  <si>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</si>
  <si>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</si>
  <si>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</si>
  <si>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</si>
  <si>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</si>
  <si>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</si>
  <si>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</si>
  <si>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</si>
  <si>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</si>
  <si>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</si>
  <si>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</si>
  <si>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</si>
  <si>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</si>
  <si>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</si>
  <si>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</si>
  <si>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</si>
  <si>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</si>
  <si>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</si>
  <si>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</si>
  <si>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</si>
  <si>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</si>
  <si>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</si>
  <si>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</si>
  <si>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</si>
  <si>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</si>
  <si>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</si>
  <si>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</si>
  <si>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</si>
  <si>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</si>
  <si>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</si>
  <si>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</si>
  <si>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</si>
  <si>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</si>
  <si>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</si>
  <si>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</si>
  <si>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</si>
  <si>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</si>
  <si>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</si>
  <si>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</si>
  <si>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</si>
  <si>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</si>
  <si>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</si>
  <si>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</si>
  <si>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</si>
  <si>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</si>
  <si>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</si>
  <si>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</si>
  <si>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</si>
  <si>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</si>
  <si>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</si>
  <si>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</si>
  <si>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</si>
  <si>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</si>
  <si>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</si>
  <si>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</si>
  <si>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</si>
  <si>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</si>
  <si>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</si>
  <si>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</si>
  <si>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</si>
  <si>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</si>
  <si>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</si>
  <si>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</si>
  <si>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</si>
  <si>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</si>
  <si>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</si>
  <si>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</si>
  <si>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</si>
  <si>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</si>
  <si>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</si>
  <si>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</si>
  <si>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</si>
  <si>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</si>
  <si>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</si>
  <si>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</si>
  <si>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</si>
  <si>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</si>
  <si>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</si>
  <si>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</si>
  <si>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</si>
  <si>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</si>
  <si>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</si>
  <si>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</si>
  <si>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</si>
  <si>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</si>
  <si>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</si>
  <si>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</si>
  <si>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</si>
  <si>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</si>
  <si>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</si>
  <si>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</si>
  <si>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</si>
  <si>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</si>
  <si>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</si>
  <si>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</si>
  <si>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</si>
  <si>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</si>
  <si>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</si>
  <si>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</si>
  <si>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</si>
  <si>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</si>
  <si>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</si>
  <si>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</si>
  <si>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</si>
  <si>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</si>
  <si>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</si>
  <si>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</si>
  <si>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</si>
  <si>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</si>
  <si>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</si>
  <si>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</si>
  <si>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</si>
  <si>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</si>
  <si>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</si>
  <si>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</si>
  <si>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</si>
  <si>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</si>
  <si>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</si>
  <si>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</si>
  <si>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</si>
  <si>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</si>
  <si>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</si>
  <si>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</si>
  <si>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</si>
  <si>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</si>
  <si>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</si>
  <si>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</si>
  <si>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</si>
  <si>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</si>
  <si>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</si>
  <si>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</si>
  <si>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</si>
  <si>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</si>
  <si>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</si>
  <si>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</si>
  <si>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</si>
  <si>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</si>
  <si>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</si>
  <si>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</si>
  <si>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</si>
  <si>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</si>
  <si>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</si>
  <si>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</si>
  <si>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</si>
  <si>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</si>
  <si>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</si>
  <si>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</si>
  <si>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</si>
  <si>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</si>
  <si>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</si>
  <si>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</si>
  <si>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</si>
  <si>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</si>
  <si>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</si>
  <si>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</si>
  <si>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</si>
  <si>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</si>
  <si>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</si>
  <si>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</si>
  <si>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</si>
  <si>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</si>
  <si>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</si>
  <si>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</si>
  <si>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</si>
  <si>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</si>
  <si>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</si>
  <si>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</si>
  <si>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</si>
  <si>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</si>
  <si>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</si>
  <si>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</si>
  <si>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</si>
  <si>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</si>
  <si>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</si>
  <si>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</si>
  <si>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</si>
  <si>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</si>
  <si>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</si>
  <si>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</si>
  <si>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</si>
  <si>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</si>
  <si>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</si>
  <si>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</si>
  <si>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</si>
  <si>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</si>
  <si>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</si>
  <si>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</si>
  <si>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</si>
  <si>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</si>
  <si>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</si>
  <si>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</si>
  <si>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</si>
  <si>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</si>
  <si>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</si>
  <si>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</si>
  <si>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</si>
  <si>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</si>
  <si>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</si>
  <si>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</si>
  <si>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</si>
  <si>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</si>
  <si>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</si>
  <si>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</si>
  <si>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</si>
  <si>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</si>
  <si>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</si>
  <si>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</si>
  <si>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</si>
  <si>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</si>
  <si>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</si>
  <si>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</si>
  <si>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</si>
  <si>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</si>
  <si>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</si>
  <si>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</si>
  <si>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</si>
  <si>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</si>
  <si>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</si>
  <si>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</si>
  <si>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</si>
  <si>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</si>
  <si>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</si>
  <si>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</si>
  <si>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</si>
  <si>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</si>
  <si>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</si>
  <si>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</si>
  <si>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</si>
  <si>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</si>
  <si>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</si>
  <si>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</si>
  <si>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</si>
  <si>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</si>
  <si>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</si>
  <si>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</si>
  <si>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</si>
  <si>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</si>
  <si>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</si>
  <si>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</si>
  <si>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</si>
  <si>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</si>
  <si>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</si>
  <si>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</si>
  <si>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</si>
  <si>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</si>
  <si>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</si>
  <si>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</si>
  <si>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</si>
  <si>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</si>
  <si>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</si>
  <si>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</si>
  <si>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</si>
  <si>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</si>
  <si>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</si>
  <si>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</si>
  <si>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</si>
  <si>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</si>
  <si>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</si>
  <si>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</si>
  <si>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</si>
  <si>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</si>
  <si>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</si>
  <si>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</si>
  <si>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</si>
  <si>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</si>
  <si>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</si>
  <si>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</si>
  <si>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</si>
  <si>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</si>
  <si>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</si>
  <si>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</si>
  <si>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</si>
  <si>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</si>
  <si>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</si>
  <si>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</si>
  <si>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</si>
  <si>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</si>
  <si>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</si>
  <si>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</si>
  <si>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</si>
  <si>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</si>
  <si>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</si>
  <si>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</si>
  <si>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</si>
  <si>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</si>
  <si>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</si>
  <si>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</si>
  <si>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</si>
  <si>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</si>
  <si>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</si>
  <si>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</si>
  <si>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</si>
  <si>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</si>
  <si>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</si>
  <si>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</si>
  <si>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</si>
  <si>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</si>
  <si>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</si>
  <si>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</si>
  <si>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</si>
  <si>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</si>
  <si>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</si>
  <si>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</si>
  <si>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</si>
  <si>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</si>
  <si>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</si>
  <si>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</si>
  <si>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</si>
  <si>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</si>
  <si>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</si>
  <si>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</si>
  <si>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</si>
  <si>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</si>
  <si>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</si>
  <si>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</si>
  <si>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</si>
  <si>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</si>
  <si>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</si>
  <si>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</si>
  <si>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</si>
  <si>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</si>
  <si>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</si>
  <si>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</si>
  <si>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</si>
  <si>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</si>
  <si>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</si>
  <si>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</si>
  <si>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</si>
  <si>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</si>
  <si>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</si>
  <si>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</si>
  <si>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</si>
  <si>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</si>
  <si>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</si>
  <si>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</si>
  <si>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</si>
  <si>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</si>
  <si>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</si>
  <si>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</si>
  <si>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</si>
  <si>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</si>
  <si>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</si>
  <si>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</si>
  <si>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</si>
  <si>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</si>
  <si>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</si>
  <si>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</si>
  <si>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</si>
  <si>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</si>
  <si>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</si>
  <si>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</si>
  <si>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</si>
  <si>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</si>
  <si>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</si>
  <si>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</si>
  <si>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</si>
  <si>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</si>
  <si>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</si>
  <si>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</si>
  <si>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</si>
  <si>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</si>
  <si>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</si>
  <si>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</si>
  <si>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</si>
  <si>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</si>
  <si>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</si>
  <si>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</si>
  <si>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</si>
  <si>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</si>
  <si>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</si>
  <si>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</si>
  <si>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</si>
  <si>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</si>
  <si>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</si>
  <si>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</si>
  <si>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</si>
  <si>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</si>
  <si>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</si>
  <si>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</si>
  <si>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</si>
  <si>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</si>
  <si>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</si>
  <si>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</si>
  <si>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</si>
  <si>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</si>
  <si>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</si>
  <si>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</si>
  <si>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</si>
  <si>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</si>
  <si>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</si>
  <si>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</si>
  <si>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</si>
  <si>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</si>
  <si>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</si>
  <si>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</si>
  <si>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</si>
  <si>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</si>
  <si>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</si>
  <si>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</si>
  <si>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</si>
  <si>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</si>
  <si>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</si>
  <si>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</si>
  <si>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</si>
  <si>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</si>
  <si>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</si>
  <si>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</si>
  <si>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</si>
  <si>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</si>
  <si>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</si>
  <si>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</si>
  <si>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</si>
  <si>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</si>
  <si>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</si>
  <si>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</si>
  <si>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</si>
  <si>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</si>
  <si>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</si>
  <si>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</si>
  <si>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</si>
  <si>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</si>
  <si>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</si>
  <si>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</si>
  <si>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</si>
  <si>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</si>
  <si>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</si>
  <si>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</si>
  <si>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</si>
  <si>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</si>
  <si>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</si>
  <si>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</si>
  <si>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</si>
  <si>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</si>
  <si>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</si>
  <si>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</si>
  <si>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</si>
  <si>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</si>
  <si>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</si>
  <si>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</si>
  <si>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</si>
  <si>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</si>
  <si>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</si>
  <si>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</si>
  <si>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</si>
  <si>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</si>
  <si>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</si>
  <si>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</si>
  <si>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</si>
  <si>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</si>
  <si>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</si>
  <si>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</si>
  <si>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</si>
  <si>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</si>
  <si>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</si>
  <si>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</si>
  <si>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</si>
  <si>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</si>
  <si>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</si>
  <si>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</si>
  <si>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</si>
  <si>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</si>
  <si>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</si>
  <si>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</si>
  <si>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</si>
  <si>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</si>
  <si>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</si>
  <si>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</si>
  <si>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</si>
  <si>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</si>
  <si>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</si>
  <si>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</si>
  <si>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</si>
  <si>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</si>
  <si>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</si>
  <si>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</si>
  <si>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</si>
  <si>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</si>
  <si>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</si>
  <si>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</si>
  <si>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</si>
  <si>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</si>
  <si>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</si>
  <si>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</si>
  <si>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</si>
  <si>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</si>
  <si>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</si>
  <si>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</si>
  <si>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</si>
  <si>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</si>
  <si>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</si>
  <si>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</si>
  <si>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</si>
  <si>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</si>
  <si>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</si>
  <si>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</si>
  <si>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</si>
  <si>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</si>
  <si>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</si>
  <si>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</si>
  <si>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</si>
  <si>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</si>
  <si>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</si>
  <si>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</si>
  <si>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</si>
  <si>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</si>
  <si>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</si>
  <si>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</si>
  <si>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</si>
  <si>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</si>
  <si>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</si>
  <si>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</si>
  <si>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</si>
  <si>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</si>
  <si>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</si>
  <si>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</si>
  <si>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</si>
  <si>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</si>
  <si>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</si>
  <si>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</si>
  <si>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</si>
  <si>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</si>
  <si>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</si>
  <si>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</si>
  <si>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</si>
  <si>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</si>
  <si>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</si>
  <si>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</si>
  <si>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</si>
  <si>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</si>
  <si>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</si>
  <si>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</si>
  <si>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</si>
  <si>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</si>
  <si>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</si>
  <si>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</si>
  <si>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</si>
  <si>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</si>
  <si>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</si>
  <si>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</si>
  <si>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</si>
  <si>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</si>
  <si>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</si>
  <si>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</si>
  <si>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</si>
  <si>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</si>
  <si>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</si>
  <si>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</si>
  <si>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</si>
  <si>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</si>
  <si>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</si>
  <si>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</si>
  <si>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</si>
  <si>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</si>
  <si>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</si>
  <si>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</si>
  <si>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</si>
  <si>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</si>
  <si>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</si>
  <si>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</si>
  <si>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</si>
  <si>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</si>
  <si>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</si>
  <si>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</si>
  <si>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</si>
  <si>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</si>
  <si>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</si>
  <si>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</si>
  <si>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</si>
  <si>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</si>
  <si>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</si>
  <si>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</si>
  <si>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</si>
  <si>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</si>
  <si>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</si>
  <si>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</si>
  <si>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</si>
  <si>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</si>
  <si>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</si>
  <si>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</si>
  <si>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</si>
  <si>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</si>
  <si>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</si>
  <si>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</si>
  <si>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</si>
  <si>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</si>
  <si>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</si>
  <si>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</si>
  <si>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</si>
  <si>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</si>
  <si>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</si>
  <si>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</si>
  <si>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</si>
  <si>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</si>
  <si>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</si>
  <si>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</si>
  <si>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</si>
  <si>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</si>
  <si>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</si>
  <si>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</si>
  <si>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</si>
  <si>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</si>
  <si>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</si>
  <si>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</si>
  <si>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</si>
  <si>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</si>
  <si>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</si>
  <si>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</si>
  <si>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</si>
  <si>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</si>
  <si>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</si>
  <si>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</si>
  <si>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</si>
  <si>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</si>
  <si>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</si>
  <si>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</si>
  <si>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</si>
  <si>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</si>
  <si>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</si>
  <si>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</si>
  <si>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</si>
  <si>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</si>
  <si>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</si>
  <si>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</si>
  <si>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</si>
  <si>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</si>
  <si>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</si>
  <si>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</si>
  <si>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</si>
  <si>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</si>
  <si>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</si>
  <si>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</si>
  <si>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</si>
  <si>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</si>
  <si>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</si>
  <si>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</si>
  <si>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</si>
  <si>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</si>
  <si>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</si>
  <si>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</si>
  <si>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</si>
  <si>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</si>
  <si>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</si>
  <si>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</si>
  <si>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</si>
  <si>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</si>
  <si>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</si>
  <si>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</si>
  <si>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</si>
  <si>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</si>
  <si>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</si>
  <si>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</si>
  <si>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</si>
  <si>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</si>
  <si>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</si>
  <si>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</si>
  <si>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</si>
  <si>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</si>
  <si>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</si>
  <si>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</si>
  <si>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</si>
  <si>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</si>
  <si>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</si>
  <si>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</si>
  <si>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</si>
  <si>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</si>
  <si>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</si>
  <si>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</si>
  <si>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</si>
  <si>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</si>
  <si>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</si>
  <si>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</si>
  <si>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</si>
  <si>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</si>
  <si>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</si>
  <si>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</si>
  <si>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</si>
  <si>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</si>
  <si>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</si>
  <si>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</si>
  <si>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</si>
  <si>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</si>
  <si>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</si>
  <si>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</si>
  <si>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</si>
  <si>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</si>
  <si>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</si>
  <si>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</si>
  <si>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</si>
  <si>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</si>
  <si>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</si>
  <si>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</si>
  <si>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</si>
  <si>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</si>
  <si>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</si>
  <si>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</si>
  <si>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</si>
  <si>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</si>
  <si>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</si>
  <si>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</si>
  <si>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</si>
  <si>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</si>
  <si>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</si>
  <si>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</si>
  <si>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</si>
  <si>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</si>
  <si>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</si>
  <si>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</si>
  <si>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</si>
  <si>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</si>
  <si>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</si>
  <si>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</si>
  <si>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</si>
  <si>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</si>
  <si>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</si>
  <si>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</si>
  <si>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</si>
  <si>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</si>
  <si>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</si>
  <si>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</si>
  <si>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</si>
  <si>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</si>
  <si>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</si>
  <si>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</si>
  <si>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</si>
  <si>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</si>
  <si>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</si>
  <si>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</si>
  <si>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</si>
  <si>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</si>
  <si>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</si>
  <si>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</si>
  <si>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</si>
  <si>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</si>
  <si>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</si>
  <si>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</si>
  <si>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</si>
  <si>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</si>
  <si>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</si>
  <si>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</si>
  <si>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</si>
  <si>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</si>
  <si>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</si>
  <si>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</si>
  <si>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</si>
  <si>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</si>
  <si>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</si>
  <si>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</si>
  <si>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</si>
  <si>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</si>
  <si>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</si>
  <si>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</si>
  <si>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</si>
  <si>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</si>
  <si>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</si>
  <si>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</si>
  <si>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</si>
  <si>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</si>
  <si>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</si>
  <si>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</si>
  <si>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</si>
  <si>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</si>
  <si>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</si>
  <si>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</si>
  <si>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</si>
  <si>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</si>
  <si>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</si>
  <si>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</si>
  <si>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</si>
  <si>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</si>
  <si>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</si>
  <si>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</si>
  <si>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</si>
  <si>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</si>
  <si>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</si>
  <si>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</si>
  <si>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</si>
  <si>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</si>
  <si>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</si>
  <si>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</si>
  <si>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</si>
  <si>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</si>
  <si>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</si>
  <si>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</si>
  <si>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</si>
  <si>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</si>
  <si>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</si>
  <si>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</si>
  <si>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</si>
  <si>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</si>
  <si>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</si>
  <si>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</si>
  <si>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</si>
  <si>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</si>
  <si>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</si>
  <si>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</si>
  <si>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</si>
  <si>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</si>
  <si>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</si>
  <si>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</si>
  <si>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</si>
  <si>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</si>
  <si>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</si>
  <si>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</si>
  <si>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</si>
  <si>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</si>
  <si>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</si>
  <si>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</si>
  <si>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</si>
  <si>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</si>
  <si>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</si>
  <si>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</si>
  <si>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</si>
  <si>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</si>
  <si>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</si>
  <si>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</si>
  <si>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</si>
  <si>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</si>
  <si>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</si>
  <si>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</si>
  <si>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</si>
  <si>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</si>
  <si>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</si>
  <si>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</si>
  <si>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</si>
  <si>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</si>
  <si>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</si>
  <si>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</si>
  <si>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</si>
  <si>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</si>
  <si>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</si>
  <si>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</si>
  <si>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</si>
  <si>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</si>
  <si>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</si>
  <si>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</si>
  <si>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</si>
  <si>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</si>
  <si>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</si>
  <si>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</si>
  <si>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</si>
  <si>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</si>
  <si>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</si>
  <si>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</si>
  <si>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</si>
  <si>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</si>
  <si>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</si>
  <si>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</si>
  <si>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</si>
  <si>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</si>
  <si>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</si>
  <si>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</si>
  <si>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</si>
  <si>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</si>
  <si>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</si>
  <si>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</si>
  <si>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</si>
  <si>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</si>
  <si>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</si>
  <si>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</si>
  <si>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</si>
  <si>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</si>
  <si>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</si>
  <si>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</si>
  <si>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</si>
  <si>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</si>
  <si>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</si>
  <si>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</si>
  <si>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</si>
  <si>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</si>
  <si>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</si>
  <si>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</si>
  <si>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</si>
  <si>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</si>
  <si>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</si>
  <si>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</si>
  <si>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</si>
  <si>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</si>
  <si>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</si>
  <si>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</si>
  <si>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</si>
  <si>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</si>
  <si>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</si>
  <si>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</si>
  <si>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</si>
  <si>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</si>
  <si>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</si>
  <si>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</si>
  <si>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</si>
  <si>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</si>
  <si>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</si>
  <si>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</si>
  <si>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</si>
  <si>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</si>
  <si>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</si>
  <si>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</si>
  <si>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</si>
  <si>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</si>
  <si>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</si>
  <si>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</si>
  <si>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</si>
  <si>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</si>
  <si>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</si>
  <si>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</si>
  <si>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</si>
  <si>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</si>
  <si>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</si>
  <si>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</si>
  <si>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</si>
  <si>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</si>
  <si>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</si>
  <si>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</si>
  <si>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</si>
  <si>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</si>
  <si>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</si>
  <si>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</si>
  <si>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</si>
  <si>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</si>
  <si>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</si>
  <si>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</si>
  <si>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</si>
  <si>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</si>
  <si>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</si>
  <si>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</si>
  <si>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</si>
  <si>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</si>
  <si>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</si>
  <si>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</si>
  <si>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</si>
  <si>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</si>
  <si>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</si>
  <si>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</si>
  <si>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</si>
  <si>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</si>
  <si>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</si>
  <si>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</si>
  <si>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</si>
  <si>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</si>
  <si>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</si>
  <si>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</si>
  <si>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</si>
  <si>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</si>
  <si>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</si>
  <si>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</si>
  <si>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</si>
  <si>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</si>
  <si>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</si>
  <si>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</si>
  <si>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</si>
  <si>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</si>
  <si>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</si>
  <si>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</si>
  <si>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</si>
  <si>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</si>
  <si>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</si>
  <si>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</si>
  <si>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</si>
  <si>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</si>
  <si>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</si>
  <si>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</si>
  <si>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</si>
  <si>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</si>
  <si>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</si>
  <si>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</si>
  <si>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</si>
  <si>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</si>
  <si>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</si>
  <si>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</si>
  <si>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</si>
  <si>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</si>
  <si>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</si>
  <si>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</si>
  <si>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</si>
  <si>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</si>
  <si>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</si>
  <si>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</si>
  <si>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</si>
  <si>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</si>
  <si>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</si>
  <si>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</si>
  <si>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</si>
  <si>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</si>
  <si>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</si>
  <si>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</si>
  <si>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</si>
  <si>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</si>
  <si>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</si>
  <si>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</si>
  <si>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</si>
  <si>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</si>
  <si>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</si>
  <si>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</si>
  <si>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</si>
  <si>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</si>
  <si>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</si>
  <si>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</si>
  <si>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</si>
  <si>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</si>
  <si>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</si>
  <si>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</si>
  <si>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</si>
  <si>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</si>
  <si>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</si>
  <si>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</si>
  <si>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</si>
  <si>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</si>
  <si>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</si>
  <si>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</si>
  <si>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</si>
  <si>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</si>
  <si>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</si>
  <si>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</si>
  <si>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</si>
  <si>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</si>
  <si>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</si>
  <si>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</si>
  <si>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</si>
  <si>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</si>
  <si>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</si>
  <si>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</si>
  <si>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</si>
  <si>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</si>
  <si>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</si>
  <si>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</si>
  <si>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</si>
  <si>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</si>
  <si>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</si>
  <si>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</si>
  <si>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</si>
  <si>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</si>
  <si>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</si>
  <si>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</si>
  <si>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</si>
  <si>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</si>
  <si>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</si>
  <si>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</si>
  <si>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</si>
  <si>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</si>
  <si>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</si>
  <si>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</si>
  <si>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</si>
  <si>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</si>
  <si>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</si>
  <si>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</si>
  <si>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</si>
  <si>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</si>
  <si>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</si>
  <si>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</si>
  <si>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</si>
  <si>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</si>
  <si>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</si>
  <si>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</si>
  <si>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</si>
  <si>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</si>
  <si>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</si>
  <si>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</si>
  <si>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</si>
  <si>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</si>
  <si>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</si>
  <si>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</si>
  <si>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</si>
  <si>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</si>
  <si>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</si>
  <si>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</si>
  <si>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</si>
  <si>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</si>
  <si>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</si>
  <si>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</si>
  <si>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</si>
  <si>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</si>
  <si>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</si>
  <si>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</si>
  <si>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</si>
  <si>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</si>
  <si>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</si>
  <si>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</si>
  <si>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</si>
  <si>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</si>
  <si>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</si>
  <si>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</si>
  <si>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</si>
  <si>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</si>
  <si>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</si>
  <si>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</si>
  <si>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</si>
  <si>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</si>
  <si>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</si>
  <si>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</si>
  <si>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</si>
  <si>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</si>
  <si>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</si>
  <si>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</si>
  <si>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</si>
  <si>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</si>
  <si>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</si>
  <si>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</si>
  <si>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</si>
  <si>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</si>
  <si>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</si>
  <si>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</si>
  <si>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</si>
  <si>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</si>
  <si>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</si>
  <si>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</si>
  <si>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</si>
  <si>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</si>
  <si>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</si>
  <si>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</si>
  <si>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</si>
  <si>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</si>
  <si>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</si>
  <si>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</si>
  <si>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</si>
  <si>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</si>
  <si>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</si>
  <si>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</si>
  <si>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</si>
  <si>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</si>
  <si>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</si>
  <si>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</si>
  <si>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</si>
  <si>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</si>
  <si>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</si>
  <si>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</si>
  <si>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</si>
  <si>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</si>
  <si>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</si>
  <si>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</si>
  <si>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</si>
  <si>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</si>
  <si>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</si>
  <si>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</si>
  <si>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</si>
  <si>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</si>
  <si>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</si>
  <si>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</si>
  <si>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</si>
  <si>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</si>
  <si>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</si>
  <si>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</si>
  <si>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</si>
  <si>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</si>
  <si>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</si>
  <si>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</si>
  <si>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</si>
  <si>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</si>
  <si>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</si>
  <si>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</si>
  <si>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</si>
  <si>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</si>
  <si>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</si>
  <si>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</si>
  <si>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</si>
  <si>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</si>
  <si>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</si>
  <si>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</si>
  <si>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</si>
  <si>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</si>
  <si>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</si>
  <si>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</si>
  <si>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</si>
  <si>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</si>
  <si>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</si>
  <si>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</si>
  <si>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</si>
  <si>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</si>
  <si>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</si>
  <si>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</si>
  <si>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</si>
  <si>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</si>
  <si>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</si>
  <si>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</si>
  <si>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</si>
  <si>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</si>
  <si>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</si>
  <si>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</si>
  <si>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</si>
  <si>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</si>
  <si>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</si>
  <si>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</si>
  <si>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</si>
  <si>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</si>
  <si>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</si>
  <si>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</si>
  <si>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</si>
  <si>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</si>
  <si>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</si>
  <si>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</si>
  <si>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</si>
  <si>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</si>
  <si>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</si>
  <si>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</si>
  <si>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</si>
  <si>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</si>
  <si>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</si>
  <si>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</si>
  <si>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</si>
  <si>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</si>
  <si>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</si>
  <si>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</si>
  <si>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</si>
  <si>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</si>
  <si>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</si>
  <si>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</si>
  <si>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</si>
  <si>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</si>
  <si>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</si>
  <si>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</si>
  <si>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</si>
  <si>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</si>
  <si>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</si>
  <si>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</si>
  <si>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</si>
  <si>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</si>
  <si>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</si>
  <si>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</si>
  <si>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</si>
  <si>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</si>
  <si>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</si>
  <si>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</si>
  <si>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</si>
  <si>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</si>
  <si>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</si>
  <si>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</si>
  <si>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</si>
  <si>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</si>
  <si>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</si>
  <si>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</si>
  <si>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</si>
  <si>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</si>
  <si>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</si>
  <si>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</si>
  <si>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</si>
  <si>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</si>
  <si>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</si>
  <si>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</si>
  <si>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</si>
  <si>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</si>
  <si>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</si>
  <si>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</si>
  <si>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</si>
  <si>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</si>
  <si>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</si>
  <si>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</si>
  <si>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</si>
  <si>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</si>
  <si>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</si>
  <si>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</si>
  <si>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</si>
  <si>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</si>
  <si>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</si>
  <si>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</si>
  <si>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</si>
  <si>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</si>
  <si>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</si>
  <si>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</si>
  <si>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</si>
  <si>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</si>
  <si>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</si>
  <si>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</si>
  <si>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</si>
  <si>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</si>
  <si>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</si>
  <si>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</si>
  <si>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</si>
  <si>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</si>
  <si>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</si>
  <si>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</si>
  <si>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</si>
  <si>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</si>
  <si>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</si>
  <si>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</si>
  <si>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</si>
  <si>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</si>
  <si>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</si>
  <si>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</si>
  <si>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</si>
  <si>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</si>
  <si>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</si>
  <si>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</si>
  <si>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</si>
  <si>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</si>
  <si>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</si>
  <si>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</si>
  <si>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</si>
  <si>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</si>
  <si>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</si>
  <si>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</si>
  <si>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</si>
  <si>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</si>
  <si>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</si>
  <si>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</si>
  <si>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</si>
  <si>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</si>
  <si>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</si>
  <si>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</si>
  <si>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</si>
  <si>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</si>
  <si>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</si>
  <si>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</si>
  <si>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</si>
  <si>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</si>
  <si>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</si>
  <si>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</si>
  <si>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</si>
  <si>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</si>
  <si>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</si>
  <si>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</si>
  <si>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</si>
  <si>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</si>
  <si>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</si>
  <si>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</si>
  <si>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</si>
  <si>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</si>
  <si>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</si>
  <si>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</si>
  <si>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</si>
  <si>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</si>
  <si>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</si>
  <si>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</si>
  <si>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</si>
  <si>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</si>
  <si>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</si>
  <si>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</si>
  <si>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</si>
  <si>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</si>
  <si>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</si>
  <si>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</si>
  <si>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</si>
  <si>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</si>
  <si>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</si>
  <si>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</si>
  <si>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</si>
  <si>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</si>
  <si>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</si>
  <si>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</si>
  <si>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</si>
  <si>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</si>
  <si>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</si>
  <si>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</si>
  <si>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</si>
  <si>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</si>
  <si>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</si>
  <si>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</si>
  <si>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</si>
  <si>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</si>
  <si>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</si>
  <si>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</si>
  <si>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</si>
  <si>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</si>
  <si>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</si>
  <si>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</si>
  <si>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</si>
  <si>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</si>
  <si>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</si>
  <si>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</si>
  <si>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</si>
  <si>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</si>
  <si>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</si>
  <si>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</si>
  <si>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</si>
  <si>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</si>
  <si>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</si>
  <si>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</si>
  <si>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</si>
  <si>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</si>
  <si>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</si>
  <si>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</si>
  <si>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</si>
  <si>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</si>
  <si>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</si>
  <si>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</si>
  <si>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</si>
  <si>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</si>
  <si>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</si>
  <si>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</si>
  <si>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</si>
  <si>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</si>
  <si>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</si>
  <si>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</si>
  <si>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</si>
  <si>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</si>
  <si>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</si>
  <si>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</si>
  <si>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</si>
  <si>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</si>
  <si>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</si>
  <si>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</si>
  <si>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</si>
  <si>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</si>
  <si>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</si>
  <si>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</si>
  <si>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</si>
  <si>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</si>
  <si>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</si>
  <si>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</si>
  <si>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</si>
  <si>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</si>
  <si>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</si>
  <si>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</si>
  <si>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</si>
  <si>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</si>
  <si>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</si>
  <si>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</si>
  <si>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</si>
  <si>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</si>
  <si>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</si>
  <si>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</si>
  <si>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</si>
  <si>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</si>
  <si>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</si>
  <si>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</si>
  <si>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</si>
  <si>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</si>
  <si>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</si>
  <si>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</si>
  <si>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</si>
  <si>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</si>
  <si>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</si>
  <si>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</si>
  <si>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</si>
  <si>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</si>
  <si>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</si>
  <si>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</si>
  <si>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</si>
  <si>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</si>
  <si>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</si>
  <si>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</si>
  <si>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</si>
  <si>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</si>
  <si>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</si>
  <si>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</si>
  <si>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</si>
  <si>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</si>
  <si>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</si>
  <si>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</si>
  <si>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</si>
  <si>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</si>
  <si>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</si>
  <si>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</si>
  <si>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</si>
  <si>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</si>
  <si>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</si>
  <si>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</si>
  <si>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</si>
  <si>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</si>
  <si>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</si>
  <si>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</si>
  <si>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</si>
  <si>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</si>
  <si>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</si>
  <si>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</si>
  <si>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</si>
  <si>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</si>
  <si>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</si>
  <si>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</si>
  <si>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</si>
  <si>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</si>
  <si>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</si>
  <si>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</si>
  <si>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</si>
  <si>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</si>
  <si>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</si>
  <si>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</si>
  <si>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</si>
  <si>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</si>
  <si>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</si>
  <si>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</si>
  <si>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</si>
  <si>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</si>
  <si>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</si>
  <si>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</si>
  <si>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</si>
  <si>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</si>
  <si>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</si>
  <si>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</si>
  <si>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</si>
  <si>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</si>
  <si>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</si>
  <si>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</si>
  <si>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</si>
  <si>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</si>
  <si>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</si>
  <si>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</si>
  <si>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</si>
  <si>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</si>
  <si>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</si>
  <si>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</si>
  <si>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</si>
  <si>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</si>
  <si>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</si>
  <si>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</si>
  <si>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</si>
  <si>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</si>
  <si>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</si>
  <si>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</si>
  <si>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</si>
  <si>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</si>
  <si>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</si>
  <si>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</si>
  <si>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</si>
  <si>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</si>
  <si>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</si>
  <si>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</si>
  <si>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</si>
  <si>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</si>
  <si>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</si>
  <si>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</si>
  <si>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</si>
  <si>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</si>
  <si>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</si>
  <si>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</si>
  <si>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</si>
  <si>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</si>
  <si>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</si>
  <si>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</si>
  <si>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</si>
  <si>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</si>
  <si>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</si>
  <si>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</si>
  <si>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</si>
  <si>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</si>
  <si>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</si>
  <si>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</si>
  <si>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</si>
  <si>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</si>
  <si>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</si>
  <si>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</si>
  <si>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</si>
  <si>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</si>
  <si>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</si>
  <si>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</si>
  <si>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</si>
  <si>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</si>
  <si>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</si>
  <si>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</si>
  <si>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</si>
  <si>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</si>
  <si>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</si>
  <si>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</si>
  <si>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</si>
  <si>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</si>
  <si>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</si>
  <si>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</si>
  <si>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</si>
  <si>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</si>
  <si>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</si>
  <si>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</si>
  <si>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</si>
  <si>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</si>
  <si>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</si>
  <si>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</si>
  <si>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</si>
  <si>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</si>
  <si>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</si>
  <si>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</si>
  <si>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</si>
  <si>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</si>
  <si>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</si>
  <si>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</si>
  <si>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</si>
  <si>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</si>
  <si>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</si>
  <si>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</si>
  <si>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</si>
  <si>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</si>
  <si>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</si>
  <si>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</si>
  <si>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</si>
  <si>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</si>
  <si>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</si>
  <si>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</si>
  <si>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</si>
  <si>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</si>
  <si>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</si>
  <si>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</si>
  <si>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</si>
  <si>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</si>
  <si>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</si>
  <si>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</si>
  <si>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</si>
  <si>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</si>
  <si>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</si>
  <si>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</si>
  <si>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</si>
  <si>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</si>
  <si>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</si>
  <si>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</si>
  <si>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</si>
  <si>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</si>
  <si>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</si>
  <si>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</si>
  <si>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</si>
  <si>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</si>
  <si>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</si>
  <si>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</si>
  <si>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</si>
  <si>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</si>
  <si>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</si>
  <si>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</si>
  <si>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</si>
  <si>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</si>
  <si>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</si>
  <si>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</si>
  <si>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</si>
  <si>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</si>
  <si>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</si>
  <si>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</si>
  <si>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</si>
  <si>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</si>
  <si>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</si>
  <si>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</si>
  <si>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</si>
  <si>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</si>
  <si>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</si>
  <si>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</si>
  <si>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</si>
  <si>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</si>
  <si>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</si>
  <si>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</si>
  <si>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</si>
  <si>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</si>
  <si>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</si>
  <si>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</si>
  <si>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</si>
  <si>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</si>
  <si>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</si>
  <si>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</si>
  <si>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</si>
  <si>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</si>
  <si>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</si>
  <si>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</si>
  <si>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</si>
  <si>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</si>
  <si>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</si>
  <si>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</si>
  <si>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</si>
  <si>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</si>
  <si>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</si>
  <si>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</si>
  <si>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</si>
  <si>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</si>
  <si>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</si>
  <si>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</si>
  <si>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</si>
  <si>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</si>
  <si>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</si>
  <si>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</si>
  <si>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</si>
  <si>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</si>
  <si>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</si>
  <si>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</si>
  <si>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</si>
  <si>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</si>
  <si>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</si>
  <si>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</si>
  <si>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</si>
  <si>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</si>
  <si>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</si>
  <si>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</si>
  <si>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</si>
  <si>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</si>
  <si>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</si>
  <si>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</si>
  <si>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</si>
  <si>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</si>
  <si>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</si>
  <si>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</si>
  <si>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</si>
  <si>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</si>
  <si>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</si>
  <si>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</si>
  <si>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</si>
  <si>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</si>
  <si>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</si>
  <si>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</si>
  <si>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</si>
  <si>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</si>
  <si>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</si>
  <si>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</si>
  <si>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</si>
  <si>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</si>
  <si>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</si>
  <si>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</si>
  <si>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</si>
  <si>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</si>
  <si>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</si>
  <si>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</si>
  <si>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</si>
  <si>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</si>
  <si>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</si>
  <si>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</si>
  <si>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</si>
  <si>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</si>
  <si>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</si>
  <si>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</si>
  <si>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</si>
  <si>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</si>
  <si>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</si>
  <si>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</si>
  <si>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</si>
  <si>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</si>
  <si>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</si>
  <si>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</si>
  <si>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</si>
  <si>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</si>
  <si>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</si>
  <si>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</si>
  <si>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</si>
  <si>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</si>
  <si>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</si>
  <si>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</si>
  <si>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</si>
  <si>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</si>
  <si>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</si>
  <si>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</si>
  <si>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</si>
  <si>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</si>
  <si>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</si>
  <si>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</si>
  <si>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</si>
  <si>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</si>
  <si>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</si>
  <si>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</si>
  <si>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</si>
  <si>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</si>
  <si>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</si>
  <si>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</si>
  <si>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</si>
  <si>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</si>
  <si>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</si>
  <si>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</si>
  <si>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</si>
  <si>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</si>
  <si>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</si>
  <si>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</si>
  <si>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</si>
  <si>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</si>
  <si>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</si>
  <si>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</si>
  <si>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</si>
  <si>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</si>
  <si>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</si>
  <si>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</si>
  <si>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</si>
  <si>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</si>
  <si>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</si>
  <si>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</si>
  <si>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</si>
  <si>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</si>
  <si>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</si>
  <si>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</si>
  <si>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</si>
  <si>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</si>
  <si>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</si>
  <si>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</si>
  <si>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</si>
  <si>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</si>
  <si>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</si>
  <si>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</si>
  <si>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</si>
  <si>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</si>
  <si>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</si>
  <si>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</si>
  <si>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</si>
  <si>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</si>
  <si>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</si>
  <si>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</si>
  <si>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</si>
  <si>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</si>
  <si>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</si>
  <si>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</si>
  <si>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</si>
  <si>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</si>
  <si>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</si>
  <si>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</si>
  <si>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</si>
  <si>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</si>
  <si>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</si>
  <si>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</si>
  <si>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</si>
  <si>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</si>
  <si>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</si>
  <si>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</si>
  <si>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</si>
  <si>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</si>
  <si>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</si>
  <si>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</si>
  <si>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</si>
  <si>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</si>
  <si>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</si>
  <si>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</si>
  <si>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</si>
  <si>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</si>
  <si>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</si>
  <si>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</si>
  <si>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</si>
  <si>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</si>
  <si>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</si>
  <si>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</si>
  <si>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</si>
  <si>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</si>
  <si>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</si>
  <si>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</si>
  <si>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</si>
  <si>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</si>
  <si>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</si>
  <si>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</si>
  <si>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</si>
  <si>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</si>
  <si>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</si>
  <si>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</si>
  <si>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</si>
  <si>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</si>
  <si>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</si>
  <si>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</si>
  <si>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</si>
  <si>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</si>
  <si>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</si>
  <si>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</si>
  <si>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</si>
  <si>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</si>
  <si>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</si>
  <si>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</si>
  <si>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</si>
  <si>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</si>
  <si>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</si>
  <si>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</si>
  <si>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</si>
  <si>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</si>
  <si>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</si>
  <si>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</si>
  <si>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</si>
  <si>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</si>
  <si>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</si>
  <si>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</si>
  <si>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</si>
  <si>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</si>
  <si>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</si>
  <si>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</si>
  <si>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</si>
  <si>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</si>
  <si>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</si>
  <si>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</si>
  <si>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</si>
  <si>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</si>
  <si>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</si>
  <si>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</si>
  <si>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</si>
  <si>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</si>
  <si>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</si>
  <si>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</si>
  <si>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</si>
  <si>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</si>
  <si>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</si>
  <si>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</si>
  <si>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</si>
  <si>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</si>
  <si>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</si>
  <si>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</si>
  <si>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</si>
  <si>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</si>
  <si>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</si>
  <si>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</si>
  <si>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</si>
  <si>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</si>
  <si>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</si>
  <si>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</si>
  <si>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</si>
  <si>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</si>
  <si>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</si>
  <si>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</si>
  <si>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</si>
  <si>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</si>
  <si>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</si>
  <si>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</si>
  <si>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</si>
  <si>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</si>
  <si>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</si>
  <si>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</si>
  <si>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</si>
  <si>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</si>
  <si>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</si>
  <si>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</si>
  <si>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</si>
  <si>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</si>
  <si>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</si>
  <si>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</si>
  <si>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</si>
  <si>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</si>
  <si>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</si>
  <si>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</si>
  <si>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</si>
  <si>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</si>
  <si>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</si>
  <si>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</si>
  <si>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</si>
  <si>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</si>
  <si>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</si>
  <si>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</si>
  <si>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</si>
  <si>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</si>
  <si>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</si>
  <si>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</si>
  <si>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</si>
  <si>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</si>
  <si>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</si>
  <si>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</si>
  <si>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</si>
  <si>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</si>
  <si>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</si>
  <si>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</si>
  <si>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</si>
  <si>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</si>
  <si>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</si>
  <si>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</si>
  <si>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</si>
  <si>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</si>
  <si>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</si>
  <si>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</si>
  <si>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</si>
  <si>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</si>
  <si>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</si>
  <si>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</si>
  <si>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</si>
  <si>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</si>
  <si>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</si>
  <si>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</si>
  <si>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</si>
  <si>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</si>
  <si>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</si>
  <si>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</si>
  <si>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</si>
  <si>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</si>
  <si>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</si>
  <si>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</si>
  <si>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</si>
  <si>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</si>
  <si>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</si>
  <si>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</si>
  <si>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</si>
  <si>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</si>
  <si>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</si>
  <si>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</si>
  <si>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</si>
  <si>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</si>
  <si>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</si>
  <si>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</si>
  <si>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</si>
  <si>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</si>
  <si>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</si>
  <si>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</si>
  <si>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</si>
  <si>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</si>
  <si>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</si>
  <si>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</si>
  <si>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</si>
  <si>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</si>
  <si>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</si>
  <si>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</si>
  <si>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</si>
  <si>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</si>
  <si>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</si>
  <si>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</si>
  <si>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</si>
  <si>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</si>
  <si>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</si>
  <si>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</si>
  <si>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</si>
  <si>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</si>
  <si>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</si>
  <si>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</si>
  <si>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</si>
  <si>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</si>
  <si>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</si>
  <si>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</si>
  <si>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</si>
  <si>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</si>
  <si>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</si>
  <si>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</si>
  <si>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</si>
  <si>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</si>
  <si>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</si>
  <si>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</si>
  <si>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</si>
  <si>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</si>
  <si>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</si>
  <si>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</si>
  <si>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</si>
  <si>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</si>
  <si>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</si>
  <si>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</si>
  <si>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</si>
  <si>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</si>
  <si>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</si>
  <si>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</si>
  <si>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</si>
  <si>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</si>
  <si>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</si>
  <si>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</si>
  <si>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</si>
  <si>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</si>
  <si>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</si>
  <si>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</si>
  <si>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</si>
  <si>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</si>
  <si>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</si>
  <si>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</si>
  <si>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</si>
  <si>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</si>
  <si>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</si>
  <si>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</si>
  <si>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</si>
  <si>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</si>
  <si>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</si>
  <si>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</si>
  <si>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</si>
  <si>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</si>
  <si>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</si>
  <si>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</si>
  <si>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</si>
  <si>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</si>
  <si>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</si>
  <si>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</si>
  <si>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</si>
  <si>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</si>
  <si>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</si>
  <si>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</si>
  <si>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</si>
  <si>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</si>
  <si>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</si>
  <si>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</si>
  <si>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</si>
  <si>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</si>
  <si>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</si>
  <si>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</si>
  <si>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</si>
  <si>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</si>
  <si>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</si>
  <si>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</si>
  <si>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</si>
  <si>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</si>
  <si>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</si>
  <si>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</si>
  <si>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</si>
  <si>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</si>
  <si>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</si>
  <si>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</si>
  <si>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</si>
  <si>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</si>
  <si>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</si>
  <si>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</si>
  <si>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</si>
  <si>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</si>
  <si>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</si>
  <si>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</si>
  <si>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</si>
  <si>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</si>
  <si>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</si>
  <si>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</si>
  <si>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</si>
  <si>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</si>
  <si>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</si>
  <si>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</si>
  <si>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</si>
  <si>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</si>
  <si>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</si>
  <si>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</si>
  <si>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</si>
  <si>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</si>
  <si>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</si>
  <si>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</si>
  <si>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</si>
  <si>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</si>
  <si>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</si>
  <si>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</si>
  <si>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</si>
  <si>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</si>
  <si>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</si>
  <si>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</si>
  <si>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</si>
  <si>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</si>
  <si>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</si>
  <si>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</si>
  <si>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</si>
  <si>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</si>
  <si>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</si>
  <si>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</si>
  <si>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</si>
  <si>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</si>
  <si>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</si>
  <si>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</si>
  <si>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</si>
  <si>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</si>
  <si>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</si>
  <si>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</si>
  <si>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</si>
  <si>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</si>
  <si>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</si>
  <si>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</si>
  <si>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</si>
  <si>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</si>
  <si>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</si>
  <si>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</si>
  <si>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</si>
  <si>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</si>
  <si>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</si>
  <si>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</si>
  <si>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</si>
  <si>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</si>
  <si>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</si>
  <si>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</si>
  <si>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</si>
  <si>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</si>
  <si>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</si>
  <si>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</si>
  <si>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</si>
  <si>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</si>
  <si>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</si>
  <si>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</si>
  <si>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</si>
  <si>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</si>
  <si>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</si>
  <si>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</si>
  <si>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</si>
  <si>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</si>
  <si>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</si>
  <si>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</si>
  <si>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</si>
  <si>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</si>
  <si>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</si>
  <si>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</si>
  <si>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</si>
  <si>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</si>
  <si>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</si>
  <si>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</si>
  <si>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</si>
  <si>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</si>
  <si>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</si>
  <si>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</si>
  <si>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</si>
  <si>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</si>
  <si>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</si>
  <si>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</si>
  <si>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</si>
  <si>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</si>
  <si>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</si>
  <si>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</si>
  <si>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</si>
  <si>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</si>
  <si>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</si>
  <si>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</si>
  <si>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</si>
  <si>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</si>
  <si>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</si>
  <si>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</si>
  <si>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</si>
  <si>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</si>
  <si>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</si>
  <si>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</si>
  <si>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</si>
  <si>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</si>
  <si>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</si>
  <si>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</si>
  <si>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</si>
  <si>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</si>
  <si>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</si>
  <si>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</si>
  <si>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</si>
  <si>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</si>
  <si>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</si>
  <si>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</si>
  <si>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</si>
  <si>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</si>
  <si>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</si>
  <si>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</si>
  <si>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</si>
  <si>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</si>
  <si>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</si>
  <si>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</si>
  <si>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</si>
  <si>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</si>
  <si>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</si>
  <si>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</si>
  <si>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</si>
  <si>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</si>
  <si>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</si>
  <si>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</si>
  <si>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</si>
  <si>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</si>
  <si>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</si>
  <si>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</si>
  <si>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</si>
  <si>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</si>
  <si>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</si>
  <si>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</si>
  <si>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</si>
  <si>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</si>
  <si>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</si>
  <si>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</si>
  <si>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</si>
  <si>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</si>
  <si>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</si>
  <si>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</si>
  <si>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</si>
  <si>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</si>
  <si>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</si>
  <si>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</si>
  <si>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</si>
  <si>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</si>
  <si>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</si>
  <si>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</si>
  <si>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</si>
  <si>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</si>
  <si>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</si>
  <si>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</si>
  <si>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</si>
  <si>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</si>
  <si>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</si>
  <si>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</si>
  <si>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</si>
  <si>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</si>
  <si>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</si>
  <si>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</si>
  <si>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</si>
  <si>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</si>
  <si>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</si>
  <si>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</si>
  <si>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</si>
  <si>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</si>
  <si>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</si>
  <si>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</si>
  <si>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</si>
  <si>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</si>
  <si>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</si>
  <si>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</si>
  <si>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</si>
  <si>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</si>
  <si>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</si>
  <si>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</si>
  <si>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</si>
  <si>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</si>
  <si>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</si>
  <si>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</si>
  <si>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</si>
  <si>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</si>
  <si>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</si>
  <si>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</si>
  <si>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</si>
  <si>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</si>
  <si>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</si>
  <si>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</si>
  <si>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</si>
  <si>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</si>
  <si>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</si>
  <si>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</si>
  <si>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</si>
  <si>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</si>
  <si>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</si>
  <si>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</si>
  <si>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</si>
  <si>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</si>
  <si>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</si>
  <si>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</si>
  <si>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</si>
  <si>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</si>
  <si>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</si>
  <si>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</si>
  <si>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</si>
  <si>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</si>
  <si>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</si>
  <si>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</si>
  <si>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</si>
  <si>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</si>
  <si>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</si>
  <si>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</si>
  <si>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</si>
  <si>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</si>
  <si>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</si>
  <si>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</si>
  <si>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</si>
  <si>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</si>
  <si>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</si>
  <si>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</si>
  <si>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</si>
  <si>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</si>
  <si>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</si>
  <si>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</si>
  <si>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</si>
  <si>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</si>
  <si>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</si>
  <si>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</si>
  <si>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</si>
  <si>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</si>
  <si>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</si>
  <si>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</si>
  <si>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</si>
  <si>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</si>
  <si>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</si>
  <si>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</si>
  <si>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</si>
  <si>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</si>
  <si>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</si>
  <si>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</si>
  <si>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</si>
  <si>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</si>
  <si>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</si>
  <si>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</si>
  <si>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</si>
  <si>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</si>
  <si>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</si>
  <si>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</si>
  <si>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</si>
  <si>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</si>
  <si>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</si>
  <si>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</si>
  <si>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</si>
  <si>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</si>
  <si>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</si>
  <si>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</si>
  <si>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</si>
  <si>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</si>
  <si>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</si>
  <si>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</si>
  <si>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</si>
  <si>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</si>
  <si>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</si>
  <si>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</si>
  <si>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</si>
  <si>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</si>
  <si>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</si>
  <si>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</si>
  <si>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</si>
  <si>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</si>
  <si>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</si>
  <si>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</si>
  <si>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</si>
  <si>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</si>
  <si>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</si>
  <si>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</si>
  <si>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</si>
  <si>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</si>
  <si>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</si>
  <si>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</si>
  <si>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</si>
  <si>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</si>
  <si>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</si>
  <si>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</si>
  <si>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</si>
  <si>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</si>
  <si>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</si>
  <si>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</si>
  <si>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</si>
  <si>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</si>
  <si>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</si>
  <si>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</si>
  <si>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</si>
  <si>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</si>
  <si>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</si>
  <si>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</si>
  <si>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</si>
  <si>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</si>
  <si>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</si>
  <si>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</si>
  <si>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</si>
  <si>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</si>
  <si>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</si>
  <si>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</si>
  <si>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</si>
  <si>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</si>
  <si>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</si>
  <si>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</si>
  <si>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</si>
  <si>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</si>
  <si>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</si>
  <si>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</si>
  <si>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</si>
  <si>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</si>
  <si>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</si>
  <si>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</si>
  <si>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</si>
  <si>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</si>
  <si>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</si>
  <si>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</si>
  <si>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</si>
  <si>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</si>
  <si>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</si>
  <si>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</si>
  <si>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</si>
  <si>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</si>
  <si>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</si>
  <si>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</si>
  <si>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</si>
  <si>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</si>
  <si>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</si>
  <si>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</si>
  <si>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</si>
  <si>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</si>
  <si>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</si>
  <si>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</si>
  <si>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</si>
  <si>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</si>
  <si>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</si>
  <si>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</si>
  <si>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</si>
  <si>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</si>
  <si>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</si>
  <si>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</si>
  <si>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</si>
  <si>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</si>
  <si>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</si>
  <si>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</si>
  <si>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</si>
  <si>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</si>
  <si>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</si>
  <si>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</si>
  <si>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</si>
  <si>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</si>
  <si>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</si>
  <si>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</si>
  <si>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</si>
  <si>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</si>
  <si>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</si>
  <si>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</si>
  <si>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</si>
  <si>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</si>
  <si>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</si>
  <si>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</si>
  <si>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</si>
  <si>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</si>
  <si>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</si>
  <si>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</si>
  <si>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</si>
  <si>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</si>
  <si>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</si>
  <si>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</si>
  <si>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</si>
  <si>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</si>
  <si>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</si>
  <si>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</si>
  <si>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</si>
  <si>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</si>
  <si>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</si>
  <si>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</si>
  <si>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</si>
  <si>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</si>
  <si>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</si>
  <si>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</si>
  <si>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</si>
  <si>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</si>
  <si>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</si>
  <si>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</si>
  <si>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</si>
  <si>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</si>
  <si>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</si>
  <si>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</si>
  <si>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</si>
  <si>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</si>
  <si>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</si>
  <si>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</si>
  <si>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</si>
  <si>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</si>
  <si>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</si>
  <si>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</si>
  <si>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</si>
  <si>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</si>
  <si>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</si>
  <si>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</si>
  <si>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</si>
  <si>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</si>
  <si>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</si>
  <si>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</si>
  <si>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</si>
  <si>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</si>
  <si>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</si>
  <si>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</si>
  <si>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</si>
  <si>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</si>
  <si>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</si>
  <si>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</si>
  <si>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</si>
  <si>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</si>
  <si>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</si>
  <si>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</si>
  <si>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</si>
  <si>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</si>
  <si>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</si>
  <si>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</si>
  <si>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</si>
  <si>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</si>
  <si>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</si>
  <si>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</si>
  <si>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</si>
  <si>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</si>
  <si>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</si>
  <si>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</si>
  <si>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</si>
  <si>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</si>
  <si>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</si>
  <si>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</si>
  <si>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</si>
  <si>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</si>
  <si>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</si>
  <si>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</si>
  <si>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</si>
  <si>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</si>
  <si>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</si>
  <si>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</si>
  <si>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</si>
  <si>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</si>
  <si>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</si>
  <si>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</si>
  <si>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</si>
  <si>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</si>
  <si>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</si>
  <si>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</si>
  <si>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</si>
  <si>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</si>
  <si>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</si>
  <si>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</si>
  <si>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</si>
  <si>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</si>
  <si>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</si>
  <si>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</si>
  <si>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</si>
  <si>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</si>
  <si>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</si>
  <si>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</si>
  <si>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</si>
  <si>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</si>
  <si>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</si>
  <si>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</si>
  <si>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</si>
  <si>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</si>
  <si>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</si>
  <si>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</si>
  <si>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</si>
  <si>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</si>
  <si>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</si>
  <si>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</si>
  <si>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</si>
  <si>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</si>
  <si>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</si>
  <si>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</si>
  <si>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</si>
  <si>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</si>
  <si>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</si>
  <si>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</si>
  <si>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</si>
  <si>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</si>
  <si>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</si>
  <si>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</si>
  <si>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</si>
  <si>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</si>
  <si>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</si>
  <si>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</si>
  <si>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</si>
  <si>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</si>
  <si>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</si>
  <si>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</si>
  <si>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</si>
  <si>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</si>
  <si>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</si>
  <si>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</si>
  <si>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</si>
  <si>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</si>
  <si>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</si>
  <si>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</si>
  <si>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</si>
  <si>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</si>
  <si>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</si>
  <si>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</si>
  <si>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</si>
  <si>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</si>
  <si>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</si>
  <si>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</si>
  <si>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</si>
  <si>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</si>
  <si>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</si>
  <si>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</si>
  <si>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</si>
  <si>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</si>
  <si>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</si>
  <si>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</si>
  <si>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</si>
  <si>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</si>
  <si>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</si>
  <si>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</si>
  <si>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</si>
  <si>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</si>
  <si>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</si>
  <si>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</si>
  <si>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</si>
  <si>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</si>
  <si>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</si>
  <si>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</si>
  <si>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</si>
  <si>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</si>
  <si>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</si>
  <si>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</si>
  <si>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</si>
  <si>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</si>
  <si>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</si>
  <si>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</si>
  <si>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</si>
  <si>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</si>
  <si>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</si>
  <si>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</si>
  <si>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</si>
  <si>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</si>
  <si>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</si>
  <si>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</si>
  <si>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</si>
  <si>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</si>
  <si>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</si>
  <si>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</si>
  <si>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</si>
  <si>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</si>
  <si>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</si>
  <si>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</si>
  <si>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</si>
  <si>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</si>
  <si>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</si>
  <si>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</si>
  <si>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</si>
  <si>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</si>
  <si>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</si>
  <si>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</si>
  <si>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</si>
  <si>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</si>
  <si>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</si>
  <si>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</si>
  <si>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</si>
  <si>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</si>
  <si>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</si>
  <si>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</si>
  <si>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</si>
  <si>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</si>
  <si>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</si>
  <si>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</si>
  <si>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</si>
  <si>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</si>
  <si>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</si>
  <si>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</si>
  <si>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</si>
  <si>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</si>
  <si>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</si>
  <si>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</si>
  <si>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</si>
  <si>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</si>
  <si>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</si>
  <si>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</si>
  <si>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</si>
  <si>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</si>
  <si>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</si>
  <si>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</si>
  <si>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</si>
  <si>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</si>
  <si>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</si>
  <si>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</si>
  <si>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</si>
  <si>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</si>
  <si>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</si>
  <si>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</si>
  <si>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</si>
  <si>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</si>
  <si>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</si>
  <si>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</si>
  <si>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</si>
  <si>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</si>
  <si>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</si>
  <si>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</si>
  <si>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</si>
  <si>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</si>
  <si>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</si>
  <si>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</si>
  <si>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</si>
  <si>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</si>
  <si>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</si>
  <si>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</si>
  <si>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</si>
  <si>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</si>
  <si>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</si>
  <si>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</si>
  <si>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</si>
  <si>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</si>
  <si>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</si>
  <si>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</si>
  <si>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</si>
  <si>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</si>
  <si>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</si>
  <si>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</si>
  <si>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</si>
  <si>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</si>
  <si>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</si>
  <si>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</si>
  <si>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</si>
  <si>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</si>
  <si>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</si>
  <si>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</si>
  <si>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</si>
  <si>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</si>
  <si>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</si>
  <si>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</si>
  <si>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</si>
  <si>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</si>
  <si>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</si>
  <si>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</si>
  <si>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</si>
  <si>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</si>
  <si>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</si>
  <si>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</si>
  <si>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</si>
  <si>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</si>
  <si>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</si>
  <si>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</si>
  <si>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</si>
  <si>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</si>
  <si>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</si>
  <si>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</si>
  <si>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</si>
  <si>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</si>
  <si>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</si>
  <si>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</si>
  <si>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</si>
  <si>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</si>
  <si>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</si>
  <si>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</si>
  <si>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</si>
  <si>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</si>
  <si>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</si>
  <si>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</si>
  <si>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</si>
  <si>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</si>
  <si>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</si>
  <si>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</si>
  <si>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</si>
  <si>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</si>
  <si>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</si>
  <si>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</si>
  <si>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</si>
  <si>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</si>
  <si>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</si>
  <si>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</si>
  <si>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</si>
  <si>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</si>
  <si>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</si>
  <si>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</si>
  <si>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</si>
  <si>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</si>
  <si>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</si>
  <si>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</si>
  <si>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</si>
  <si>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</si>
  <si>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</si>
  <si>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</si>
  <si>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</si>
  <si>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</si>
  <si>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</si>
  <si>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</si>
  <si>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</si>
  <si>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</si>
  <si>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</si>
  <si>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</si>
  <si>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</si>
  <si>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</si>
  <si>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</si>
  <si>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</si>
  <si>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</si>
  <si>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</si>
  <si>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</si>
  <si>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</si>
  <si>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</si>
  <si>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</si>
  <si>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</si>
  <si>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</si>
  <si>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</si>
  <si>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</si>
  <si>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</si>
  <si>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</si>
  <si>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</si>
  <si>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</si>
  <si>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</si>
  <si>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</si>
  <si>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</si>
  <si>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</si>
  <si>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</si>
  <si>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</si>
  <si>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</si>
  <si>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</si>
  <si>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</si>
  <si>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</si>
  <si>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</si>
  <si>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</si>
  <si>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</si>
  <si>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</si>
  <si>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</si>
  <si>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</si>
  <si>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</si>
  <si>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</si>
  <si>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</si>
  <si>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</si>
  <si>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</si>
  <si>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</si>
  <si>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</si>
  <si>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</si>
  <si>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</si>
  <si>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</si>
  <si>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</si>
  <si>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</si>
  <si>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</si>
  <si>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</si>
  <si>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</si>
  <si>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</si>
  <si>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</si>
  <si>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</si>
  <si>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</si>
  <si>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</si>
  <si>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</si>
  <si>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</si>
  <si>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</si>
  <si>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</si>
  <si>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</si>
  <si>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</si>
  <si>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</si>
  <si>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</si>
  <si>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</si>
  <si>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</si>
  <si>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</si>
  <si>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</si>
  <si>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</si>
  <si>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</si>
  <si>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</si>
  <si>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</si>
  <si>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</si>
  <si>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</si>
  <si>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</si>
  <si>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</si>
  <si>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</si>
  <si>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</si>
  <si>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</si>
  <si>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</si>
  <si>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</si>
  <si>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</si>
  <si>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</si>
  <si>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</si>
  <si>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</si>
  <si>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</si>
  <si>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</si>
  <si>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</si>
  <si>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</si>
  <si>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</si>
  <si>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</si>
  <si>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</si>
  <si>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</si>
  <si>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</si>
  <si>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</si>
  <si>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</si>
  <si>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</si>
  <si>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</si>
  <si>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</si>
  <si>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</si>
  <si>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</si>
  <si>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</si>
  <si>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</si>
  <si>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</si>
  <si>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</si>
  <si>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</si>
  <si>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</si>
  <si>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</si>
  <si>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</si>
  <si>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</si>
  <si>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</si>
  <si>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</si>
  <si>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</si>
  <si>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</si>
  <si>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</si>
  <si>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</si>
  <si>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</si>
  <si>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</si>
  <si>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</si>
  <si>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</si>
  <si>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</si>
  <si>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</si>
  <si>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</si>
  <si>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</si>
  <si>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</si>
  <si>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</si>
  <si>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</si>
  <si>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</si>
  <si>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</si>
  <si>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</si>
  <si>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</si>
  <si>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</si>
  <si>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</si>
  <si>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</si>
  <si>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</si>
  <si>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</si>
  <si>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</si>
  <si>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</si>
  <si>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</si>
  <si>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</si>
  <si>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</si>
  <si>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</si>
  <si>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</si>
  <si>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</si>
  <si>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</si>
  <si>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</si>
  <si>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</si>
  <si>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</si>
  <si>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</si>
  <si>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</si>
  <si>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</si>
  <si>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</si>
  <si>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</si>
  <si>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</si>
  <si>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</si>
  <si>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</si>
  <si>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</si>
  <si>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</si>
  <si>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</si>
  <si>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</si>
  <si>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</si>
  <si>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</si>
  <si>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</si>
  <si>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</si>
  <si>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</si>
  <si>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</si>
  <si>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</si>
  <si>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</si>
  <si>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</si>
  <si>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</si>
  <si>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</si>
  <si>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</si>
  <si>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</si>
  <si>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</si>
  <si>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</si>
  <si>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</si>
  <si>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</si>
  <si>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</si>
  <si>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</si>
  <si>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</si>
  <si>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</si>
  <si>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</si>
  <si>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</si>
  <si>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</si>
  <si>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</si>
  <si>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</si>
  <si>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</si>
  <si>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</si>
  <si>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</si>
  <si>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</si>
  <si>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</si>
  <si>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</si>
  <si>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</si>
  <si>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</si>
  <si>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</si>
  <si>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</si>
  <si>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</si>
  <si>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</si>
  <si>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</si>
  <si>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</si>
  <si>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</si>
  <si>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</si>
  <si>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</si>
  <si>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</si>
  <si>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</si>
  <si>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</si>
  <si>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</si>
  <si>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</si>
  <si>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</si>
  <si>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</si>
  <si>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</si>
  <si>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</si>
  <si>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</si>
  <si>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</si>
  <si>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</si>
  <si>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</si>
  <si>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</si>
  <si>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</si>
  <si>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</si>
  <si>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</si>
  <si>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</si>
  <si>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</si>
  <si>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</si>
  <si>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</si>
  <si>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</si>
  <si>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</si>
  <si>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</si>
  <si>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</si>
  <si>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</si>
  <si>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</si>
  <si>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</si>
  <si>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</si>
  <si>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</si>
  <si>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</si>
  <si>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</si>
  <si>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</si>
  <si>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</si>
  <si>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</si>
  <si>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</si>
  <si>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</si>
  <si>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</si>
  <si>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</si>
  <si>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</si>
  <si>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</si>
  <si>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</si>
  <si>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</si>
  <si>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</si>
  <si>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</si>
  <si>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</si>
  <si>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</si>
  <si>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</si>
  <si>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</si>
  <si>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</si>
  <si>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</si>
  <si>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</si>
  <si>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</si>
  <si>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</si>
  <si>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</si>
  <si>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</si>
  <si>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</si>
  <si>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</si>
  <si>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</si>
  <si>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</si>
  <si>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</si>
  <si>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</si>
  <si>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</si>
  <si>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</si>
  <si>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</si>
  <si>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</si>
  <si>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</si>
  <si>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</si>
  <si>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</si>
  <si>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</si>
  <si>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</si>
  <si>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</si>
  <si>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</si>
  <si>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</si>
  <si>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</si>
  <si>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</si>
  <si>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</si>
  <si>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</si>
  <si>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</si>
  <si>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</si>
  <si>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</si>
  <si>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</si>
  <si>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</si>
  <si>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</si>
  <si>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</si>
  <si>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</si>
  <si>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</si>
  <si>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</si>
  <si>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</si>
  <si>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</si>
  <si>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</si>
  <si>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</si>
  <si>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</si>
  <si>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</si>
  <si>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</si>
  <si>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</si>
  <si>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</si>
  <si>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</si>
  <si>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</si>
  <si>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</si>
  <si>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</si>
  <si>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</si>
  <si>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</si>
  <si>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</si>
  <si>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</si>
  <si>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</si>
  <si>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</si>
  <si>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</si>
  <si>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</si>
  <si>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</si>
  <si>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</si>
  <si>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</si>
  <si>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</si>
  <si>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</si>
  <si>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</si>
  <si>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</si>
  <si>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</si>
  <si>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</si>
  <si>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</si>
  <si>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</si>
  <si>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</si>
  <si>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</si>
  <si>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</si>
  <si>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</si>
  <si>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</si>
  <si>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</si>
  <si>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</si>
  <si>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</si>
  <si>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</si>
  <si>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</si>
  <si>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</si>
  <si>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</si>
  <si>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</si>
  <si>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</si>
  <si>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</si>
  <si>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</si>
  <si>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</si>
  <si>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</si>
  <si>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</si>
  <si>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</si>
  <si>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</si>
  <si>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</si>
  <si>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</si>
  <si>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</si>
  <si>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</si>
  <si>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</si>
  <si>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</si>
  <si>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</si>
  <si>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</si>
  <si>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</si>
  <si>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</si>
  <si>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</si>
  <si>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</si>
  <si>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</si>
  <si>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</si>
  <si>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</si>
  <si>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</si>
  <si>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</si>
  <si>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</si>
  <si>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</si>
  <si>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</si>
  <si>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</si>
  <si>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</si>
  <si>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</si>
  <si>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</si>
  <si>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</si>
  <si>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</si>
  <si>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</si>
  <si>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</si>
  <si>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</si>
  <si>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</si>
  <si>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</si>
  <si>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</si>
  <si>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</si>
  <si>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</si>
  <si>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</si>
  <si>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</si>
  <si>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</si>
  <si>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</si>
  <si>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</si>
  <si>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</si>
  <si>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</si>
  <si>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</si>
  <si>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</si>
  <si>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</si>
  <si>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</si>
  <si>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</si>
  <si>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</si>
  <si>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</si>
  <si>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</si>
  <si>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</si>
  <si>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</si>
  <si>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</si>
  <si>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</si>
  <si>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</si>
  <si>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</si>
  <si>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</si>
  <si>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</si>
  <si>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</si>
  <si>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</si>
  <si>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</si>
  <si>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</si>
  <si>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</si>
  <si>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</si>
  <si>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</si>
  <si>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</si>
  <si>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</si>
  <si>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</si>
  <si>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</si>
  <si>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</si>
  <si>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</si>
  <si>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</si>
  <si>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</si>
  <si>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</si>
  <si>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</si>
  <si>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</si>
  <si>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</si>
  <si>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</si>
  <si>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</si>
  <si>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</si>
  <si>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</si>
  <si>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</si>
  <si>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</si>
  <si>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</si>
  <si>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</si>
  <si>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</si>
  <si>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</si>
  <si>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</si>
  <si>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</si>
  <si>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</si>
  <si>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</si>
  <si>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</si>
  <si>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</si>
  <si>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</si>
  <si>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</si>
  <si>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</si>
  <si>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</si>
  <si>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</si>
  <si>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</si>
  <si>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</si>
  <si>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</si>
  <si>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</si>
  <si>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</si>
  <si>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</si>
  <si>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</si>
  <si>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</si>
  <si>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</si>
  <si>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</si>
  <si>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</si>
  <si>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</si>
  <si>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</si>
  <si>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</si>
  <si>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</si>
  <si>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</si>
  <si>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</si>
  <si>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</si>
  <si>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</si>
  <si>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</si>
  <si>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</si>
  <si>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</si>
  <si>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</si>
  <si>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</si>
  <si>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</si>
  <si>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</si>
  <si>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</si>
  <si>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</si>
  <si>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</si>
  <si>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</si>
  <si>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</si>
  <si>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</si>
  <si>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</si>
  <si>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</si>
  <si>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</si>
  <si>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</si>
  <si>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</si>
  <si>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</si>
  <si>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</si>
  <si>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</si>
  <si>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</si>
  <si>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</si>
  <si>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</si>
  <si>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</si>
  <si>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</si>
  <si>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</si>
  <si>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</si>
  <si>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</si>
  <si>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</si>
  <si>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</si>
  <si>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</si>
  <si>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</si>
  <si>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</si>
  <si>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</si>
  <si>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</si>
  <si>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</si>
  <si>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</si>
  <si>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</si>
  <si>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</si>
  <si>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</si>
  <si>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</si>
  <si>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</si>
  <si>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</si>
  <si>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</si>
  <si>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</si>
  <si>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</si>
  <si>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</si>
  <si>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</si>
  <si>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</si>
  <si>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</si>
  <si>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</si>
  <si>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</si>
  <si>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</si>
  <si>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</si>
  <si>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</si>
  <si>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</si>
  <si>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</si>
  <si>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</si>
  <si>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</si>
  <si>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</si>
  <si>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</si>
  <si>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</si>
  <si>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</si>
  <si>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</si>
  <si>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</si>
  <si>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</si>
  <si>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</si>
  <si>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</si>
  <si>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</si>
  <si>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</si>
  <si>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</si>
  <si>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</si>
  <si>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</si>
  <si>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</si>
  <si>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</si>
  <si>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</si>
  <si>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</si>
  <si>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</si>
  <si>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</si>
  <si>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</si>
  <si>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</si>
  <si>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</si>
  <si>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</si>
  <si>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</si>
  <si>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</si>
  <si>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</si>
  <si>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</si>
  <si>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</si>
  <si>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</si>
  <si>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</si>
  <si>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</si>
  <si>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</si>
  <si>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</si>
  <si>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</si>
  <si>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</si>
  <si>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</si>
  <si>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</si>
  <si>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</si>
  <si>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</si>
  <si>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</si>
  <si>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</si>
  <si>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</si>
  <si>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</si>
  <si>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</si>
  <si>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</si>
  <si>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</si>
  <si>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</si>
  <si>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</si>
  <si>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</si>
  <si>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</si>
  <si>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</si>
  <si>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</si>
  <si>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</si>
  <si>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</si>
  <si>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</si>
  <si>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</si>
  <si>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</si>
  <si>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</si>
  <si>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</si>
  <si>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</si>
  <si>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</si>
  <si>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</si>
  <si>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</si>
  <si>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</si>
  <si>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</si>
  <si>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</si>
  <si>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</si>
  <si>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</si>
  <si>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</si>
  <si>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</si>
  <si>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</si>
  <si>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</si>
  <si>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</si>
  <si>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</si>
  <si>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</si>
  <si>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</si>
  <si>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</si>
  <si>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</si>
  <si>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</si>
  <si>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</si>
  <si>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</si>
  <si>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</si>
  <si>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</si>
  <si>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</si>
  <si>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</si>
  <si>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</si>
  <si>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</si>
  <si>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</si>
  <si>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</si>
  <si>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</si>
  <si>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</si>
  <si>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</si>
  <si>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</si>
  <si>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</si>
  <si>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</si>
  <si>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</si>
  <si>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</si>
  <si>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</si>
  <si>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</si>
  <si>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</si>
  <si>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</si>
  <si>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</si>
  <si>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</si>
  <si>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</si>
  <si>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</si>
  <si>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</si>
  <si>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</si>
  <si>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</si>
  <si>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</si>
  <si>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</si>
  <si>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</si>
  <si>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</si>
  <si>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</si>
  <si>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</si>
  <si>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</si>
  <si>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</si>
  <si>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</si>
  <si>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</si>
  <si>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</si>
  <si>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</si>
  <si>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</si>
  <si>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</si>
  <si>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</si>
  <si>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</si>
  <si>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</si>
  <si>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</si>
  <si>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</si>
  <si>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</si>
  <si>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</si>
  <si>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</si>
  <si>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</si>
  <si>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</si>
  <si>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</si>
  <si>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</si>
  <si>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</si>
  <si>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</si>
  <si>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</si>
  <si>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</si>
  <si>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</si>
  <si>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</si>
  <si>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</si>
  <si>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</si>
  <si>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</si>
  <si>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</si>
  <si>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</si>
  <si>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</si>
  <si>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</si>
  <si>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</si>
  <si>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</si>
  <si>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</si>
  <si>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</si>
  <si>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</si>
  <si>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</si>
  <si>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</si>
  <si>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</si>
  <si>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</si>
  <si>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</si>
  <si>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</si>
  <si>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</si>
  <si>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</si>
  <si>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</si>
  <si>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</si>
  <si>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</si>
  <si>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</si>
  <si>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</si>
  <si>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</si>
  <si>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</si>
  <si>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</si>
  <si>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</si>
  <si>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</si>
  <si>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</si>
  <si>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</si>
  <si>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</si>
  <si>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</si>
  <si>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</si>
  <si>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</si>
  <si>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</si>
  <si>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</si>
  <si>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</si>
  <si>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</si>
  <si>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</si>
  <si>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</si>
  <si>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</si>
  <si>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</si>
  <si>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</si>
  <si>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</si>
  <si>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</si>
  <si>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</si>
  <si>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</si>
  <si>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</si>
  <si>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</si>
  <si>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</si>
  <si>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</si>
  <si>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</si>
  <si>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</si>
  <si>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</si>
  <si>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</si>
  <si>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</si>
  <si>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</si>
  <si>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</si>
  <si>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</si>
  <si>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</si>
  <si>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</si>
  <si>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</si>
  <si>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</si>
  <si>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</si>
  <si>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</si>
  <si>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</si>
  <si>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</si>
  <si>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</si>
  <si>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</si>
  <si>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</si>
  <si>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</si>
  <si>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</si>
  <si>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</si>
  <si>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</si>
  <si>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</si>
  <si>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</si>
  <si>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</si>
  <si>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</si>
  <si>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</si>
  <si>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</si>
  <si>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</si>
  <si>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</si>
  <si>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</si>
  <si>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</si>
  <si>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</si>
  <si>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</si>
  <si>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</si>
  <si>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</si>
  <si>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</si>
  <si>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</si>
  <si>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</si>
  <si>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</si>
  <si>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</si>
  <si>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</si>
  <si>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</si>
  <si>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</si>
  <si>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</si>
  <si>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</si>
  <si>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</si>
  <si>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</si>
  <si>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</si>
  <si>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</si>
  <si>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</si>
  <si>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</si>
  <si>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</si>
  <si>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</si>
  <si>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</si>
  <si>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</si>
  <si>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</si>
  <si>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</si>
  <si>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</si>
  <si>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</si>
  <si>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</si>
  <si>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</si>
  <si>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</si>
  <si>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</si>
  <si>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</si>
  <si>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</si>
  <si>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</si>
  <si>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</si>
  <si>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</si>
  <si>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</si>
  <si>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</si>
  <si>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</si>
  <si>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</si>
  <si>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</si>
  <si>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</si>
  <si>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</si>
  <si>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</si>
  <si>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</si>
  <si>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</si>
  <si>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</si>
  <si>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</si>
  <si>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</si>
  <si>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</si>
  <si>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</si>
  <si>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</si>
  <si>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</si>
  <si>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</si>
  <si>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</si>
  <si>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</si>
  <si>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</si>
  <si>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</si>
  <si>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</si>
  <si>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</si>
  <si>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</si>
  <si>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</si>
  <si>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</si>
  <si>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</si>
  <si>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</si>
  <si>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</si>
  <si>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</si>
  <si>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</si>
  <si>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</si>
  <si>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</si>
  <si>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</si>
  <si>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</si>
  <si>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</si>
  <si>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</si>
  <si>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</si>
  <si>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</si>
  <si>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</si>
  <si>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</si>
  <si>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</si>
  <si>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</si>
  <si>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</si>
  <si>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</si>
  <si>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</si>
  <si>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</si>
  <si>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</si>
  <si>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</si>
  <si>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</si>
  <si>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</si>
  <si>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</si>
  <si>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</si>
  <si>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</si>
  <si>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</si>
  <si>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</si>
  <si>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</si>
  <si>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</si>
  <si>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</si>
  <si>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</si>
  <si>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</si>
  <si>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</si>
  <si>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</si>
  <si>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</si>
  <si>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</si>
  <si>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</si>
  <si>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</si>
  <si>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</si>
  <si>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</si>
  <si>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</si>
  <si>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</si>
  <si>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</si>
  <si>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</si>
  <si>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</si>
  <si>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</si>
  <si>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</si>
  <si>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</si>
  <si>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</si>
  <si>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</si>
  <si>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</si>
  <si>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</si>
  <si>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</si>
  <si>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</si>
  <si>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</si>
  <si>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</si>
  <si>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</si>
  <si>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</si>
  <si>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</si>
  <si>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</si>
  <si>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</si>
  <si>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</si>
  <si>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</si>
  <si>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</si>
  <si>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</si>
  <si>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</si>
  <si>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</si>
  <si>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</si>
  <si>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</si>
  <si>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</si>
  <si>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</si>
  <si>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</si>
  <si>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</si>
  <si>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</si>
  <si>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</si>
  <si>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</si>
  <si>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</si>
  <si>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</si>
  <si>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</si>
  <si>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</si>
  <si>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</si>
  <si>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</si>
  <si>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</si>
  <si>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</si>
  <si>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</si>
  <si>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</si>
  <si>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</si>
  <si>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</si>
  <si>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</si>
  <si>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</si>
  <si>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</si>
  <si>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</si>
  <si>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</si>
  <si>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</si>
  <si>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</si>
  <si>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</si>
  <si>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</si>
  <si>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</si>
  <si>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</si>
  <si>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</si>
  <si>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</si>
  <si>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</si>
  <si>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</si>
  <si>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</si>
  <si>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</si>
  <si>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</si>
  <si>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</si>
  <si>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</si>
  <si>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</si>
  <si>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</si>
  <si>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</si>
  <si>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</si>
  <si>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</si>
  <si>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</si>
  <si>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</si>
  <si>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</si>
  <si>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</si>
  <si>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</si>
  <si>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</si>
  <si>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</si>
  <si>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</si>
  <si>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</si>
  <si>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</si>
  <si>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</si>
  <si>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</si>
  <si>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</si>
  <si>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</si>
  <si>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</si>
  <si>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</si>
  <si>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</si>
  <si>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</si>
  <si>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</si>
  <si>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</si>
  <si>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</si>
  <si>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</si>
  <si>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</si>
  <si>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</si>
  <si>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</si>
  <si>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</si>
  <si>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</si>
  <si>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</si>
  <si>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</si>
  <si>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</si>
  <si>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</si>
  <si>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</si>
  <si>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</si>
  <si>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</si>
  <si>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</si>
  <si>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</si>
  <si>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</si>
  <si>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</si>
  <si>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</si>
  <si>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</si>
  <si>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</si>
  <si>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</si>
  <si>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</si>
  <si>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</si>
  <si>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</si>
  <si>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</si>
  <si>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</si>
  <si>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</si>
  <si>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</si>
  <si>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</si>
  <si>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</si>
  <si>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</si>
  <si>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</si>
  <si>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</si>
  <si>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</si>
  <si>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</si>
  <si>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</si>
  <si>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</si>
  <si>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</si>
  <si>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</si>
  <si>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</si>
  <si>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</si>
  <si>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</si>
  <si>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</si>
  <si>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</si>
  <si>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</si>
  <si>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</si>
  <si>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</si>
  <si>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</si>
  <si>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</si>
  <si>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</si>
  <si>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</si>
  <si>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</si>
  <si>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</si>
  <si>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</si>
  <si>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</si>
  <si>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</si>
  <si>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</si>
  <si>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</si>
  <si>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</si>
  <si>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</si>
  <si>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</si>
  <si>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</si>
  <si>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</si>
  <si>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</si>
  <si>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</si>
  <si>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</si>
  <si>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</si>
  <si>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</si>
  <si>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</si>
  <si>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</si>
  <si>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</si>
  <si>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</si>
  <si>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</si>
  <si>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</si>
  <si>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</si>
  <si>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</si>
  <si>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</si>
  <si>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</si>
  <si>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</si>
  <si>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</si>
  <si>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</si>
  <si>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</si>
  <si>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</si>
  <si>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</si>
  <si>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</si>
  <si>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</si>
  <si>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</si>
  <si>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</si>
  <si>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</si>
  <si>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</si>
  <si>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</si>
  <si>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</si>
  <si>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</si>
  <si>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</si>
  <si>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</si>
  <si>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</si>
  <si>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</si>
  <si>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</si>
  <si>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</si>
  <si>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</si>
  <si>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</si>
  <si>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</si>
  <si>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</si>
  <si>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</si>
  <si>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</si>
  <si>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</si>
  <si>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</si>
  <si>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</si>
  <si>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</si>
  <si>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</si>
  <si>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</si>
  <si>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</si>
  <si>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</si>
  <si>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</si>
  <si>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</si>
  <si>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</si>
  <si>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</si>
  <si>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</si>
  <si>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</si>
  <si>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</si>
  <si>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</si>
  <si>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</si>
  <si>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</si>
  <si>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</si>
  <si>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</si>
  <si>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</si>
  <si>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</si>
  <si>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</si>
  <si>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</si>
  <si>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</si>
  <si>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</si>
  <si>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</si>
  <si>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</si>
  <si>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</si>
  <si>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</si>
  <si>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</si>
  <si>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</si>
  <si>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</si>
  <si>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</si>
  <si>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</si>
  <si>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</si>
  <si>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</si>
  <si>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</si>
  <si>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</si>
  <si>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</si>
  <si>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</si>
  <si>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</si>
  <si>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</si>
  <si>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</si>
  <si>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</si>
  <si>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</si>
  <si>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</si>
  <si>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</si>
  <si>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</si>
  <si>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</si>
  <si>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</si>
  <si>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</si>
  <si>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</si>
  <si>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</si>
  <si>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</si>
  <si>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</si>
  <si>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</si>
  <si>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</si>
  <si>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</si>
  <si>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</si>
  <si>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</si>
  <si>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</si>
  <si>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</si>
  <si>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</si>
  <si>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</si>
  <si>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</si>
  <si>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</si>
  <si>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</si>
  <si>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</si>
  <si>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</si>
  <si>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</si>
  <si>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</si>
  <si>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</si>
  <si>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</si>
  <si>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</si>
  <si>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</si>
  <si>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</si>
  <si>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</si>
  <si>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</si>
  <si>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</si>
  <si>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</si>
  <si>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</si>
  <si>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</si>
  <si>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</si>
  <si>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</si>
  <si>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</si>
  <si>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</si>
  <si>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</si>
  <si>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</si>
  <si>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</si>
  <si>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</si>
  <si>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</si>
  <si>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</si>
  <si>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</si>
  <si>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</si>
  <si>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</si>
  <si>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</si>
  <si>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</si>
  <si>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</si>
  <si>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</si>
  <si>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</si>
  <si>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</si>
  <si>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</si>
  <si>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</si>
  <si>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</si>
  <si>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</si>
  <si>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</si>
  <si>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</si>
  <si>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</si>
  <si>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</si>
  <si>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</si>
  <si>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</si>
  <si>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</si>
  <si>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</si>
  <si>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</si>
  <si>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</si>
  <si>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</si>
  <si>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</si>
  <si>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</si>
  <si>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</si>
  <si>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</si>
  <si>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</si>
  <si>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</si>
  <si>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</si>
  <si>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</si>
  <si>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</si>
  <si>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</si>
  <si>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</si>
  <si>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</si>
  <si>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</si>
  <si>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</si>
  <si>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</si>
  <si>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</si>
  <si>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</si>
  <si>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</si>
  <si>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</si>
  <si>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</si>
  <si>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</si>
  <si>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</si>
  <si>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</si>
  <si>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</si>
  <si>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</si>
  <si>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</si>
  <si>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</si>
  <si>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</si>
  <si>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</si>
  <si>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</si>
  <si>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</si>
  <si>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</si>
  <si>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</si>
  <si>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</si>
  <si>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</si>
  <si>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</si>
  <si>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</si>
  <si>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</si>
  <si>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</si>
  <si>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</si>
  <si>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</si>
  <si>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</si>
  <si>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</si>
  <si>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</si>
  <si>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</si>
  <si>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</si>
  <si>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</si>
  <si>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</si>
  <si>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</si>
  <si>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</si>
  <si>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</si>
  <si>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</si>
  <si>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</si>
  <si>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</si>
  <si>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</si>
  <si>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</si>
  <si>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</si>
  <si>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</si>
  <si>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</si>
  <si>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</si>
  <si>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</si>
  <si>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</si>
  <si>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</si>
  <si>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</si>
  <si>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</si>
  <si>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</si>
  <si>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</si>
  <si>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</si>
  <si>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</si>
  <si>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</si>
  <si>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</si>
  <si>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</si>
  <si>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</si>
  <si>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</si>
  <si>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</si>
  <si>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</si>
  <si>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</si>
  <si>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</si>
  <si>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</si>
  <si>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</si>
  <si>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</si>
  <si>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</si>
  <si>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</si>
  <si>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</si>
  <si>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</si>
  <si>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</si>
  <si>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</si>
  <si>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</si>
  <si>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</si>
  <si>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</si>
  <si>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</si>
  <si>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</si>
  <si>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</si>
  <si>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</si>
  <si>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</si>
  <si>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</si>
  <si>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</si>
  <si>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</si>
  <si>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</si>
  <si>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</si>
  <si>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</si>
  <si>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</si>
  <si>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</si>
  <si>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</si>
  <si>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</si>
  <si>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</si>
  <si>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</si>
  <si>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</si>
  <si>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</si>
  <si>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</si>
  <si>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</si>
  <si>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</si>
  <si>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</si>
  <si>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</si>
  <si>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</si>
  <si>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</si>
  <si>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</si>
  <si>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</si>
  <si>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</si>
  <si>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</si>
  <si>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</si>
  <si>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</si>
  <si>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</si>
  <si>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</si>
  <si>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</si>
  <si>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</si>
  <si>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</si>
  <si>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</si>
  <si>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</si>
  <si>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</si>
  <si>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</si>
  <si>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</si>
  <si>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</si>
  <si>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</si>
  <si>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</si>
  <si>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</si>
  <si>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</si>
  <si>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</si>
  <si>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</si>
  <si>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</si>
  <si>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</si>
  <si>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</si>
  <si>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</si>
  <si>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</si>
  <si>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</si>
  <si>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</si>
  <si>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</si>
  <si>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</si>
  <si>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</si>
  <si>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</si>
  <si>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</si>
  <si>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</si>
  <si>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</si>
  <si>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</si>
  <si>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</si>
  <si>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</si>
  <si>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</si>
  <si>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</si>
  <si>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</si>
  <si>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</si>
  <si>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</si>
  <si>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</si>
  <si>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</si>
  <si>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</si>
  <si>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</si>
  <si>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</si>
  <si>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</si>
  <si>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</si>
  <si>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</si>
  <si>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</si>
  <si>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</si>
  <si>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</si>
  <si>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</si>
  <si>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</si>
  <si>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</si>
  <si>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</si>
  <si>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</si>
  <si>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</si>
  <si>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</si>
  <si>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</si>
  <si>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</si>
  <si>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</si>
  <si>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</si>
  <si>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</si>
  <si>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</si>
  <si>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</si>
  <si>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</si>
  <si>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</si>
  <si>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</si>
  <si>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</si>
  <si>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</si>
  <si>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</si>
  <si>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</si>
  <si>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</si>
  <si>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</si>
  <si>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</si>
  <si>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</si>
  <si>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</si>
  <si>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</si>
  <si>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</si>
  <si>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</si>
  <si>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</si>
  <si>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</si>
  <si>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</si>
  <si>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</si>
  <si>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</si>
  <si>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</si>
  <si>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</si>
  <si>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</si>
  <si>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</si>
  <si>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</si>
  <si>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</si>
  <si>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</si>
  <si>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</si>
  <si>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</si>
  <si>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</si>
  <si>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</si>
  <si>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</si>
  <si>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</si>
  <si>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</si>
  <si>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</si>
  <si>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</si>
  <si>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</si>
  <si>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</si>
  <si>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</si>
  <si>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</si>
  <si>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</si>
  <si>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</si>
  <si>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</si>
  <si>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</si>
  <si>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</si>
  <si>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</si>
  <si>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</si>
  <si>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</si>
  <si>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</si>
  <si>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</si>
  <si>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</si>
  <si>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</si>
  <si>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</si>
  <si>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</si>
  <si>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</si>
  <si>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</si>
  <si>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</si>
  <si>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</si>
  <si>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</si>
  <si>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</si>
  <si>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</si>
  <si>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</si>
  <si>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</si>
  <si>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</si>
  <si>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</si>
  <si>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</si>
  <si>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</si>
  <si>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</si>
  <si>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</si>
  <si>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</si>
  <si>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</si>
  <si>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</si>
  <si>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</si>
  <si>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</si>
  <si>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</si>
  <si>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</si>
  <si>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</si>
  <si>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</si>
  <si>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</si>
  <si>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</si>
  <si>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</si>
  <si>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</si>
  <si>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</si>
  <si>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</si>
  <si>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</si>
  <si>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</si>
  <si>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</si>
  <si>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</si>
  <si>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</si>
  <si>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</si>
  <si>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</si>
  <si>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</si>
  <si>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</si>
  <si>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</si>
  <si>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</si>
  <si>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</si>
  <si>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</si>
  <si>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</si>
  <si>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</si>
  <si>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</si>
  <si>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</si>
  <si>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</si>
  <si>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</si>
  <si>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</si>
  <si>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</si>
  <si>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</si>
  <si>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</si>
  <si>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</si>
  <si>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</si>
  <si>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</si>
  <si>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</si>
  <si>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</si>
  <si>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</si>
  <si>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</si>
  <si>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</si>
  <si>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</si>
  <si>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</si>
  <si>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</si>
  <si>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</si>
  <si>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</si>
  <si>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</si>
  <si>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</si>
  <si>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</si>
  <si>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</si>
  <si>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</si>
  <si>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</si>
  <si>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</si>
  <si>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</si>
  <si>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</si>
  <si>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</si>
  <si>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</si>
  <si>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</si>
  <si>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</si>
  <si>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</si>
  <si>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</si>
  <si>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</si>
  <si>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</si>
  <si>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</si>
  <si>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</si>
  <si>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</si>
  <si>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</si>
  <si>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</si>
  <si>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</si>
  <si>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</si>
  <si>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</si>
  <si>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</si>
  <si>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</si>
  <si>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</si>
  <si>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</si>
  <si>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</si>
  <si>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</si>
  <si>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</si>
  <si>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</si>
  <si>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</si>
  <si>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</si>
  <si>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</si>
  <si>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</si>
  <si>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</si>
  <si>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</si>
  <si>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</si>
  <si>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</si>
  <si>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</si>
  <si>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</si>
  <si>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</si>
  <si>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</si>
  <si>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</si>
  <si>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</si>
  <si>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</si>
  <si>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</si>
  <si>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</si>
  <si>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</si>
  <si>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</si>
  <si>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</si>
  <si>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</si>
  <si>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</si>
  <si>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</si>
  <si>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</si>
  <si>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</si>
  <si>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</si>
  <si>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</si>
  <si>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</si>
  <si>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</si>
  <si>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</si>
  <si>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</si>
  <si>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</si>
  <si>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</si>
  <si>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</si>
  <si>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</si>
  <si>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</si>
  <si>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</si>
  <si>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</si>
  <si>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</si>
  <si>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</si>
  <si>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</si>
  <si>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</si>
  <si>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</si>
  <si>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</si>
  <si>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</si>
  <si>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</si>
  <si>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</si>
  <si>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</si>
  <si>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</si>
  <si>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</si>
  <si>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</si>
  <si>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</si>
  <si>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</si>
  <si>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</si>
  <si>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</si>
  <si>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</si>
  <si>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</si>
  <si>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</si>
  <si>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</si>
  <si>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</si>
  <si>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</si>
  <si>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</si>
  <si>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</si>
  <si>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</si>
  <si>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</si>
  <si>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</si>
  <si>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</si>
  <si>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</si>
  <si>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</si>
  <si>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</si>
  <si>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</si>
  <si>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</si>
  <si>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</si>
  <si>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</si>
  <si>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</si>
  <si>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</si>
  <si>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</si>
  <si>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</si>
  <si>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</si>
  <si>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</si>
  <si>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</si>
  <si>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</si>
  <si>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</si>
  <si>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</si>
  <si>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</si>
  <si>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</si>
  <si>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</si>
  <si>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</si>
  <si>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</si>
  <si>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</si>
  <si>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</si>
  <si>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</si>
  <si>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</si>
  <si>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</si>
  <si>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</si>
  <si>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</si>
  <si>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</si>
  <si>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</si>
  <si>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</si>
  <si>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</si>
  <si>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</si>
  <si>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</si>
  <si>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</si>
  <si>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</si>
  <si>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</si>
  <si>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</si>
  <si>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</si>
  <si>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</si>
  <si>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</si>
  <si>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</si>
  <si>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</si>
  <si>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</si>
  <si>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</si>
  <si>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</si>
  <si>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</si>
  <si>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</si>
  <si>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</si>
  <si>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</si>
  <si>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</si>
  <si>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</si>
  <si>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</si>
  <si>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</si>
  <si>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</si>
  <si>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</si>
  <si>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</si>
  <si>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</si>
  <si>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</si>
  <si>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</si>
  <si>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</si>
  <si>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</si>
  <si>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</si>
  <si>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</si>
  <si>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</si>
  <si>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</si>
  <si>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</si>
  <si>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</si>
  <si>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</si>
  <si>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</si>
  <si>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</si>
  <si>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</si>
  <si>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</si>
  <si>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</si>
  <si>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</si>
  <si>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</si>
  <si>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</si>
  <si>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</si>
  <si>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</si>
  <si>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</si>
  <si>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</si>
  <si>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</si>
  <si>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</si>
  <si>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</si>
  <si>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</si>
  <si>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</si>
  <si>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</si>
  <si>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</si>
  <si>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</si>
  <si>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</si>
  <si>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</si>
  <si>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</si>
  <si>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</si>
  <si>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</si>
  <si>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</si>
  <si>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</si>
  <si>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</si>
  <si>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</si>
  <si>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</si>
  <si>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</si>
  <si>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</si>
  <si>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</si>
  <si>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</si>
  <si>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</si>
  <si>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</si>
  <si>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</si>
  <si>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</si>
  <si>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</si>
  <si>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</si>
  <si>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</si>
  <si>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</si>
  <si>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</si>
  <si>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</si>
  <si>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</si>
  <si>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</si>
  <si>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</si>
  <si>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</si>
  <si>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</si>
  <si>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</si>
  <si>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</si>
  <si>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</si>
  <si>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</si>
  <si>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</si>
  <si>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</si>
  <si>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</si>
  <si>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</si>
  <si>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</si>
  <si>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</si>
  <si>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</si>
  <si>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</si>
  <si>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</si>
  <si>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</si>
  <si>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</si>
  <si>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</si>
  <si>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</si>
  <si>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</si>
  <si>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</si>
  <si>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</si>
  <si>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</si>
  <si>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</si>
  <si>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</si>
  <si>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</si>
  <si>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</si>
  <si>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</si>
  <si>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</si>
  <si>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</si>
  <si>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</si>
  <si>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</si>
  <si>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</si>
  <si>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</si>
  <si>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</si>
  <si>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</si>
  <si>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</si>
  <si>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</si>
  <si>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</si>
  <si>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</si>
  <si>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</si>
  <si>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</si>
  <si>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</si>
  <si>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</si>
  <si>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</si>
  <si>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</si>
  <si>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</si>
  <si>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</si>
  <si>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</si>
  <si>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</si>
  <si>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</si>
  <si>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</si>
  <si>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</si>
  <si>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</si>
  <si>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</si>
  <si>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</si>
  <si>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</si>
  <si>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</si>
  <si>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</si>
  <si>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</si>
  <si>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</si>
  <si>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</si>
  <si>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</si>
  <si>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</si>
  <si>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</si>
  <si>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</si>
  <si>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</si>
  <si>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</si>
  <si>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</si>
  <si>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</si>
  <si>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</si>
  <si>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</si>
  <si>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</si>
  <si>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</si>
  <si>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</si>
  <si>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</si>
  <si>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</si>
  <si>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</si>
  <si>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</si>
  <si>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</si>
  <si>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</si>
  <si>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</si>
  <si>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</si>
  <si>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</si>
  <si>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</si>
  <si>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</si>
  <si>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</si>
  <si>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</si>
  <si>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</si>
  <si>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</si>
  <si>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</si>
  <si>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</si>
  <si>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</si>
  <si>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</si>
  <si>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</si>
  <si>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</si>
  <si>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</si>
  <si>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</si>
  <si>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</si>
  <si>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</si>
  <si>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</si>
  <si>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</si>
  <si>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</si>
  <si>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</si>
  <si>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</si>
  <si>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</si>
  <si>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</si>
  <si>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</si>
  <si>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</si>
  <si>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</si>
  <si>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</si>
  <si>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</si>
  <si>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</si>
  <si>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</si>
  <si>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</si>
  <si>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</si>
  <si>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</si>
  <si>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</si>
  <si>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</si>
  <si>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</si>
  <si>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</si>
  <si>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</si>
  <si>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</si>
  <si>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</si>
  <si>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</si>
  <si>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</si>
  <si>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</si>
  <si>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</si>
  <si>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</si>
  <si>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</si>
  <si>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</si>
  <si>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</si>
  <si>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</si>
  <si>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</si>
  <si>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</si>
  <si>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</si>
  <si>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</si>
  <si>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</si>
  <si>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</si>
  <si>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</si>
  <si>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</si>
  <si>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</si>
  <si>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</si>
  <si>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</si>
  <si>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</si>
  <si>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</si>
  <si>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</si>
  <si>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</si>
  <si>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</si>
  <si>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</si>
  <si>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</si>
  <si>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</si>
  <si>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</si>
  <si>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</si>
  <si>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</si>
  <si>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</si>
  <si>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</si>
  <si>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</si>
  <si>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</si>
  <si>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</si>
  <si>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</si>
  <si>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</si>
  <si>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</si>
  <si>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</si>
  <si>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</si>
  <si>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</si>
  <si>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</si>
  <si>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</si>
  <si>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</si>
  <si>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</si>
  <si>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</si>
  <si>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</si>
  <si>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</si>
  <si>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</si>
  <si>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</si>
  <si>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</si>
  <si>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</si>
  <si>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</si>
  <si>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</si>
  <si>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</si>
  <si>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</si>
  <si>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</si>
  <si>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</si>
  <si>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</si>
  <si>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</si>
  <si>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</si>
  <si>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</si>
  <si>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</si>
  <si>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</si>
  <si>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</si>
  <si>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</si>
  <si>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</si>
  <si>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</si>
  <si>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</si>
  <si>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</si>
  <si>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</si>
  <si>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</si>
  <si>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</si>
  <si>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</si>
  <si>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</si>
  <si>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</si>
  <si>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</si>
  <si>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</si>
  <si>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</si>
  <si>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</si>
  <si>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</si>
  <si>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</si>
  <si>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</si>
  <si>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</si>
  <si>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</si>
  <si>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</si>
  <si>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</si>
  <si>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</si>
  <si>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</si>
  <si>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</si>
  <si>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</si>
  <si>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</si>
  <si>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</si>
  <si>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</si>
  <si>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</si>
  <si>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</si>
  <si>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</si>
  <si>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</si>
  <si>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</si>
  <si>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</si>
  <si>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</si>
  <si>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</si>
  <si>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</si>
  <si>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</si>
  <si>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</si>
  <si>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</si>
  <si>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</si>
  <si>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</si>
  <si>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</si>
  <si>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</si>
  <si>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</si>
  <si>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</si>
  <si>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</si>
  <si>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</si>
  <si>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</si>
  <si>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</si>
  <si>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</si>
  <si>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</si>
  <si>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</si>
  <si>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</si>
  <si>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</si>
  <si>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</si>
  <si>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</si>
  <si>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</si>
  <si>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</si>
  <si>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</si>
  <si>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</si>
  <si>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</si>
  <si>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</si>
  <si>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</si>
  <si>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</si>
  <si>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</si>
  <si>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</si>
  <si>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</si>
  <si>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</si>
  <si>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</si>
  <si>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</si>
  <si>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</si>
  <si>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</si>
  <si>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</si>
  <si>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</si>
  <si>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</si>
  <si>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</si>
  <si>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</si>
  <si>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</si>
  <si>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</si>
  <si>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</si>
  <si>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</si>
  <si>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</si>
  <si>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</si>
  <si>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</si>
  <si>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</si>
  <si>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</si>
  <si>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</si>
  <si>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</si>
  <si>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</si>
  <si>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</si>
  <si>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</si>
  <si>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</si>
  <si>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</si>
  <si>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</si>
  <si>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</si>
  <si>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</si>
  <si>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</si>
  <si>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</si>
  <si>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</si>
  <si>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</si>
  <si>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</si>
  <si>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</si>
  <si>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</si>
  <si>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</si>
  <si>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</si>
  <si>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</si>
  <si>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</si>
  <si>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</si>
  <si>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</si>
  <si>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</si>
  <si>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</si>
  <si>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</si>
  <si>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</si>
  <si>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</si>
  <si>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</si>
  <si>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</si>
  <si>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</si>
  <si>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</si>
  <si>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</si>
  <si>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</si>
  <si>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</si>
  <si>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</si>
  <si>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</si>
  <si>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</si>
  <si>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</si>
  <si>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</si>
  <si>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</si>
  <si>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</si>
  <si>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</si>
  <si>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</si>
  <si>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</si>
  <si>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</si>
  <si>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</si>
  <si>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</si>
  <si>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</si>
  <si>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</si>
  <si>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</si>
  <si>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</si>
  <si>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</si>
  <si>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</si>
  <si>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</si>
  <si>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</si>
  <si>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</si>
  <si>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</si>
  <si>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</si>
  <si>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</si>
  <si>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</si>
  <si>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</si>
  <si>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</si>
  <si>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</si>
  <si>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</si>
  <si>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</si>
  <si>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</si>
  <si>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</si>
  <si>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</si>
  <si>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</si>
  <si>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</si>
  <si>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</si>
  <si>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</si>
  <si>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</si>
  <si>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</si>
  <si>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</si>
  <si>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</si>
  <si>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</si>
  <si>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</si>
  <si>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</si>
  <si>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</si>
  <si>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</si>
  <si>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</si>
  <si>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</si>
  <si>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</si>
  <si>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</si>
  <si>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</si>
  <si>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</si>
  <si>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</si>
  <si>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</si>
  <si>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</si>
  <si>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</si>
  <si>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</si>
  <si>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</si>
  <si>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</si>
  <si>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</si>
  <si>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</si>
  <si>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</si>
  <si>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</si>
  <si>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</si>
  <si>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</si>
  <si>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</si>
  <si>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</si>
  <si>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</si>
  <si>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</si>
  <si>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</si>
  <si>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</si>
  <si>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</si>
  <si>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</si>
  <si>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</si>
  <si>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</si>
  <si>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</si>
  <si>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</si>
  <si>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</si>
  <si>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</si>
  <si>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</si>
  <si>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</si>
  <si>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</si>
  <si>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</si>
  <si>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</si>
  <si>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</si>
  <si>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</si>
  <si>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</si>
  <si>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</si>
  <si>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</si>
  <si>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</si>
  <si>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</si>
  <si>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</si>
  <si>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</si>
  <si>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</si>
  <si>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</si>
  <si>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</si>
  <si>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</si>
  <si>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</si>
  <si>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</si>
  <si>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</si>
  <si>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</si>
  <si>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</si>
  <si>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</si>
  <si>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</si>
  <si>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</si>
  <si>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</si>
  <si>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</si>
  <si>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</si>
  <si>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</si>
  <si>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</si>
  <si>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</si>
  <si>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</si>
  <si>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</si>
  <si>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</si>
  <si>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</si>
  <si>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</si>
  <si>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</si>
  <si>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</si>
  <si>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</si>
  <si>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</si>
  <si>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</si>
  <si>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</si>
  <si>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</si>
  <si>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</si>
  <si>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</si>
  <si>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</si>
  <si>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</si>
  <si>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</si>
  <si>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</si>
  <si>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</si>
  <si>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</si>
  <si>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</si>
  <si>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</si>
  <si>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</si>
  <si>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</si>
  <si>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</si>
  <si>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</si>
  <si>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</si>
  <si>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</si>
  <si>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</si>
  <si>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</si>
  <si>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</si>
  <si>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</si>
  <si>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</si>
  <si>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</si>
  <si>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</si>
  <si>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</si>
  <si>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</si>
  <si>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</si>
  <si>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</si>
  <si>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</si>
  <si>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</si>
  <si>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</si>
  <si>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</si>
  <si>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</si>
  <si>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</si>
  <si>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</si>
  <si>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</si>
  <si>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</si>
  <si>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</si>
  <si>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</si>
  <si>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</si>
  <si>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</si>
  <si>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</si>
  <si>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</si>
  <si>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</si>
  <si>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</si>
  <si>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</si>
  <si>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</si>
  <si>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</si>
  <si>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</si>
  <si>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</si>
  <si>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</si>
  <si>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</si>
  <si>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</si>
  <si>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</si>
  <si>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</si>
  <si>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</si>
  <si>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</si>
  <si>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</si>
  <si>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</si>
  <si>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</si>
  <si>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</si>
  <si>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</si>
  <si>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</si>
  <si>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</si>
  <si>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</si>
  <si>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</si>
  <si>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</si>
  <si>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</si>
  <si>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</si>
  <si>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</si>
  <si>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</si>
  <si>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</si>
  <si>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</si>
  <si>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</si>
  <si>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</si>
  <si>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</si>
  <si>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</si>
  <si>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</si>
  <si>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</si>
  <si>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</si>
  <si>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</si>
  <si>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</si>
  <si>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</si>
  <si>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</si>
  <si>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</si>
  <si>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</si>
  <si>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</si>
  <si>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</si>
  <si>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</si>
  <si>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</si>
  <si>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</si>
  <si>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</si>
  <si>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</si>
  <si>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</si>
  <si>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</si>
  <si>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</si>
  <si>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</si>
  <si>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</si>
  <si>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</si>
  <si>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</si>
  <si>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</si>
  <si>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</si>
  <si>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</si>
  <si>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</si>
  <si>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</si>
  <si>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</si>
  <si>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</si>
  <si>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</si>
  <si>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</si>
  <si>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</si>
  <si>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</si>
  <si>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</si>
  <si>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</si>
  <si>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</si>
  <si>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</si>
  <si>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</si>
  <si>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</si>
  <si>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</si>
  <si>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</si>
  <si>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</si>
  <si>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</si>
  <si>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</si>
  <si>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</si>
  <si>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</si>
  <si>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</si>
  <si>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</si>
  <si>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</si>
  <si>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</si>
  <si>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</si>
  <si>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</si>
  <si>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</si>
  <si>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</si>
  <si>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</si>
  <si>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</si>
  <si>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</si>
  <si>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</si>
  <si>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</si>
  <si>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</si>
  <si>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</si>
  <si>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</si>
  <si>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</si>
  <si>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</si>
  <si>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</si>
  <si>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</si>
  <si>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</si>
  <si>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</si>
  <si>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</si>
  <si>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</si>
  <si>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</si>
  <si>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</si>
  <si>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</si>
  <si>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</si>
  <si>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</si>
  <si>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</si>
  <si>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</si>
  <si>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</si>
  <si>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</si>
  <si>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</si>
  <si>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</si>
  <si>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</si>
  <si>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</si>
  <si>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</si>
  <si>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</si>
  <si>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</si>
  <si>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</si>
  <si>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</si>
  <si>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</si>
  <si>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</si>
  <si>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</si>
  <si>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</si>
  <si>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</si>
  <si>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</si>
  <si>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</si>
  <si>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</si>
  <si>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</si>
  <si>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</si>
  <si>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</si>
  <si>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</si>
  <si>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</si>
  <si>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</si>
  <si>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</si>
  <si>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</si>
  <si>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</si>
  <si>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</si>
  <si>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</si>
  <si>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</si>
  <si>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</si>
  <si>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</si>
  <si>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</si>
  <si>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</si>
  <si>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</si>
  <si>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</si>
  <si>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</si>
  <si>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</si>
  <si>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</si>
  <si>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</si>
  <si>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</si>
  <si>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</si>
  <si>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</si>
  <si>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</si>
  <si>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</si>
  <si>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</si>
  <si>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</si>
  <si>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</si>
  <si>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</si>
  <si>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</si>
  <si>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</si>
  <si>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</si>
  <si>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</si>
  <si>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</si>
  <si>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</si>
  <si>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</si>
  <si>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</si>
  <si>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</si>
  <si>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</si>
  <si>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</si>
  <si>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</si>
  <si>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</si>
  <si>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</si>
  <si>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</si>
  <si>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</si>
  <si>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</si>
  <si>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</si>
  <si>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</si>
  <si>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</si>
  <si>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</si>
  <si>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</si>
  <si>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</si>
  <si>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</si>
  <si>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</si>
  <si>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</si>
  <si>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</si>
  <si>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</si>
  <si>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</si>
  <si>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</si>
  <si>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</si>
  <si>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</si>
  <si>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</si>
  <si>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</si>
  <si>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</si>
  <si>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</si>
  <si>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</si>
  <si>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</si>
  <si>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</si>
  <si>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</si>
  <si>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</si>
  <si>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</si>
  <si>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</si>
  <si>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</si>
  <si>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</si>
  <si>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</si>
  <si>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</si>
  <si>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</si>
  <si>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</si>
  <si>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</si>
  <si>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</si>
  <si>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</si>
  <si>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</si>
  <si>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</si>
  <si>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</si>
  <si>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</si>
  <si>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</si>
  <si>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</si>
  <si>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</si>
  <si>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</si>
  <si>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</si>
  <si>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</si>
  <si>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</si>
  <si>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</si>
  <si>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</si>
  <si>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</si>
  <si>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</si>
  <si>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</si>
  <si>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</si>
  <si>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</si>
  <si>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</si>
  <si>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</si>
  <si>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</si>
  <si>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</si>
  <si>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</si>
  <si>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</si>
  <si>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</si>
  <si>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</si>
  <si>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</si>
  <si>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</si>
  <si>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</si>
  <si>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</si>
  <si>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</si>
  <si>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</si>
  <si>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</si>
  <si>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</si>
  <si>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</si>
  <si>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</si>
  <si>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</si>
  <si>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</si>
  <si>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</si>
  <si>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</si>
  <si>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</si>
  <si>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</si>
  <si>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</si>
  <si>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</si>
  <si>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</si>
  <si>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</si>
  <si>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</si>
  <si>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</si>
  <si>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</si>
  <si>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</si>
  <si>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</si>
  <si>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</si>
  <si>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</si>
  <si>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</si>
  <si>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</si>
  <si>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</si>
  <si>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</si>
  <si>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</si>
  <si>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</si>
  <si>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</si>
  <si>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</si>
  <si>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</si>
  <si>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</si>
  <si>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</si>
  <si>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</si>
  <si>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</si>
  <si>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</si>
  <si>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</si>
  <si>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</si>
  <si>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</si>
  <si>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</si>
  <si>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</si>
  <si>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</si>
  <si>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</si>
  <si>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</si>
  <si>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</si>
  <si>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</si>
  <si>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</si>
  <si>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</si>
  <si>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</si>
  <si>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</si>
  <si>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</si>
  <si>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</si>
  <si>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</si>
  <si>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</si>
  <si>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</si>
  <si>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</si>
  <si>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</si>
  <si>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</si>
  <si>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</si>
  <si>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</si>
  <si>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</si>
  <si>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</si>
  <si>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</si>
  <si>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</si>
  <si>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</si>
  <si>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</si>
  <si>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</si>
  <si>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</si>
  <si>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</si>
  <si>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</si>
  <si>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</si>
  <si>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</si>
  <si>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</si>
  <si>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</si>
  <si>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</si>
  <si>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</si>
  <si>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</si>
  <si>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</si>
  <si>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</si>
  <si>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</si>
  <si>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</si>
  <si>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</si>
  <si>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</si>
  <si>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</si>
  <si>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</si>
  <si>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</si>
  <si>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</si>
  <si>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</si>
  <si>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</si>
  <si>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</si>
  <si>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</si>
  <si>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</si>
  <si>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</si>
  <si>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</si>
  <si>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</si>
  <si>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</si>
  <si>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</si>
  <si>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</si>
  <si>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</si>
  <si>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</si>
  <si>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</si>
  <si>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</si>
  <si>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</si>
  <si>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</si>
  <si>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</si>
  <si>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</si>
  <si>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</si>
  <si>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</si>
  <si>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</si>
  <si>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</si>
  <si>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</si>
  <si>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</si>
  <si>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</si>
  <si>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</si>
  <si>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</si>
  <si>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</si>
  <si>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</si>
  <si>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</si>
  <si>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</si>
  <si>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</si>
  <si>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</si>
  <si>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</si>
  <si>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</si>
  <si>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</si>
  <si>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</si>
  <si>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</si>
  <si>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</si>
  <si>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</si>
  <si>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</si>
  <si>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</si>
  <si>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</si>
  <si>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</si>
  <si>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</si>
  <si>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</si>
  <si>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</si>
  <si>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</si>
  <si>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</si>
  <si>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</si>
  <si>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</si>
  <si>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</si>
  <si>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</si>
  <si>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</si>
  <si>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</si>
  <si>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</si>
  <si>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</si>
  <si>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</si>
  <si>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</si>
  <si>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</si>
  <si>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</si>
  <si>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</si>
  <si>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</si>
  <si>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</si>
  <si>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</si>
  <si>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</si>
  <si>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</si>
  <si>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</si>
  <si>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</si>
  <si>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</si>
  <si>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</si>
  <si>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</si>
  <si>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</si>
  <si>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</si>
  <si>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</si>
  <si>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</si>
  <si>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</si>
  <si>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</si>
  <si>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</si>
  <si>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</si>
  <si>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</si>
  <si>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</si>
  <si>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</si>
  <si>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</si>
  <si>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</si>
  <si>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</si>
  <si>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</si>
  <si>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</si>
  <si>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</si>
  <si>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</si>
  <si>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</si>
  <si>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</si>
  <si>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</si>
  <si>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</si>
  <si>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</si>
  <si>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</si>
  <si>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</si>
  <si>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</si>
  <si>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</si>
  <si>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</si>
  <si>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</si>
  <si>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</si>
  <si>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</si>
  <si>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</si>
  <si>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</si>
  <si>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</si>
  <si>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</si>
  <si>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</si>
  <si>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</si>
  <si>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</si>
  <si>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</si>
  <si>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</si>
  <si>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</si>
  <si>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</si>
  <si>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</si>
  <si>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</si>
  <si>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</si>
  <si>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</si>
  <si>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</si>
  <si>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</si>
  <si>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</si>
  <si>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</si>
  <si>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</si>
  <si>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</si>
  <si>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</si>
  <si>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</si>
  <si>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</si>
  <si>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</si>
  <si>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</si>
  <si>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</si>
  <si>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</si>
  <si>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</si>
  <si>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</si>
  <si>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</si>
  <si>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</si>
  <si>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</si>
  <si>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</si>
  <si>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</si>
  <si>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</si>
  <si>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</si>
  <si>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</si>
  <si>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</si>
  <si>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</si>
  <si>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</si>
  <si>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</si>
  <si>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</si>
  <si>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</si>
  <si>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</si>
  <si>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</si>
  <si>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</si>
  <si>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</si>
  <si>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</si>
  <si>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</si>
  <si>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</si>
  <si>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</si>
  <si>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</si>
  <si>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</si>
  <si>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</si>
  <si>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</si>
  <si>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</si>
  <si>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</si>
  <si>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</si>
  <si>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</si>
  <si>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</si>
  <si>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</si>
  <si>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</si>
  <si>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</si>
  <si>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</si>
  <si>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</si>
  <si>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</si>
  <si>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</si>
  <si>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</si>
  <si>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</si>
  <si>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</si>
  <si>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</si>
  <si>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</si>
  <si>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</si>
  <si>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</si>
  <si>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</si>
  <si>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</si>
  <si>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</si>
  <si>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</si>
  <si>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</si>
  <si>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</si>
  <si>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</si>
  <si>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</si>
  <si>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</si>
  <si>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</si>
  <si>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</si>
  <si>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</si>
  <si>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</si>
  <si>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</si>
  <si>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</si>
  <si>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</si>
  <si>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</si>
  <si>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</si>
  <si>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</si>
  <si>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</si>
  <si>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</si>
  <si>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</si>
  <si>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</si>
  <si>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</si>
  <si>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</si>
  <si>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</si>
  <si>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</si>
  <si>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</si>
  <si>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</si>
  <si>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</si>
  <si>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</si>
  <si>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</si>
  <si>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</si>
  <si>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</si>
  <si>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</si>
  <si>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</si>
  <si>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</si>
  <si>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</si>
  <si>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</si>
  <si>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</si>
  <si>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</si>
  <si>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</si>
  <si>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</si>
  <si>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</si>
  <si>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</si>
  <si>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</si>
  <si>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</si>
  <si>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</si>
  <si>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</si>
  <si>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</si>
  <si>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</si>
  <si>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</si>
  <si>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</si>
  <si>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</si>
  <si>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</si>
  <si>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</si>
  <si>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</si>
  <si>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</si>
  <si>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</si>
  <si>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</si>
  <si>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</si>
  <si>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</si>
  <si>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</si>
  <si>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</si>
  <si>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</si>
  <si>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</si>
  <si>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</si>
  <si>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</si>
  <si>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</si>
  <si>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</si>
  <si>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</si>
  <si>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</si>
  <si>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</si>
  <si>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</si>
  <si>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</si>
  <si>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</si>
  <si>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</si>
  <si>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</si>
  <si>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</si>
  <si>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</si>
  <si>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</si>
  <si>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</si>
  <si>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</si>
  <si>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</si>
  <si>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</si>
  <si>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</si>
  <si>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</si>
  <si>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</si>
  <si>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</si>
  <si>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</si>
  <si>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</si>
  <si>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</si>
  <si>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</si>
  <si>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</si>
  <si>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</si>
  <si>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</si>
  <si>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</si>
  <si>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</si>
  <si>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</si>
  <si>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</si>
  <si>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</si>
  <si>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</si>
  <si>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</si>
  <si>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</si>
  <si>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</si>
  <si>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</si>
  <si>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</si>
  <si>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</si>
  <si>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</si>
  <si>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</si>
  <si>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</si>
  <si>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</si>
  <si>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</si>
  <si>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</si>
  <si>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</si>
  <si>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</si>
  <si>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</si>
  <si>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</si>
  <si>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</si>
  <si>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</si>
  <si>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</si>
  <si>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</si>
  <si>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</si>
  <si>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</si>
  <si>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</si>
  <si>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</si>
  <si>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</si>
  <si>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</si>
  <si>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</si>
  <si>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</si>
  <si>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</si>
  <si>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</si>
  <si>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</si>
  <si>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</si>
  <si>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</si>
  <si>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</si>
  <si>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</si>
  <si>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</si>
  <si>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</si>
  <si>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</si>
  <si>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</si>
  <si>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</si>
  <si>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</si>
  <si>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</si>
  <si>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</si>
  <si>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</si>
  <si>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</si>
  <si>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</si>
  <si>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</si>
  <si>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</si>
  <si>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</si>
  <si>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</si>
  <si>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</si>
  <si>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</si>
  <si>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</si>
  <si>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</si>
  <si>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</si>
  <si>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</si>
  <si>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</si>
  <si>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</si>
  <si>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</si>
  <si>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</si>
  <si>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</si>
  <si>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</si>
  <si>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</si>
  <si>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</si>
  <si>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</si>
  <si>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</si>
  <si>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</si>
  <si>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</si>
  <si>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</si>
  <si>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</si>
  <si>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</si>
  <si>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</si>
  <si>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</si>
  <si>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</si>
  <si>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</si>
  <si>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</si>
  <si>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</si>
  <si>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</si>
  <si>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</si>
  <si>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</si>
  <si>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</si>
  <si>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</si>
  <si>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</si>
  <si>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</si>
  <si>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</si>
  <si>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</si>
  <si>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</si>
  <si>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</si>
  <si>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</si>
  <si>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</si>
  <si>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</si>
  <si>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</si>
  <si>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</si>
  <si>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</si>
  <si>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</si>
  <si>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</si>
  <si>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</si>
  <si>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</si>
  <si>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</si>
  <si>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</si>
  <si>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</si>
  <si>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</si>
  <si>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</si>
  <si>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</si>
  <si>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</si>
  <si>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</si>
  <si>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</si>
  <si>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</si>
  <si>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</si>
  <si>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</si>
  <si>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</si>
  <si>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</si>
  <si>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</si>
  <si>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</si>
  <si>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</si>
  <si>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</si>
  <si>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</si>
  <si>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</si>
  <si>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</si>
  <si>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</si>
  <si>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</si>
  <si>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</si>
  <si>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</si>
  <si>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</si>
  <si>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</si>
  <si>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</si>
  <si>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</si>
  <si>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</si>
  <si>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</si>
  <si>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</si>
  <si>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</si>
  <si>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</si>
  <si>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</si>
  <si>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</si>
  <si>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</si>
  <si>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</si>
  <si>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</si>
  <si>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</si>
  <si>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</si>
  <si>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</si>
  <si>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</si>
  <si>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</si>
  <si>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</si>
  <si>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</si>
  <si>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</si>
  <si>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</si>
  <si>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</si>
  <si>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</si>
  <si>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</si>
  <si>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</si>
  <si>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</si>
  <si>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</si>
  <si>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</si>
  <si>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</si>
  <si>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</si>
  <si>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</si>
  <si>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</si>
  <si>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</si>
  <si>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</si>
  <si>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</si>
  <si>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</si>
  <si>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</si>
  <si>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</si>
  <si>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</si>
  <si>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</si>
  <si>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</si>
  <si>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</si>
  <si>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</si>
  <si>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</si>
  <si>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</si>
  <si>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</si>
  <si>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</si>
  <si>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</si>
  <si>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</si>
  <si>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</si>
  <si>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</si>
  <si>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</si>
  <si>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</si>
  <si>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</si>
  <si>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</si>
  <si>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</si>
  <si>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</si>
  <si>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</si>
  <si>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</si>
  <si>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</si>
  <si>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</si>
  <si>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</si>
  <si>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</si>
  <si>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</si>
  <si>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</si>
  <si>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</si>
  <si>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</si>
  <si>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</si>
  <si>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</si>
  <si>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</si>
  <si>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</si>
  <si>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</si>
  <si>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</si>
  <si>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</si>
  <si>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</si>
  <si>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</si>
  <si>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</si>
  <si>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</si>
  <si>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</si>
  <si>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</si>
  <si>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</si>
  <si>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</si>
  <si>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</si>
  <si>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</si>
  <si>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</si>
  <si>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</si>
  <si>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</si>
  <si>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</si>
  <si>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</si>
  <si>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</si>
  <si>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</si>
  <si>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</si>
  <si>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</si>
  <si>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</si>
  <si>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</si>
  <si>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</si>
  <si>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</si>
  <si>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</si>
  <si>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</si>
  <si>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</si>
  <si>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</si>
  <si>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</si>
  <si>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</si>
  <si>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</si>
  <si>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</si>
  <si>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</si>
  <si>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</si>
  <si>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</si>
  <si>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</si>
  <si>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</si>
  <si>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</si>
  <si>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</si>
  <si>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</si>
  <si>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</si>
  <si>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</si>
  <si>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</si>
  <si>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</si>
  <si>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</si>
  <si>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</si>
  <si>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</si>
  <si>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</si>
  <si>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</si>
  <si>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</si>
  <si>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</si>
  <si>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</si>
  <si>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</si>
  <si>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</si>
  <si>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</si>
  <si>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</si>
  <si>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</si>
  <si>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</si>
  <si>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</si>
  <si>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</si>
  <si>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</si>
  <si>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</si>
  <si>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</si>
  <si>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</si>
  <si>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</si>
  <si>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</si>
  <si>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</si>
  <si>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</si>
  <si>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</si>
  <si>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</si>
  <si>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</si>
  <si>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</si>
  <si>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</si>
  <si>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</si>
  <si>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</si>
  <si>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</si>
  <si>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</si>
  <si>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</si>
  <si>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</si>
  <si>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</si>
  <si>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</si>
  <si>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</si>
  <si>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</si>
  <si>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</si>
  <si>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</si>
  <si>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</si>
  <si>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</si>
  <si>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</si>
  <si>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</si>
  <si>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</si>
  <si>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</si>
  <si>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</si>
  <si>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</si>
  <si>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</si>
  <si>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</si>
  <si>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</si>
  <si>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</si>
  <si>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</si>
  <si>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</si>
  <si>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</si>
  <si>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</si>
  <si>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</si>
  <si>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</si>
  <si>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</si>
  <si>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</si>
  <si>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</si>
  <si>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</si>
  <si>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</si>
  <si>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</si>
  <si>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</si>
  <si>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</si>
  <si>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</si>
  <si>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</si>
  <si>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</si>
  <si>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</si>
  <si>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</si>
  <si>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</si>
  <si>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</si>
  <si>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</si>
  <si>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</si>
  <si>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</si>
  <si>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</si>
  <si>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</si>
  <si>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</si>
  <si>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</si>
  <si>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</si>
  <si>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</si>
  <si>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</si>
  <si>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</si>
  <si>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</si>
  <si>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</si>
  <si>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</si>
  <si>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</si>
  <si>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</si>
  <si>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</si>
  <si>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</si>
  <si>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</si>
  <si>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</si>
  <si>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</si>
  <si>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</si>
  <si>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</si>
  <si>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</si>
  <si>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</si>
  <si>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</si>
  <si>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</si>
  <si>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</si>
  <si>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</si>
  <si>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</si>
  <si>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</si>
  <si>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</si>
  <si>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</si>
  <si>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</si>
  <si>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</si>
  <si>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</si>
  <si>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</si>
  <si>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</si>
  <si>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</si>
  <si>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</si>
  <si>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</si>
  <si>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</si>
  <si>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</si>
  <si>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</si>
  <si>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</si>
  <si>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</si>
  <si>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</si>
  <si>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</si>
  <si>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</si>
  <si>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</si>
  <si>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</si>
  <si>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</si>
  <si>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</si>
  <si>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</si>
  <si>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</si>
  <si>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</si>
  <si>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</si>
  <si>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</si>
  <si>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</si>
  <si>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</si>
  <si>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</si>
  <si>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</si>
  <si>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</si>
  <si>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</si>
  <si>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</si>
  <si>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</si>
  <si>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</si>
  <si>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</si>
  <si>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</si>
  <si>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</si>
  <si>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</si>
  <si>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</si>
  <si>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</si>
  <si>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</si>
  <si>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</si>
  <si>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</si>
  <si>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</si>
  <si>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</si>
  <si>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</si>
  <si>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</si>
  <si>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</si>
  <si>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</si>
  <si>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</si>
  <si>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</si>
  <si>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</si>
  <si>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</si>
  <si>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</si>
  <si>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</si>
  <si>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</si>
  <si>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</si>
  <si>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</si>
  <si>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</si>
  <si>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</si>
  <si>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</si>
  <si>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</si>
  <si>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</si>
  <si>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</si>
  <si>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</si>
  <si>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</si>
  <si>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</si>
  <si>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</si>
  <si>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</si>
  <si>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</si>
  <si>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</si>
  <si>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</si>
  <si>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</si>
  <si>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</si>
  <si>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</si>
  <si>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</si>
  <si>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</si>
  <si>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</si>
  <si>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</si>
  <si>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</si>
  <si>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</si>
  <si>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</si>
  <si>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</si>
  <si>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</si>
  <si>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</si>
  <si>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</si>
  <si>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</si>
  <si>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</si>
  <si>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</si>
  <si>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</si>
  <si>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</si>
  <si>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</si>
  <si>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</si>
  <si>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</si>
  <si>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</si>
  <si>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</si>
  <si>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</si>
  <si>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</si>
  <si>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</si>
  <si>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</si>
  <si>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</si>
  <si>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</si>
  <si>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</si>
  <si>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</si>
  <si>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</si>
  <si>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</si>
  <si>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</si>
  <si>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</si>
  <si>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</si>
  <si>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</si>
  <si>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</si>
  <si>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</si>
  <si>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</si>
  <si>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</si>
  <si>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</si>
  <si>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</si>
  <si>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</si>
  <si>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</si>
  <si>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</si>
  <si>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</si>
  <si>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</si>
  <si>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</si>
  <si>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</si>
  <si>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</si>
  <si>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</si>
  <si>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</si>
  <si>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</si>
  <si>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</si>
  <si>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</si>
  <si>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</si>
  <si>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</si>
  <si>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</si>
  <si>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</si>
  <si>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</si>
  <si>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</si>
  <si>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</si>
  <si>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</si>
  <si>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</si>
  <si>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</si>
  <si>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</si>
  <si>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</si>
  <si>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</si>
  <si>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</si>
  <si>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</si>
  <si>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</si>
  <si>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</si>
  <si>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</si>
  <si>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</si>
  <si>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</si>
  <si>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</si>
  <si>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</si>
  <si>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</si>
  <si>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</si>
  <si>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</si>
  <si>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</si>
  <si>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</si>
  <si>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</si>
  <si>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</si>
  <si>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</si>
  <si>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</si>
  <si>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</si>
  <si>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</si>
  <si>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</si>
  <si>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</si>
  <si>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</si>
  <si>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</si>
  <si>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</si>
  <si>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</si>
  <si>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</si>
  <si>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</si>
  <si>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</si>
  <si>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</si>
  <si>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</si>
  <si>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</si>
  <si>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</si>
  <si>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</si>
  <si>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</si>
  <si>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</si>
  <si>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</si>
  <si>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</si>
  <si>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</si>
  <si>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</si>
  <si>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</si>
  <si>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</si>
  <si>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</si>
  <si>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</si>
  <si>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</si>
  <si>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</si>
  <si>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</si>
  <si>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</si>
  <si>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</si>
  <si>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</si>
  <si>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</si>
  <si>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</si>
  <si>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</si>
  <si>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</si>
  <si>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</si>
  <si>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</si>
  <si>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!Assignment</t>
  </si>
  <si>
    <t>TableName='Defaults' TableType='Quantity' TableTitle='Default units for this model' SBtabVersion='1.0' Document='Nair_2016_optimized_alternative'</t>
  </si>
  <si>
    <t>SBtabVersion='1.0' Document='Nair_2016_optimized_alternative' TableName='Definitions' TableTitle='Definitions' TableType = 'Definition'</t>
  </si>
  <si>
    <t>SBtabVersion='1.0' Document='Nair_2016_optimized_alternative' TableName='Compartment' TableTitle='Compartment' TableType = 'Quantity'</t>
  </si>
  <si>
    <t>SBtabVersion='1.0' Document='Nair_2016_optimized_alternative' TableName='Compound' TableTitle='Compound' TableType = 'Compound'</t>
  </si>
  <si>
    <t>SBtabVersion='1.0' Document='Nair_2016_optimized_alternative' TableName='Expression' TableTitle='Expression' TableType = 'Expression'</t>
  </si>
  <si>
    <t>SBtabVersion='1.0' Document='Nair_2016_optimized_alternative' TableName='Constant' TableTitle='Constant' TableType = 'Constant'</t>
  </si>
  <si>
    <t>SBtabVersion='1.0' Document='Nair_2016_optimized_alternative' TableName='Reaction' TableTitle='Reaction' TableType = 'Reaction'</t>
  </si>
  <si>
    <t>SBtabVersion='1.0' Document='Nair_2016_optimized_alternative' TableName='Parameter' TableTitle='Parameter' TableType = 'Quantity'</t>
  </si>
  <si>
    <t>SBtabVersion='1.0' Document='Nair_2016_optimized_alternative' TableName='Input' TableTitle='Input' TableType = 'Quantity'</t>
  </si>
  <si>
    <t>SBtabVersion='1.0' Document='Nair_2016_optimized_alternative' TableName='Output' TableTitle='Output' TableType = 'Quantity'</t>
  </si>
  <si>
    <t>SBtabVersion='1.0' Document='Nair_2016_optimized_alternative' TableName='Experiments' TableTitle='Experiments' TableType = 'QuantityMatrix'</t>
  </si>
  <si>
    <t>SBtabVersion='1.0' Document='Nair_2016_optimized_alternative' TableName='E0' TableTitle='E0' TableType = 'QuantityMatrix'</t>
  </si>
  <si>
    <t>SBtabVersion='1.0' Document='Nair_2016_optimized_alternative' TableName='E0I' TableTitle='E0I' TableType = 'QuantityMatrix'</t>
  </si>
  <si>
    <t>SBtabVersion='1.0' Document='Nair_2016_optimized_alternative' TableName='E1' TableTitle='E1' TableType = 'QuantityMatrix'</t>
  </si>
  <si>
    <t>SBtabVersion='1.0' Document='Nair_2016_optimized_alternative' TableName='E1I' TableTitle='E1I' TableType = 'QuantityMatrix'</t>
  </si>
  <si>
    <t>SBtabVersion='1.0' Document='Nair_2016_optimized_alternative' TableName='E2' TableTitle='E2' TableType = 'QuantityMatrix'</t>
  </si>
  <si>
    <t>SBtabVersion='1.0' Document='Nair_2016_optimized_alternative' TableName='E2I' TableTitle='E2I' TableType = 'QuantityMatrix'</t>
  </si>
  <si>
    <t>SBtabVersion='1.0' Document='Nair_2016_optimized_alternative' TableName='E3' TableTitle='E3' TableType = 'QuantityMatrix'</t>
  </si>
  <si>
    <t>SBtabVersion='1.0' Document='Nair_2016_optimized_alternative' TableName='E3I' TableTitle='E3I' TableType = 'QuantityMatrix'</t>
  </si>
  <si>
    <t>SBtabVersion='1.0' Document='Nair_2016_optimized_alternative' TableName='E4' TableTitle='E4' TableType = 'QuantityMatrix'</t>
  </si>
  <si>
    <t>SBtabVersion='1.0' Document='Nair_2016_optimized_alternative' TableName='E4I' TableTitle='E4I' TableType = 'QuantityMatrix'</t>
  </si>
  <si>
    <t>SBtabVersion='1.0' Document='Nair_2016_optimized_alternative' TableName='E5' TableTitle='E5' TableType = 'QuantityMatrix'</t>
  </si>
  <si>
    <t>SBtabVersion='1.0' Document='Nair_2016_optimized_alternative' TableName='E5I' TableTitle='E5I' TableType = 'QuantityMatrix'</t>
  </si>
  <si>
    <t>SBtabVersion='1.0' Document='Nair_2016_optimized_alternative' TableName='E6' TableTitle='E6' TableType = 'QuantityMatrix'</t>
  </si>
  <si>
    <t>SBtabVersion='1.0' Document='Nair_2016_optimized_alternative' TableName='E6I' TableTitle='E6I' TableType = 'QuantityMatrix'</t>
  </si>
  <si>
    <t>SBtabVersion='1.0' Document='Nair_2016_optimized_alternative' TableName='E7' TableTitle='E7' TableType = 'QuantityMatrix'</t>
  </si>
  <si>
    <t>SBtabVersion='1.0' Document='Nair_2016_optimized_alternative' TableName='E7I' TableTitle='E7I' TableType = 'QuantityMatrix'</t>
  </si>
  <si>
    <t>SBtabVersion='1.0' Document='Nair_2016_optimized_alternative' TableName='E8' TableTitle='E8' TableType = 'QuantityMatrix'</t>
  </si>
  <si>
    <t>SBtabVersion='1.0' Document='Nair_2016_optimized_alternative' TableName='E8I' TableTitle='E8I' TableType = 'QuantityMatrix'</t>
  </si>
  <si>
    <t>SBtabVersion='1.0' Document='Nair_2016_optimized_alternative' TableName='E9' TableTitle='E9' TableType = 'QuantityMatrix'</t>
  </si>
  <si>
    <t>SBtabVersion='1.0' Document='Nair_2016_optimized_alternative' TableName='E9I' TableTitle='E9I'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</si>
</sst>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1" sqref="B1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41851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41852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tabSelected="1" workbookViewId="0">
      <selection activeCell="C4" sqref="C4"/>
    </sheetView>
  </sheetViews>
  <sheetFormatPr defaultRowHeight="15" x14ac:dyDescent="0.25"/>
  <sheetData>
    <row r="1" spans="1:4" x14ac:dyDescent="0.25">
      <c r="A1" t="s">
        <v>0</v>
      </c>
      <c r="B1" t="s">
        <v>41853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B1" sqref="B1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41854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41850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C5" sqref="C5"/>
    </sheetView>
  </sheetViews>
  <sheetFormatPr defaultRowHeight="15" x14ac:dyDescent="0.25"/>
  <cols>
    <col min="2" max="2" width="16.7109375" customWidth="1"/>
    <col min="3" max="3" width="255.7109375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41855</v>
      </c>
    </row>
    <row r="2" spans="1:5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2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41856</v>
      </c>
    </row>
    <row r="2" spans="1:4" x14ac:dyDescent="0.25">
      <c r="A2" t="s">
        <v>236</v>
      </c>
      <c r="B2" t="s">
        <v>237</v>
      </c>
      <c r="C2" t="s">
        <v>493</v>
      </c>
      <c r="D2" t="s">
        <v>239</v>
      </c>
    </row>
    <row r="3" spans="1:4" x14ac:dyDescent="0.2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25">
      <c r="A4" t="s">
        <v>497</v>
      </c>
      <c r="B4" t="s">
        <v>498</v>
      </c>
      <c r="C4">
        <v>420</v>
      </c>
      <c r="D4" t="s">
        <v>496</v>
      </c>
    </row>
    <row r="5" spans="1:4" x14ac:dyDescent="0.25">
      <c r="A5" t="s">
        <v>499</v>
      </c>
      <c r="B5" t="s">
        <v>500</v>
      </c>
      <c r="C5">
        <v>20</v>
      </c>
      <c r="D5" t="s">
        <v>252</v>
      </c>
    </row>
    <row r="6" spans="1:4" x14ac:dyDescent="0.2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B1" sqref="B1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41857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B1" sqref="B1"/>
    </sheetView>
  </sheetViews>
  <sheetFormatPr defaultRowHeight="15" x14ac:dyDescent="0.25"/>
  <cols>
    <col min="3" max="3" width="28.7109375" customWidth="1"/>
    <col min="4" max="4" width="13.5703125" bestFit="1" customWidth="1"/>
    <col min="5" max="5" width="91.140625" bestFit="1" customWidth="1"/>
    <col min="7" max="7" width="6.28515625" bestFit="1" customWidth="1"/>
    <col min="8" max="8" width="14.85546875" bestFit="1" customWidth="1"/>
    <col min="9" max="9" width="22.7109375" bestFit="1" customWidth="1"/>
  </cols>
  <sheetData>
    <row r="1" spans="1:10" x14ac:dyDescent="0.25">
      <c r="A1" t="s">
        <v>0</v>
      </c>
      <c r="B1" t="s">
        <v>41858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8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-7.2441251443275085</v>
      </c>
      <c r="E218" t="s">
        <v>1712</v>
      </c>
      <c r="F218" t="s">
        <v>241</v>
      </c>
      <c r="G218" t="s">
        <v>1066</v>
      </c>
      <c r="H218" s="2">
        <v>5.7000000000000001E-8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-4.8239087409443187</v>
      </c>
      <c r="E219" t="s">
        <v>1715</v>
      </c>
      <c r="F219" t="s">
        <v>241</v>
      </c>
      <c r="G219" t="s">
        <v>1066</v>
      </c>
      <c r="H219" s="2">
        <v>1.5E-5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1</v>
      </c>
      <c r="E220" t="s">
        <v>1718</v>
      </c>
      <c r="F220" t="s">
        <v>241</v>
      </c>
      <c r="G220" t="s">
        <v>1066</v>
      </c>
      <c r="H220" s="2">
        <v>10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-5.8239087409443187</v>
      </c>
      <c r="E221" t="s">
        <v>1721</v>
      </c>
      <c r="F221" t="s">
        <v>241</v>
      </c>
      <c r="G221" t="s">
        <v>1066</v>
      </c>
      <c r="H221" s="2">
        <v>1.5E-6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0.36854719756765647</v>
      </c>
      <c r="E222" t="s">
        <v>1724</v>
      </c>
      <c r="F222" t="s">
        <v>241</v>
      </c>
      <c r="G222" t="s">
        <v>1066</v>
      </c>
      <c r="H222" s="2">
        <v>2.3363999999999998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0.56986528566056716</v>
      </c>
      <c r="E223" t="s">
        <v>1727</v>
      </c>
      <c r="F223" t="s">
        <v>241</v>
      </c>
      <c r="G223" t="s">
        <v>1066</v>
      </c>
      <c r="H223" s="2">
        <v>3.7141999999999999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-7.2441251443275085</v>
      </c>
      <c r="E224" t="s">
        <v>1730</v>
      </c>
      <c r="F224" t="s">
        <v>241</v>
      </c>
      <c r="G224" t="s">
        <v>1066</v>
      </c>
      <c r="H224" s="2">
        <v>5.7000000000000001E-8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-4.8239087409443187</v>
      </c>
      <c r="E225" t="s">
        <v>1733</v>
      </c>
      <c r="F225" t="s">
        <v>241</v>
      </c>
      <c r="G225" t="s">
        <v>1066</v>
      </c>
      <c r="H225" s="2">
        <v>1.5E-5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1</v>
      </c>
      <c r="E226" t="s">
        <v>1736</v>
      </c>
      <c r="F226" t="s">
        <v>241</v>
      </c>
      <c r="G226" t="s">
        <v>1066</v>
      </c>
      <c r="H226" s="2">
        <v>10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-5.8239087409443187</v>
      </c>
      <c r="E227" t="s">
        <v>1739</v>
      </c>
      <c r="F227" t="s">
        <v>241</v>
      </c>
      <c r="G227" t="s">
        <v>1066</v>
      </c>
      <c r="H227" s="2">
        <v>1.5E-6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0.36854719756765647</v>
      </c>
      <c r="E228" t="s">
        <v>1742</v>
      </c>
      <c r="F228" t="s">
        <v>241</v>
      </c>
      <c r="G228" t="s">
        <v>1066</v>
      </c>
      <c r="H228" s="2">
        <v>2.3363999999999998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>LOG(H229)</f>
        <v>0.56986528566056716</v>
      </c>
      <c r="E229" t="s">
        <v>1745</v>
      </c>
      <c r="F229" t="s">
        <v>241</v>
      </c>
      <c r="G229" t="s">
        <v>1066</v>
      </c>
      <c r="H229" s="2">
        <v>3.7141999999999999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41859</v>
      </c>
    </row>
    <row r="2" spans="1:5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B1" sqref="B1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41860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>
      <selection activeCell="B1" sqref="B1"/>
    </sheetView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41861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41868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41871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>
      <selection activeCell="B1" sqref="B1"/>
    </sheetView>
  </sheetViews>
  <sheetFormatPr defaultRowHeight="15" x14ac:dyDescent="0.25"/>
  <sheetData>
    <row r="1" spans="1:3" x14ac:dyDescent="0.25">
      <c r="A1" t="s">
        <v>0</v>
      </c>
      <c r="B1" t="s">
        <v>41881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2021-07-09T15:34:33Z</dcterms:modified>
</cp:coreProperties>
</file>