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6C2C9A8E-7A77-4812-AE97-25F13B4DDEE4}" xr6:coauthVersionLast="46" xr6:coauthVersionMax="46" xr10:uidLastSave="{00000000-0000-0000-0000-000000000000}"/>
  <bookViews>
    <workbookView xWindow="-28920" yWindow="27045" windowWidth="29040" windowHeight="15840" activeTab="4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<sst xmlns="http://schemas.openxmlformats.org/spreadsheetml/2006/main" count="2301" uniqueCount="1230">
  <si>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</si>
  <si>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</si>
  <si>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</si>
  <si>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</si>
  <si>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</si>
  <si>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</si>
  <si>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</si>
  <si>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</si>
  <si>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</si>
  <si>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</si>
  <si>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</si>
  <si>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</si>
  <si>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</si>
  <si>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</si>
  <si>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</si>
  <si>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</si>
  <si>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</si>
  <si>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</si>
  <si>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</si>
  <si>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</si>
  <si>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</si>
  <si>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</si>
  <si>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</si>
  <si>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</si>
  <si>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</si>
  <si>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</si>
  <si>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</si>
  <si>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</si>
  <si>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</si>
  <si>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</si>
  <si>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</si>
  <si>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</si>
  <si>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</si>
  <si>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</si>
  <si>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</si>
  <si>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</si>
  <si>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</si>
  <si>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</si>
  <si>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</si>
  <si>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</si>
  <si>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</si>
  <si>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</si>
  <si>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</si>
  <si>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</si>
  <si>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</si>
  <si>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</si>
  <si>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</si>
  <si>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</si>
  <si>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</si>
  <si>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</si>
  <si>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</si>
  <si>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</si>
  <si>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</si>
  <si>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</si>
  <si>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</si>
  <si>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</si>
  <si>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</si>
  <si>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</si>
  <si>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</si>
  <si>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</si>
  <si>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</si>
  <si>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</si>
  <si>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</si>
  <si>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</si>
  <si>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</si>
  <si>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</si>
  <si>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</si>
  <si>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</si>
  <si>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</si>
  <si>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</si>
  <si>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</si>
  <si>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</si>
  <si>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</si>
  <si>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</si>
  <si>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</si>
  <si>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</si>
  <si>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</si>
  <si>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</si>
  <si>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</si>
  <si>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</si>
  <si>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</si>
  <si>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</si>
  <si>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</si>
  <si>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</si>
  <si>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</si>
  <si>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</si>
  <si>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</si>
  <si>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</si>
  <si>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</si>
  <si>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</si>
  <si>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</si>
  <si>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</si>
  <si>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</si>
  <si>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</si>
  <si>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</si>
  <si>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</si>
  <si>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</si>
  <si>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</si>
  <si>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</si>
  <si>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</si>
  <si>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</si>
  <si>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</si>
  <si>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</si>
  <si>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</si>
  <si>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</si>
  <si>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</si>
  <si>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</si>
  <si>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</si>
  <si>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</si>
  <si>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</si>
  <si>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</si>
  <si>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</si>
  <si>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</si>
  <si>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</si>
  <si>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</si>
  <si>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</si>
  <si>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</si>
  <si>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</si>
  <si>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</si>
  <si>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</si>
  <si>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</si>
  <si>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</si>
  <si>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</si>
  <si>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</si>
  <si>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</si>
  <si>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</si>
  <si>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</si>
  <si>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</si>
  <si>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</si>
  <si>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</si>
  <si>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</si>
  <si>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</si>
  <si>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</si>
  <si>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</si>
  <si>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</si>
  <si>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</si>
  <si>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</si>
  <si>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</si>
  <si>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</si>
  <si>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</si>
  <si>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</si>
  <si>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</si>
  <si>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</si>
  <si>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</si>
  <si>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</si>
  <si>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</si>
  <si>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</si>
  <si>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</si>
  <si>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</si>
  <si>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</si>
  <si>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</si>
  <si>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</si>
  <si>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</si>
  <si>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</si>
  <si>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</si>
  <si>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</si>
  <si>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</si>
  <si>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</si>
  <si>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</si>
  <si>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</si>
  <si>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</si>
  <si>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</si>
  <si>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</si>
  <si>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</si>
  <si>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</si>
  <si>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</si>
  <si>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</si>
  <si>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</si>
  <si>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</si>
  <si>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</si>
  <si>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</si>
  <si>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</si>
  <si>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</si>
  <si>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</si>
  <si>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</si>
  <si>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</si>
  <si>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</si>
  <si>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</si>
  <si>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</si>
  <si>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</si>
  <si>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</si>
  <si>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</si>
  <si>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</si>
  <si>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</si>
  <si>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</si>
  <si>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</si>
  <si>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</si>
  <si>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</si>
  <si>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</si>
  <si>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</si>
  <si>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</si>
  <si>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</si>
  <si>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</si>
  <si>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</si>
  <si>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</si>
  <si>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</si>
  <si>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</si>
  <si>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</si>
  <si>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</si>
  <si>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</si>
  <si>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</si>
  <si>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</si>
  <si>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</si>
  <si>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</si>
  <si>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</si>
  <si>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</si>
  <si>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</si>
  <si>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</si>
  <si>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</si>
  <si>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</si>
  <si>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</si>
  <si>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</si>
  <si>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</si>
  <si>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</si>
  <si>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</si>
  <si>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</si>
  <si>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</si>
  <si>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</si>
  <si>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</si>
  <si>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</si>
  <si>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</si>
  <si>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</si>
  <si>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</si>
  <si>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</si>
  <si>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</si>
  <si>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</si>
  <si>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</si>
  <si>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</si>
  <si>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</si>
  <si>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</si>
  <si>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</si>
  <si>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</si>
  <si>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</si>
  <si>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</si>
  <si>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</si>
  <si>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</si>
  <si>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</si>
  <si>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</si>
  <si>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</si>
  <si>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</si>
  <si>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</si>
  <si>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</si>
  <si>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</si>
  <si>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</si>
  <si>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</si>
  <si>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</si>
  <si>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</si>
  <si>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</si>
  <si>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</si>
  <si>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</si>
  <si>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</si>
  <si>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</si>
  <si>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</si>
  <si>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</si>
  <si>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</si>
  <si>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</si>
  <si>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</si>
  <si>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</si>
  <si>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</si>
  <si>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</si>
  <si>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</si>
  <si>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</si>
  <si>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</si>
  <si>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</si>
  <si>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</si>
  <si>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</si>
  <si>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</si>
  <si>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</si>
  <si>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</si>
  <si>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</si>
  <si>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</si>
  <si>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</si>
  <si>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</si>
  <si>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</si>
  <si>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</si>
  <si>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</si>
  <si>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</si>
  <si>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</si>
  <si>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</si>
  <si>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</si>
  <si>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</si>
  <si>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</si>
  <si>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</si>
  <si>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</si>
  <si>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</si>
  <si>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</si>
  <si>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</si>
  <si>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</si>
  <si>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</si>
  <si>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</si>
  <si>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</si>
  <si>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</si>
  <si>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</si>
  <si>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</si>
  <si>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</si>
  <si>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</si>
  <si>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</si>
  <si>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</si>
  <si>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</si>
  <si>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</si>
  <si>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</si>
  <si>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</si>
  <si>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</si>
  <si>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</si>
  <si>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</si>
  <si>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</si>
  <si>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</si>
  <si>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</si>
  <si>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</si>
  <si>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</si>
  <si>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</si>
  <si>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</si>
  <si>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</si>
  <si>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</si>
  <si>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</si>
  <si>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</si>
  <si>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</si>
  <si>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</si>
  <si>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</si>
  <si>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</si>
  <si>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</si>
  <si>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</si>
  <si>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</si>
  <si>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</si>
  <si>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</si>
  <si>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</si>
  <si>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</si>
  <si>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</si>
  <si>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</si>
  <si>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</si>
  <si>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</si>
  <si>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</si>
  <si>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</si>
  <si>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</si>
  <si>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</si>
  <si>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</si>
  <si>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</si>
  <si>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</si>
  <si>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</si>
  <si>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</si>
  <si>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</si>
  <si>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</si>
  <si>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</si>
  <si>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</si>
  <si>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</si>
  <si>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</si>
  <si>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</si>
  <si>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</si>
  <si>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</si>
  <si>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</si>
  <si>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</si>
  <si>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</si>
  <si>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</si>
  <si>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</si>
  <si>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</si>
  <si>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</si>
  <si>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</si>
  <si>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</si>
  <si>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</si>
  <si>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</si>
  <si>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</si>
  <si>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</si>
  <si>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</si>
  <si>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</si>
  <si>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</si>
  <si>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</si>
  <si>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</si>
  <si>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</si>
  <si>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</si>
  <si>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</si>
  <si>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</si>
  <si>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</si>
  <si>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</si>
  <si>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</si>
  <si>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</si>
  <si>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</si>
  <si>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</si>
  <si>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</si>
  <si>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</si>
  <si>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</si>
  <si>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</si>
  <si>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</si>
  <si>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</si>
  <si>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</si>
  <si>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</si>
  <si>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</si>
  <si>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</si>
  <si>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</si>
  <si>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</si>
  <si>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</si>
  <si>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</si>
  <si>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</si>
  <si>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</si>
  <si>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</si>
  <si>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</si>
  <si>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</si>
  <si>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</si>
  <si>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</si>
  <si>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</si>
  <si>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</si>
  <si>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</si>
  <si>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</si>
  <si>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</si>
  <si>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</si>
  <si>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</si>
  <si>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</si>
  <si>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</si>
  <si>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</si>
  <si>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</si>
  <si>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</si>
  <si>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</si>
  <si>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</si>
  <si>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</si>
  <si>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</si>
  <si>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</si>
  <si>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</si>
  <si>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</si>
  <si>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</si>
  <si>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</si>
  <si>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</si>
  <si>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</si>
  <si>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</si>
  <si>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</si>
  <si>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</si>
  <si>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</si>
  <si>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</si>
  <si>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</si>
  <si>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</si>
  <si>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</si>
  <si>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</si>
  <si>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</si>
  <si>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</si>
  <si>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</si>
  <si>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</si>
  <si>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</si>
  <si>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</si>
  <si>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</si>
  <si>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</si>
  <si>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</si>
  <si>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</si>
  <si>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</si>
  <si>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</si>
  <si>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</si>
  <si>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</si>
  <si>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</si>
  <si>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</si>
  <si>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</si>
  <si>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</si>
  <si>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</si>
  <si>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</si>
  <si>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</si>
  <si>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</si>
  <si>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</si>
  <si>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</si>
  <si>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</si>
  <si>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</si>
  <si>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</si>
  <si>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</si>
  <si>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</si>
  <si>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</si>
  <si>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</si>
  <si>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</si>
  <si>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</si>
  <si>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</si>
  <si>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</si>
  <si>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</si>
  <si>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</si>
  <si>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</si>
  <si>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</si>
  <si>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</si>
  <si>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</si>
  <si>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</si>
  <si>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</si>
  <si>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</si>
  <si>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</si>
  <si>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</si>
  <si>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</si>
  <si>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</si>
  <si>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</si>
  <si>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</si>
  <si>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</si>
  <si>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</si>
  <si>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</si>
  <si>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</si>
  <si>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</si>
  <si>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</si>
  <si>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</si>
  <si>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</si>
  <si>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</si>
  <si>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</si>
  <si>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</si>
  <si>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</si>
  <si>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</si>
  <si>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</si>
  <si>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</si>
  <si>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</si>
  <si>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</si>
  <si>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</si>
  <si>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</si>
  <si>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</si>
  <si>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</si>
  <si>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</si>
  <si>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</si>
  <si>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</si>
  <si>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</si>
  <si>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</si>
  <si>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</si>
  <si>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</si>
  <si>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</si>
  <si>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</si>
  <si>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</si>
  <si>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</si>
  <si>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</si>
  <si>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</si>
  <si>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</si>
  <si>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</si>
  <si>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</si>
  <si>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</si>
  <si>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</si>
  <si>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</si>
  <si>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</si>
  <si>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</si>
  <si>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</si>
  <si>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</si>
  <si>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</si>
  <si>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</si>
  <si>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</si>
  <si>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</si>
  <si>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</si>
  <si>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</si>
  <si>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</si>
  <si>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</si>
  <si>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</si>
  <si>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</si>
  <si>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</si>
  <si>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</si>
  <si>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</si>
  <si>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</si>
  <si>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</si>
  <si>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</si>
  <si>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</si>
  <si>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</si>
  <si>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</si>
  <si>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</si>
  <si>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</si>
  <si>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</si>
  <si>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</si>
  <si>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</si>
  <si>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</si>
  <si>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</si>
  <si>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</si>
  <si>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</si>
  <si>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</si>
  <si>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</si>
  <si>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</si>
  <si>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</si>
  <si>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</si>
  <si>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</si>
  <si>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</si>
  <si>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</si>
  <si>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</si>
  <si>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</si>
  <si>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</si>
  <si>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</si>
  <si>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</si>
  <si>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</si>
  <si>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</si>
  <si>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</si>
  <si>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</si>
  <si>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</si>
  <si>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</si>
  <si>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</si>
  <si>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</si>
  <si>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</si>
  <si>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</si>
  <si>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</si>
  <si>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</si>
  <si>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</si>
  <si>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</si>
  <si>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</si>
  <si>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</si>
  <si>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</si>
  <si>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</si>
  <si>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</si>
  <si>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</si>
  <si>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</si>
  <si>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</si>
  <si>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</si>
  <si>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</si>
  <si>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</si>
  <si>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</si>
  <si>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</si>
  <si>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</si>
  <si>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</si>
  <si>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</si>
  <si>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</si>
  <si>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</si>
  <si>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</si>
  <si>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</si>
  <si>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</si>
  <si>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</si>
  <si>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</si>
  <si>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</si>
  <si>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</si>
  <si>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</si>
  <si>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</si>
  <si>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</si>
  <si>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</si>
  <si>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</si>
  <si>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</si>
  <si>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</si>
  <si>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</si>
  <si>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</si>
  <si>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</si>
  <si>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</si>
  <si>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</si>
  <si>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</si>
  <si>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</si>
  <si>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</si>
  <si>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</si>
  <si>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</si>
  <si>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</si>
  <si>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</si>
  <si>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</si>
  <si>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</si>
  <si>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</si>
  <si>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</si>
  <si>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</si>
  <si>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</si>
  <si>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</si>
  <si>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</si>
  <si>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</si>
  <si>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</si>
  <si>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</si>
  <si>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</si>
  <si>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</si>
  <si>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</si>
  <si>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</si>
  <si>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</si>
  <si>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</si>
  <si>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</si>
  <si>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</si>
  <si>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</si>
  <si>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</si>
  <si>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</si>
  <si>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</si>
  <si>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</si>
  <si>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</si>
  <si>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</si>
  <si>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</si>
  <si>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</si>
  <si>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</si>
  <si>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</si>
  <si>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</si>
  <si>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</si>
  <si>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</si>
  <si>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</si>
  <si>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</si>
  <si>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</si>
  <si>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</si>
  <si>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</si>
  <si>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</si>
  <si>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</si>
  <si>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</si>
  <si>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</si>
  <si>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</si>
  <si>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</si>
  <si>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</si>
  <si>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</si>
  <si>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</si>
  <si>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</si>
  <si>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</si>
  <si>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</si>
  <si>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</si>
  <si>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</si>
  <si>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</si>
  <si>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</si>
  <si>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</si>
  <si>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</si>
  <si>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</si>
  <si>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</si>
  <si>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</si>
  <si>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</si>
  <si>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</si>
  <si>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</si>
  <si>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</si>
  <si>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</si>
  <si>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</si>
  <si>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</si>
  <si>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</si>
  <si>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</si>
  <si>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</si>
  <si>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</si>
  <si>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</si>
  <si>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</si>
  <si>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</si>
  <si>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</si>
  <si>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</si>
  <si>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</si>
  <si>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</si>
  <si>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</si>
  <si>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</si>
  <si>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</si>
  <si>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</si>
  <si>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</si>
  <si>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</si>
  <si>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</si>
  <si>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</si>
  <si>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</si>
  <si>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</si>
  <si>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</si>
  <si>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</si>
  <si>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</si>
  <si>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</si>
  <si>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</si>
  <si>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</si>
  <si>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</si>
  <si>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</si>
  <si>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</si>
  <si>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</si>
  <si>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</si>
  <si>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</si>
  <si>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</si>
  <si>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</si>
  <si>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</si>
  <si>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</si>
  <si>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</si>
  <si>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</si>
  <si>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</si>
  <si>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</si>
  <si>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</si>
  <si>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</si>
  <si>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</si>
  <si>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</si>
  <si>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</si>
  <si>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</si>
  <si>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</si>
  <si>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</si>
  <si>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</si>
  <si>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</si>
  <si>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</si>
  <si>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</si>
  <si>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</si>
  <si>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</si>
  <si>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</si>
  <si>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</si>
  <si>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</si>
  <si>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</si>
  <si>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</si>
  <si>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</si>
  <si>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</si>
  <si>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</si>
  <si>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</si>
  <si>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</si>
  <si>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</si>
  <si>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</si>
  <si>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</si>
  <si>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</si>
  <si>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</si>
  <si>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</si>
  <si>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</si>
  <si>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</si>
  <si>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</si>
  <si>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</si>
  <si>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</si>
  <si>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</si>
  <si>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</si>
  <si>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</si>
  <si>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</si>
  <si>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</si>
  <si>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</si>
  <si>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</si>
  <si>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</si>
  <si>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</si>
  <si>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</si>
  <si>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</si>
  <si>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</si>
  <si>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</si>
  <si>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</si>
  <si>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</si>
  <si>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</si>
  <si>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</si>
  <si>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</si>
  <si>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</si>
  <si>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</si>
  <si>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</si>
  <si>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</si>
  <si>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</si>
  <si>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</si>
  <si>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</si>
  <si>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</si>
  <si>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</si>
  <si>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</si>
  <si>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</si>
  <si>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</si>
  <si>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</si>
  <si>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</si>
  <si>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</si>
  <si>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</si>
  <si>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</si>
  <si>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</si>
  <si>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</si>
  <si>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</si>
  <si>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</si>
  <si>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</si>
  <si>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</si>
  <si>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</si>
  <si>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</si>
  <si>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</si>
  <si>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</si>
  <si>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</si>
  <si>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</si>
  <si>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</si>
  <si>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</si>
  <si>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</si>
  <si>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</si>
  <si>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</si>
  <si>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</si>
  <si>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</si>
  <si>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</si>
  <si>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</si>
  <si>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</si>
  <si>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</si>
  <si>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</si>
  <si>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</si>
  <si>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</si>
  <si>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</si>
  <si>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</si>
  <si>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</si>
  <si>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</si>
  <si>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</si>
  <si>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</si>
  <si>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</si>
  <si>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</si>
  <si>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</si>
  <si>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</si>
  <si>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</si>
  <si>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</si>
  <si>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</si>
  <si>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</si>
  <si>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</si>
  <si>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</si>
  <si>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</si>
  <si>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</si>
  <si>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</si>
  <si>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</si>
  <si>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</si>
  <si>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</si>
  <si>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</si>
  <si>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</si>
  <si>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</si>
  <si>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</si>
  <si>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</si>
  <si>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</si>
  <si>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</si>
  <si>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</si>
  <si>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</si>
  <si>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</si>
  <si>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</si>
  <si>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</si>
  <si>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</si>
  <si>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</si>
  <si>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</si>
  <si>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</si>
  <si>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</si>
  <si>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</si>
  <si>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</si>
  <si>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</si>
  <si>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</si>
  <si>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</si>
  <si>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</si>
  <si>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</si>
  <si>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</si>
  <si>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</si>
  <si>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</si>
  <si>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</si>
  <si>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</si>
  <si>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</si>
  <si>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</si>
  <si>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</si>
  <si>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</si>
  <si>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</si>
  <si>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</si>
  <si>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</si>
  <si>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</si>
  <si>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</si>
  <si>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</si>
  <si>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</si>
  <si>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</si>
  <si>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</si>
  <si>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</si>
  <si>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</si>
  <si>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</si>
  <si>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</si>
  <si>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</si>
  <si>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</si>
  <si>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</si>
  <si>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</si>
  <si>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</si>
  <si>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</si>
  <si>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</si>
  <si>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</si>
  <si>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</si>
  <si>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</si>
  <si>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</si>
  <si>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</si>
  <si>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</si>
  <si>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</si>
  <si>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</si>
  <si>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</si>
  <si>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</si>
  <si>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</si>
  <si>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</si>
  <si>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</si>
  <si>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</si>
  <si>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</si>
  <si>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</si>
  <si>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</si>
  <si>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</si>
  <si>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</si>
  <si>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</si>
  <si>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</si>
  <si>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</si>
  <si>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</si>
  <si>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</si>
  <si>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</si>
  <si>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</si>
  <si>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</si>
  <si>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</si>
  <si>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</si>
  <si>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</si>
  <si>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</si>
  <si>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</si>
  <si>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</si>
  <si>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</si>
  <si>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</si>
  <si>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</si>
  <si>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</si>
  <si>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</si>
  <si>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</si>
  <si>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</si>
  <si>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</si>
  <si>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</si>
  <si>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</si>
  <si>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</si>
  <si>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</si>
  <si>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</si>
  <si>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</si>
  <si>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</si>
  <si>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</si>
  <si>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</si>
  <si>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</si>
  <si>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</si>
  <si>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</si>
  <si>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</si>
  <si>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</si>
  <si>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</si>
  <si>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</si>
  <si>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</si>
  <si>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</si>
  <si>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</si>
  <si>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</si>
  <si>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</si>
  <si>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</si>
  <si>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</si>
  <si>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</si>
  <si>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</si>
  <si>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</si>
  <si>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</si>
  <si>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</si>
  <si>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</si>
  <si>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</si>
  <si>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</si>
  <si>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</si>
  <si>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</si>
  <si>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</si>
  <si>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</si>
  <si>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</si>
  <si>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</si>
  <si>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</si>
  <si>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</si>
  <si>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</si>
  <si>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</si>
  <si>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</si>
  <si>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</si>
  <si>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</si>
  <si>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</si>
  <si>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</si>
  <si>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</si>
  <si>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</si>
  <si>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</si>
  <si>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</si>
  <si>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</si>
  <si>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</si>
  <si>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</si>
  <si>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</si>
  <si>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</si>
  <si>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</si>
  <si>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</si>
  <si>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</si>
  <si>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</si>
  <si>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</si>
  <si>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</si>
  <si>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</si>
  <si>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</si>
  <si>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</si>
  <si>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</si>
  <si>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</si>
  <si>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</si>
  <si>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</si>
  <si>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</si>
  <si>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</si>
  <si>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</si>
  <si>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</si>
  <si>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</si>
  <si>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</si>
  <si>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</si>
  <si>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</si>
  <si>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</si>
  <si>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</si>
  <si>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</si>
  <si>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</si>
  <si>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</si>
  <si>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</si>
  <si>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</si>
  <si>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</si>
  <si>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</si>
  <si>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</si>
  <si>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</si>
  <si>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</si>
  <si>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</si>
  <si>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</si>
  <si>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</si>
  <si>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</si>
  <si>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</si>
  <si>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</si>
  <si>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</si>
  <si>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</si>
  <si>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</si>
  <si>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</si>
  <si>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</si>
  <si>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</si>
  <si>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</si>
  <si>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</si>
  <si>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</si>
  <si>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</si>
  <si>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</si>
  <si>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</si>
  <si>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</si>
  <si>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</si>
  <si>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</si>
  <si>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</si>
  <si>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</si>
  <si>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</si>
  <si>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</si>
  <si>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</si>
  <si>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</si>
  <si>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</si>
  <si>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</si>
  <si>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</si>
  <si>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</si>
  <si>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</si>
  <si>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</si>
  <si>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</si>
  <si>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</si>
  <si>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</si>
  <si>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</si>
  <si>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</si>
  <si>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</si>
  <si>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</si>
  <si>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</si>
  <si>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</si>
  <si>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</si>
  <si>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</si>
  <si>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</si>
  <si>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</si>
  <si>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</si>
  <si>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</si>
  <si>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</si>
  <si>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</si>
  <si>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</si>
  <si>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</si>
  <si>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</si>
  <si>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</si>
  <si>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</si>
  <si>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</si>
  <si>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</si>
  <si>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</si>
  <si>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</si>
  <si>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</si>
  <si>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</si>
  <si>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</si>
  <si>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</si>
  <si>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</si>
  <si>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</si>
  <si>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</si>
  <si>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</si>
  <si>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</si>
  <si>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</si>
  <si>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</si>
  <si>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</si>
  <si>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</si>
  <si>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</si>
  <si>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</si>
  <si>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</si>
  <si>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</si>
  <si>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</si>
  <si>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</si>
  <si>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</si>
  <si>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</si>
  <si>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</si>
  <si>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</si>
  <si>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</si>
  <si>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</si>
  <si>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</si>
  <si>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</si>
  <si>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</si>
  <si>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</si>
  <si>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</si>
  <si>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</si>
  <si>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</si>
  <si>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</si>
  <si>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</si>
  <si>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</si>
  <si>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</si>
  <si>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</si>
  <si>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</si>
  <si>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</si>
  <si>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</si>
  <si>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</si>
  <si>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</si>
  <si>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</si>
  <si>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</si>
  <si>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</si>
  <si>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</si>
  <si>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</si>
  <si>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</si>
  <si>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</si>
  <si>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</si>
  <si>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</si>
  <si>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</si>
  <si>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</si>
  <si>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</si>
  <si>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</si>
  <si>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</si>
  <si>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</si>
  <si>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</si>
  <si>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</si>
  <si>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</si>
  <si>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</si>
  <si>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</si>
  <si>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</si>
  <si>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</si>
  <si>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</si>
  <si>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</si>
  <si>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</si>
  <si>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</si>
  <si>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</si>
  <si>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</si>
  <si>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</si>
  <si>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</si>
  <si>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</si>
  <si>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</si>
  <si>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</si>
  <si>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</si>
  <si>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</si>
  <si>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</si>
  <si>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</si>
  <si>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</si>
  <si>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</si>
  <si>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</si>
  <si>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</si>
  <si>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!Normalize</t>
  </si>
  <si>
    <t>E0</t>
  </si>
  <si>
    <t>Experiment 1</t>
  </si>
  <si>
    <t>Time Series</t>
  </si>
  <si>
    <t>EE0</t>
  </si>
  <si>
    <t>Max_Y0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</si>
  <si>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</si>
  <si>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</si>
  <si>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</si>
  <si>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</si>
  <si>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</si>
  <si>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</si>
  <si>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</si>
  <si>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</si>
  <si>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</si>
  <si>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</si>
  <si>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</si>
  <si>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</si>
  <si>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</si>
  <si>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</si>
  <si>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</si>
  <si>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</si>
  <si>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</si>
  <si>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</si>
  <si>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</si>
  <si>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</si>
  <si>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</si>
  <si>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</si>
  <si>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</si>
  <si>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</si>
  <si>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</si>
  <si>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</si>
  <si>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</si>
  <si>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</si>
  <si>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</si>
  <si>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Time_E1T0_Y6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</si>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</sst>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1215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1216</v>
      </c>
      <c r="B3" t="s">
        <v>1216</v>
      </c>
      <c r="C3" t="s">
        <v>1217</v>
      </c>
    </row>
    <row r="4" spans="1:3" x14ac:dyDescent="0.45">
      <c r="A4" t="s">
        <v>1218</v>
      </c>
      <c r="B4" t="s">
        <v>1218</v>
      </c>
      <c r="C4" t="s">
        <v>1214</v>
      </c>
    </row>
    <row r="5" spans="1:3" x14ac:dyDescent="0.45">
      <c r="A5" t="s">
        <v>1219</v>
      </c>
      <c r="B5" t="s">
        <v>1219</v>
      </c>
      <c r="C5" t="s">
        <v>1229</v>
      </c>
    </row>
    <row r="6" spans="1:3" x14ac:dyDescent="0.45">
      <c r="A6" t="s">
        <v>1220</v>
      </c>
      <c r="B6" t="s">
        <v>1220</v>
      </c>
      <c r="C6" t="s">
        <v>1221</v>
      </c>
    </row>
    <row r="7" spans="1:3" x14ac:dyDescent="0.45">
      <c r="A7" t="s">
        <v>1222</v>
      </c>
      <c r="B7" t="s">
        <v>1222</v>
      </c>
      <c r="C7" t="s">
        <v>1223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defaultRowHeight="14.25" x14ac:dyDescent="0.45"/>
  <sheetData>
    <row r="1" spans="1:3" x14ac:dyDescent="0.45">
      <c r="A1" t="s">
        <v>0</v>
      </c>
      <c r="B1" t="s">
        <v>1190</v>
      </c>
    </row>
    <row r="2" spans="1:3" x14ac:dyDescent="0.45">
      <c r="A2" t="s">
        <v>2</v>
      </c>
      <c r="B2" t="s">
        <v>1191</v>
      </c>
      <c r="C2" t="s">
        <v>1192</v>
      </c>
    </row>
    <row r="3" spans="1:3" x14ac:dyDescent="0.45">
      <c r="A3" t="s">
        <v>1193</v>
      </c>
      <c r="B3">
        <v>0</v>
      </c>
      <c r="C3">
        <v>0</v>
      </c>
    </row>
    <row r="4" spans="1:3" x14ac:dyDescent="0.45">
      <c r="A4" t="s">
        <v>1194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1195</v>
      </c>
    </row>
    <row r="2" spans="1:4" x14ac:dyDescent="0.45">
      <c r="A2" t="s">
        <v>2</v>
      </c>
      <c r="B2" t="s">
        <v>1182</v>
      </c>
      <c r="C2" t="s">
        <v>1196</v>
      </c>
      <c r="D2" t="s">
        <v>1197</v>
      </c>
    </row>
    <row r="3" spans="1:4" x14ac:dyDescent="0.45">
      <c r="A3" t="s">
        <v>1198</v>
      </c>
      <c r="B3">
        <v>3600</v>
      </c>
      <c r="C3">
        <v>1</v>
      </c>
      <c r="D3">
        <v>0.01</v>
      </c>
    </row>
    <row r="4" spans="1:4" x14ac:dyDescent="0.45">
      <c r="A4" t="s">
        <v>1199</v>
      </c>
      <c r="B4">
        <v>3900</v>
      </c>
      <c r="C4">
        <v>2.5</v>
      </c>
      <c r="D4">
        <v>1</v>
      </c>
    </row>
    <row r="5" spans="1:4" x14ac:dyDescent="0.45">
      <c r="A5" t="s">
        <v>1200</v>
      </c>
      <c r="B5">
        <v>5400</v>
      </c>
      <c r="C5">
        <v>1.5</v>
      </c>
      <c r="D5">
        <v>0.8</v>
      </c>
    </row>
    <row r="6" spans="1:4" x14ac:dyDescent="0.45">
      <c r="A6" t="s">
        <v>1201</v>
      </c>
      <c r="B6">
        <v>7200</v>
      </c>
      <c r="C6">
        <v>1.3</v>
      </c>
      <c r="D6">
        <v>0.6</v>
      </c>
    </row>
    <row r="7" spans="1:4" x14ac:dyDescent="0.45">
      <c r="A7" t="s">
        <v>1202</v>
      </c>
      <c r="B7">
        <v>14400</v>
      </c>
      <c r="C7">
        <v>1.2</v>
      </c>
      <c r="D7">
        <v>0.5</v>
      </c>
    </row>
    <row r="8" spans="1:4" x14ac:dyDescent="0.45">
      <c r="A8" t="s">
        <v>1203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5" sqref="C5"/>
    </sheetView>
  </sheetViews>
  <sheetFormatPr defaultRowHeight="14.25" x14ac:dyDescent="0.45"/>
  <sheetData>
    <row r="1" spans="1:3" x14ac:dyDescent="0.45">
      <c r="A1" t="s">
        <v>0</v>
      </c>
      <c r="B1" t="s">
        <v>1204</v>
      </c>
    </row>
    <row r="2" spans="1:3" x14ac:dyDescent="0.45">
      <c r="A2" t="s">
        <v>2</v>
      </c>
      <c r="B2" t="s">
        <v>1191</v>
      </c>
      <c r="C2" t="s">
        <v>1192</v>
      </c>
    </row>
    <row r="3" spans="1:3" x14ac:dyDescent="0.45">
      <c r="A3" t="s">
        <v>1205</v>
      </c>
      <c r="B3">
        <v>0</v>
      </c>
      <c r="C3">
        <v>0</v>
      </c>
    </row>
    <row r="4" spans="1:3" x14ac:dyDescent="0.45">
      <c r="A4" t="s">
        <v>1206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1212</v>
      </c>
    </row>
    <row r="2" spans="1:4" x14ac:dyDescent="0.45">
      <c r="A2" t="s">
        <v>2</v>
      </c>
      <c r="B2" t="s">
        <v>3</v>
      </c>
      <c r="C2" t="s">
        <v>4</v>
      </c>
      <c r="D2" t="s">
        <v>1211</v>
      </c>
    </row>
    <row r="3" spans="1:4" x14ac:dyDescent="0.45">
      <c r="A3" t="s">
        <v>1213</v>
      </c>
      <c r="B3" t="s">
        <v>15</v>
      </c>
      <c r="C3" t="s">
        <v>1214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J3" sqref="J3:J104"/>
    </sheetView>
  </sheetViews>
  <sheetFormatPr defaultRowHeight="14.25" x14ac:dyDescent="0.45"/>
  <cols>
    <col min="1" max="1" width="9.06640625" style="1"/>
    <col min="2" max="2" width="116.86328125" style="1" bestFit="1" customWidth="1"/>
    <col min="3" max="3" width="14.19921875" style="1" bestFit="1" customWidth="1"/>
    <col min="4" max="16384" width="9.06640625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1226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1226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1226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1226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1226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1226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1226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1226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1226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1226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1226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1225</v>
      </c>
      <c r="B14" s="1" t="s">
        <v>36</v>
      </c>
      <c r="C14" s="1" t="s">
        <v>1226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1224</v>
      </c>
      <c r="B15" s="1" t="s">
        <v>37</v>
      </c>
      <c r="C15" s="1" t="s">
        <v>1226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1226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1226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1226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1226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1226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1226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1226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1226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1226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1226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1226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1226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1226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1226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1226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1226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1226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1226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1226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1226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1226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1226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1226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1226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1226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1226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1226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1226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1226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1226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1226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1226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1226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1226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1226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1226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1226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1226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1226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1226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1226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1226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1226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1226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1226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1226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1226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1226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1226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1226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1226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1226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1226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1226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1226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1226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1226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1226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1226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1226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1226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1226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1226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1226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1226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1226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1226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1226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1226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1226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1226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1226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1226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1226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1226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1226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1226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1226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1226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1226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1226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1226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1226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1226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1226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1226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1226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1226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1226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B1" workbookViewId="0">
      <selection activeCell="D3" sqref="D3:D162"/>
    </sheetView>
  </sheetViews>
  <sheetFormatPr defaultRowHeight="14.25" x14ac:dyDescent="0.45"/>
  <cols>
    <col min="1" max="2" width="9.06640625" style="1"/>
    <col min="3" max="3" width="24.86328125" style="1" bestFit="1" customWidth="1"/>
    <col min="4" max="5" width="9.06640625" style="1"/>
    <col min="6" max="6" width="10.33203125" style="1" bestFit="1" customWidth="1"/>
    <col min="7" max="7" width="13.796875" style="1" bestFit="1" customWidth="1"/>
    <col min="8" max="8" width="12.33203125" style="1" bestFit="1" customWidth="1"/>
    <col min="9" max="9" width="9.06640625" style="1"/>
    <col min="10" max="10" width="52.86328125" style="1" bestFit="1" customWidth="1"/>
    <col min="11" max="16384" width="9.06640625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1208</v>
      </c>
      <c r="E2" s="1" t="s">
        <v>1209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1227</v>
      </c>
      <c r="D3" s="1">
        <v>-0.22185001992911629</v>
      </c>
      <c r="E3" s="1" t="s">
        <v>1210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1210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1227</v>
      </c>
      <c r="D5" s="1">
        <v>-2.0969181425324788</v>
      </c>
      <c r="E5" s="1" t="s">
        <v>1210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1210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1210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1210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1210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1210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1227</v>
      </c>
      <c r="D11" s="1">
        <v>-2.9208154515160163</v>
      </c>
      <c r="E11" s="1" t="s">
        <v>1210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1210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1210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1210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1210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1210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1227</v>
      </c>
      <c r="D17" s="1">
        <v>-3.9208154515160163</v>
      </c>
      <c r="E17" s="1" t="s">
        <v>1210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1210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1227</v>
      </c>
      <c r="D19" s="1">
        <v>-3.2218500199291165</v>
      </c>
      <c r="E19" s="1" t="s">
        <v>1210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1210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1227</v>
      </c>
      <c r="D21" s="1">
        <v>-1.7447318137356149</v>
      </c>
      <c r="E21" s="1" t="s">
        <v>1210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1210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1227</v>
      </c>
      <c r="D23" s="1">
        <v>-1.2703118420192648E-6</v>
      </c>
      <c r="E23" s="1" t="s">
        <v>1210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1210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1227</v>
      </c>
      <c r="D25" s="1">
        <v>-2.5228800155930973</v>
      </c>
      <c r="E25" s="1" t="s">
        <v>1210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1210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1210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1227</v>
      </c>
      <c r="D28" s="1">
        <v>0.77814998007088365</v>
      </c>
      <c r="E28" s="1" t="s">
        <v>1210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1210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1210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1227</v>
      </c>
      <c r="D31" s="1">
        <v>0.47711998440690245</v>
      </c>
      <c r="E31" s="1" t="s">
        <v>1210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1210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1210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1210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1227</v>
      </c>
      <c r="D35" s="1">
        <v>1.4771199844069025</v>
      </c>
      <c r="E35" s="1" t="s">
        <v>1210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1210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1227</v>
      </c>
      <c r="D37" s="1">
        <v>0.99996815115037152</v>
      </c>
      <c r="E37" s="1" t="s">
        <v>1210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-0.3010299956639812</v>
      </c>
      <c r="E38" s="1" t="s">
        <v>1210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0</v>
      </c>
      <c r="E39" s="1" t="s">
        <v>1210</v>
      </c>
      <c r="F39" s="1">
        <f t="shared" si="1"/>
        <v>0</v>
      </c>
      <c r="G39">
        <v>1</v>
      </c>
      <c r="H39" s="1">
        <f t="shared" si="0"/>
        <v>0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-4</v>
      </c>
      <c r="E40" s="1" t="s">
        <v>1210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-1</v>
      </c>
      <c r="E41" s="1" t="s">
        <v>1210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1210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1227</v>
      </c>
      <c r="D43" s="1">
        <v>0.62324932658914622</v>
      </c>
      <c r="E43" s="1" t="s">
        <v>1210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1210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1210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1210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1210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1227</v>
      </c>
      <c r="D48" s="1">
        <v>-0.30104772826912196</v>
      </c>
      <c r="E48" s="1" t="s">
        <v>1210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1210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1227</v>
      </c>
      <c r="D50" s="1">
        <v>-1.6020557743488411</v>
      </c>
      <c r="E50" s="1" t="s">
        <v>1210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1210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1210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1227</v>
      </c>
      <c r="D53" s="1">
        <v>-1.6020557743488411</v>
      </c>
      <c r="E53" s="1" t="s">
        <v>1210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1210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1227</v>
      </c>
      <c r="D55" s="1">
        <v>-1.2703118420192648E-6</v>
      </c>
      <c r="E55" s="1" t="s">
        <v>1210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1210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1227</v>
      </c>
      <c r="D57" s="1">
        <v>2.2552681862643853</v>
      </c>
      <c r="E57" s="1" t="s">
        <v>1210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1210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1227</v>
      </c>
      <c r="D59" s="1">
        <v>1.0791845484839835</v>
      </c>
      <c r="E59" s="1" t="s">
        <v>1210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1210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1210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1210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1227</v>
      </c>
      <c r="D63" s="1">
        <v>-2.2375193560962289E-2</v>
      </c>
      <c r="E63" s="1" t="s">
        <v>1210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1210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1210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1227</v>
      </c>
      <c r="D66" s="1">
        <v>0.75255237739920378</v>
      </c>
      <c r="E66" s="1" t="s">
        <v>1210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1210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1210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1227</v>
      </c>
      <c r="D69" s="1">
        <v>0.75255237739920378</v>
      </c>
      <c r="E69" s="1" t="s">
        <v>1210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1210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1210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1227</v>
      </c>
      <c r="D72" s="1">
        <v>0.10473489550986602</v>
      </c>
      <c r="E72" s="1" t="s">
        <v>1210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1210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1210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1227</v>
      </c>
      <c r="D75" s="1">
        <v>0.41531020908033411</v>
      </c>
      <c r="E75" s="1" t="s">
        <v>1210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1210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1210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1227</v>
      </c>
      <c r="D78" s="1">
        <v>0.92864363645633996</v>
      </c>
      <c r="E78" s="1" t="s">
        <v>1210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1210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1210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1227</v>
      </c>
      <c r="D81" s="1">
        <v>1.1504923860707554</v>
      </c>
      <c r="E81" s="1" t="s">
        <v>1210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1210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1210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1227</v>
      </c>
      <c r="D84" s="1">
        <v>1.451522381734738</v>
      </c>
      <c r="E84" s="1" t="s">
        <v>1210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1210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1210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1227</v>
      </c>
      <c r="D87" s="1">
        <v>0.37580166779671081</v>
      </c>
      <c r="E87" s="1" t="s">
        <v>1210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1210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1210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1227</v>
      </c>
      <c r="D90" s="1">
        <v>1.6556423643913893</v>
      </c>
      <c r="E90" s="1" t="s">
        <v>1210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1210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1210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1227</v>
      </c>
      <c r="D93" s="1">
        <v>0.56546573404202194</v>
      </c>
      <c r="E93" s="1" t="s">
        <v>1210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1210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1210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1227</v>
      </c>
      <c r="D96" s="1">
        <v>0.26443573837803958</v>
      </c>
      <c r="E96" s="1" t="s">
        <v>1210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1.6020599913279623</v>
      </c>
      <c r="E97" s="1" t="s">
        <v>1210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1</v>
      </c>
      <c r="E98" s="1" t="s">
        <v>1210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1227</v>
      </c>
      <c r="D99" s="1">
        <v>1.2644357383780396</v>
      </c>
      <c r="E99" s="1" t="s">
        <v>1210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1210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1210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1227</v>
      </c>
      <c r="D102" s="1">
        <v>1.1839161415585691</v>
      </c>
      <c r="E102" s="1" t="s">
        <v>1210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-0.22184874961635639</v>
      </c>
      <c r="E103" s="1" t="s">
        <v>1210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-0.82390874094431876</v>
      </c>
      <c r="E104" s="1" t="s">
        <v>1210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1227</v>
      </c>
      <c r="D105" s="1">
        <v>1.1839161415585691</v>
      </c>
      <c r="E105" s="1" t="s">
        <v>1210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-0.22184874961635639</v>
      </c>
      <c r="E106" s="1" t="s">
        <v>1210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-0.82390874094431876</v>
      </c>
      <c r="E107" s="1" t="s">
        <v>1210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1227</v>
      </c>
      <c r="D108" s="1">
        <v>0.94884702254462705</v>
      </c>
      <c r="E108" s="1" t="s">
        <v>1210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7.9181246047624818E-2</v>
      </c>
      <c r="E109" s="1" t="s">
        <v>1210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-0.52287874528033762</v>
      </c>
      <c r="E110" s="1" t="s">
        <v>1210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1227</v>
      </c>
      <c r="D111" s="1">
        <v>0.94884702254462705</v>
      </c>
      <c r="E111" s="1" t="s">
        <v>1210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7.9181246047624818E-2</v>
      </c>
      <c r="E112" s="1" t="s">
        <v>1210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-0.52287874528033762</v>
      </c>
      <c r="E113" s="1" t="s">
        <v>1210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1227</v>
      </c>
      <c r="D114" s="1">
        <v>-2.023562183190132</v>
      </c>
      <c r="E114" s="1" t="s">
        <v>1210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-1.0969100130080565</v>
      </c>
      <c r="E115" s="1" t="s">
        <v>1210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-1.6989700043360187</v>
      </c>
      <c r="E116" s="1" t="s">
        <v>1210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1227</v>
      </c>
      <c r="D117" s="1">
        <v>-0.72893368272351255</v>
      </c>
      <c r="E117" s="1" t="s">
        <v>1210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-1.0969100130080565</v>
      </c>
      <c r="E118" s="1" t="s">
        <v>1210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-1.6989700043360187</v>
      </c>
      <c r="E119" s="1" t="s">
        <v>1210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1227</v>
      </c>
      <c r="D120" s="1">
        <v>1.6688837502421359</v>
      </c>
      <c r="E120" s="1" t="s">
        <v>1210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1.6020599913279623</v>
      </c>
      <c r="E121" s="1" t="s">
        <v>1210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</v>
      </c>
      <c r="E122" s="1" t="s">
        <v>1210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1227</v>
      </c>
      <c r="D123" s="1">
        <v>0.27106631727648739</v>
      </c>
      <c r="E123" s="1" t="s">
        <v>1210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1210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1210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1227</v>
      </c>
      <c r="D126" s="1">
        <v>0.45152238173473652</v>
      </c>
      <c r="E126" s="1" t="s">
        <v>1210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1210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1210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1227</v>
      </c>
      <c r="D129" s="1">
        <v>5.3582373062212973E-2</v>
      </c>
      <c r="E129" s="1" t="s">
        <v>1210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1210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1210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1227</v>
      </c>
      <c r="D132" s="1">
        <v>0.27106631727648739</v>
      </c>
      <c r="E132" s="1" t="s">
        <v>1210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1210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1210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1210</v>
      </c>
      <c r="F135" s="1">
        <f t="shared" si="5"/>
        <v>3.8073549220576037</v>
      </c>
      <c r="G135">
        <v>14</v>
      </c>
      <c r="H135" s="1">
        <f t="shared" si="4"/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1226</v>
      </c>
      <c r="D136" s="1">
        <v>1.9877622411489231</v>
      </c>
      <c r="E136" s="1" t="s">
        <v>1210</v>
      </c>
      <c r="F136" s="1">
        <f t="shared" si="5"/>
        <v>6.6032032348288761</v>
      </c>
      <c r="G136" s="1">
        <v>97.221482934086595</v>
      </c>
      <c r="H136" s="1">
        <f t="shared" si="4"/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1210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1226</v>
      </c>
      <c r="D138" s="1">
        <v>1.2964790654772824</v>
      </c>
      <c r="E138" s="1" t="s">
        <v>1210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1227</v>
      </c>
      <c r="D139" s="1">
        <v>0.90162804695170085</v>
      </c>
      <c r="E139" s="1" t="s">
        <v>1210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1210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1210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1227</v>
      </c>
      <c r="D142" s="1">
        <v>0.43373423038028014</v>
      </c>
      <c r="E142" s="1" t="s">
        <v>1210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1210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1210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1227</v>
      </c>
      <c r="D145" s="1">
        <v>0.43373423038028014</v>
      </c>
      <c r="E145" s="1" t="s">
        <v>1210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1210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1210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1227</v>
      </c>
      <c r="D148" s="1">
        <v>0.27106631727648739</v>
      </c>
      <c r="E148" s="1" t="s">
        <v>1210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1210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1210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1227</v>
      </c>
      <c r="D151" s="1">
        <v>0.27106631727648739</v>
      </c>
      <c r="E151" s="1" t="s">
        <v>1210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1210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1210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1227</v>
      </c>
      <c r="D154" s="1">
        <v>0.27106631727648739</v>
      </c>
      <c r="E154" s="1" t="s">
        <v>1210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1210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1210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1227</v>
      </c>
      <c r="D157" s="1">
        <v>0.27106631727648739</v>
      </c>
      <c r="E157" s="1" t="s">
        <v>1210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1210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1210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1227</v>
      </c>
      <c r="D160" s="1">
        <v>0.25682879620936039</v>
      </c>
      <c r="E160" s="1" t="s">
        <v>1210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1210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1210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abSelected="1" topLeftCell="A45" workbookViewId="0">
      <selection activeCell="D28" sqref="D28"/>
    </sheetView>
  </sheetViews>
  <sheetFormatPr defaultRowHeight="14.25" x14ac:dyDescent="0.45"/>
  <cols>
    <col min="4" max="4" width="11.6640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defaultRowHeight="14.25" x14ac:dyDescent="0.45"/>
  <cols>
    <col min="2" max="2" width="26.33203125" customWidth="1"/>
    <col min="3" max="3" width="9.6640625" bestFit="1" customWidth="1"/>
    <col min="4" max="4" width="10.46484375" bestFit="1" customWidth="1"/>
    <col min="5" max="5" width="23.265625" bestFit="1" customWidth="1"/>
    <col min="6" max="6" width="9.33203125" customWidth="1"/>
    <col min="7" max="7" width="8.59765625" bestFit="1" customWidth="1"/>
    <col min="8" max="8" width="19.3984375" bestFit="1" customWidth="1"/>
    <col min="9" max="9" width="8.46484375" bestFit="1" customWidth="1"/>
    <col min="10" max="10" width="57.3984375" bestFit="1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:D9" si="0">_xlfn.CONCAT("SD_",A3)</f>
        <v>SD_Y0</v>
      </c>
      <c r="E3" t="s">
        <v>1125</v>
      </c>
      <c r="F3" t="s">
        <v>1228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1127</v>
      </c>
    </row>
    <row r="4" spans="1:10" x14ac:dyDescent="0.45">
      <c r="A4" t="s">
        <v>1128</v>
      </c>
      <c r="B4" t="s">
        <v>1129</v>
      </c>
      <c r="D4" t="str">
        <f t="shared" si="0"/>
        <v>SD_Y1</v>
      </c>
      <c r="E4" t="s">
        <v>1125</v>
      </c>
      <c r="F4" t="s">
        <v>1228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81</v>
      </c>
    </row>
    <row r="5" spans="1:10" x14ac:dyDescent="0.45">
      <c r="A5" t="s">
        <v>1130</v>
      </c>
      <c r="B5" t="s">
        <v>1131</v>
      </c>
      <c r="D5" t="str">
        <f t="shared" si="0"/>
        <v>SD_Y2</v>
      </c>
      <c r="E5" t="s">
        <v>1125</v>
      </c>
      <c r="F5" t="s">
        <v>1228</v>
      </c>
      <c r="G5" t="s">
        <v>1126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85</v>
      </c>
    </row>
    <row r="6" spans="1:10" x14ac:dyDescent="0.45">
      <c r="A6" t="s">
        <v>1132</v>
      </c>
      <c r="B6" t="s">
        <v>1133</v>
      </c>
      <c r="D6" t="str">
        <f t="shared" si="0"/>
        <v>SD_Y3</v>
      </c>
      <c r="E6" t="s">
        <v>1125</v>
      </c>
      <c r="F6" t="s">
        <v>1228</v>
      </c>
      <c r="G6" t="s">
        <v>1126</v>
      </c>
      <c r="H6" t="str">
        <f ca="1">IFERROR(__xludf.dummyfunction("""\ce{["" &amp; REGEXREPLACE(B3,""_"",""_{\\text{"") &amp; ""}}]}"""),"\ce{[Total_{\text{C}}]}")</f>
        <v>\ce{[Total_{\text{C}}]}</v>
      </c>
      <c r="I6" t="s">
        <v>15</v>
      </c>
      <c r="J6" t="s">
        <v>73</v>
      </c>
    </row>
    <row r="7" spans="1:10" x14ac:dyDescent="0.45">
      <c r="A7" t="s">
        <v>1134</v>
      </c>
      <c r="B7" t="s">
        <v>1135</v>
      </c>
      <c r="D7" t="str">
        <f t="shared" si="0"/>
        <v>SD_Y4</v>
      </c>
      <c r="E7" t="s">
        <v>1125</v>
      </c>
      <c r="F7" t="s">
        <v>1228</v>
      </c>
      <c r="G7" t="s">
        <v>1126</v>
      </c>
      <c r="H7" t="str">
        <f ca="1">IFERROR(__xludf.dummyfunction("""\ce{["" &amp; REGEXREPLACE(B3,""_"",""_{\\text{"") &amp; ""}}]}"""),"\ce{[Total_{\text{C}}]}")</f>
        <v>\ce{[Total_{\text{C}}]}</v>
      </c>
      <c r="I7" t="s">
        <v>15</v>
      </c>
      <c r="J7" t="s">
        <v>173</v>
      </c>
    </row>
    <row r="8" spans="1:10" x14ac:dyDescent="0.45">
      <c r="A8" t="s">
        <v>1136</v>
      </c>
      <c r="B8" t="s">
        <v>1137</v>
      </c>
      <c r="D8" t="str">
        <f t="shared" si="0"/>
        <v>SD_Y5</v>
      </c>
      <c r="E8" t="s">
        <v>1125</v>
      </c>
      <c r="F8" t="s">
        <v>1228</v>
      </c>
      <c r="G8" t="s">
        <v>1126</v>
      </c>
      <c r="H8" t="str">
        <f ca="1">IFERROR(__xludf.dummyfunction("""\ce{["" &amp; REGEXREPLACE(B3,""_"",""_{\\text{"") &amp; ""}}]}"""),"\ce{[Total_{\text{C}}]}")</f>
        <v>\ce{[Total_{\text{C}}]}</v>
      </c>
      <c r="I8" t="s">
        <v>15</v>
      </c>
      <c r="J8" t="s">
        <v>175</v>
      </c>
    </row>
    <row r="9" spans="1:10" x14ac:dyDescent="0.45">
      <c r="A9" t="s">
        <v>1138</v>
      </c>
      <c r="B9" t="s">
        <v>1139</v>
      </c>
      <c r="D9" t="str">
        <f t="shared" si="0"/>
        <v>SD_Y6</v>
      </c>
      <c r="E9" t="s">
        <v>1125</v>
      </c>
      <c r="F9" t="s">
        <v>1228</v>
      </c>
      <c r="G9" t="s">
        <v>1126</v>
      </c>
      <c r="H9" t="str">
        <f ca="1">IFERROR(__xludf.dummyfunction("""\ce{["" &amp; REGEXREPLACE(B3,""_"",""_{\\text{"") &amp; ""}}]}"""),"\ce{[Total_{\text{C}}]}")</f>
        <v>\ce{[Total_{\text{C}}]}</v>
      </c>
      <c r="I9" t="s">
        <v>15</v>
      </c>
      <c r="J9" t="s">
        <v>1127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3" sqref="D3"/>
    </sheetView>
  </sheetViews>
  <sheetFormatPr defaultRowHeight="14.25" x14ac:dyDescent="0.45"/>
  <sheetData>
    <row r="1" spans="1:5" x14ac:dyDescent="0.45">
      <c r="A1" t="s">
        <v>0</v>
      </c>
      <c r="B1" t="s">
        <v>1140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1141</v>
      </c>
      <c r="B3" t="s">
        <v>36</v>
      </c>
      <c r="C3" t="s">
        <v>1142</v>
      </c>
      <c r="D3" t="s">
        <v>1228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G3" sqref="G3:H3"/>
    </sheetView>
  </sheetViews>
  <sheetFormatPr defaultRowHeight="14.25" x14ac:dyDescent="0.45"/>
  <sheetData>
    <row r="1" spans="1:33" x14ac:dyDescent="0.45">
      <c r="A1" t="s">
        <v>0</v>
      </c>
      <c r="B1" t="s">
        <v>1143</v>
      </c>
    </row>
    <row r="2" spans="1:33" x14ac:dyDescent="0.45">
      <c r="A2" t="s">
        <v>2</v>
      </c>
      <c r="B2" t="s">
        <v>3</v>
      </c>
      <c r="C2" t="s">
        <v>1144</v>
      </c>
      <c r="D2" t="s">
        <v>9</v>
      </c>
      <c r="E2" t="s">
        <v>1145</v>
      </c>
      <c r="F2" t="s">
        <v>1146</v>
      </c>
      <c r="G2" t="s">
        <v>1147</v>
      </c>
      <c r="H2" t="s">
        <v>1148</v>
      </c>
      <c r="I2" t="s">
        <v>1149</v>
      </c>
      <c r="J2" t="s">
        <v>1150</v>
      </c>
      <c r="K2" t="s">
        <v>1151</v>
      </c>
      <c r="L2" t="s">
        <v>1152</v>
      </c>
      <c r="M2" t="s">
        <v>1153</v>
      </c>
      <c r="N2" t="s">
        <v>1154</v>
      </c>
      <c r="O2" t="s">
        <v>1155</v>
      </c>
      <c r="P2" t="s">
        <v>1156</v>
      </c>
      <c r="Q2" t="s">
        <v>1157</v>
      </c>
      <c r="R2" t="s">
        <v>1158</v>
      </c>
      <c r="S2" t="s">
        <v>1159</v>
      </c>
      <c r="T2" t="s">
        <v>1160</v>
      </c>
      <c r="U2" t="s">
        <v>1161</v>
      </c>
      <c r="V2" t="s">
        <v>1162</v>
      </c>
      <c r="W2" t="s">
        <v>1163</v>
      </c>
      <c r="X2" t="s">
        <v>1164</v>
      </c>
      <c r="Y2" t="s">
        <v>1165</v>
      </c>
      <c r="Z2" t="s">
        <v>1166</v>
      </c>
      <c r="AA2" t="s">
        <v>1167</v>
      </c>
      <c r="AB2" t="s">
        <v>1168</v>
      </c>
      <c r="AC2" t="s">
        <v>11</v>
      </c>
      <c r="AD2" t="s">
        <v>1169</v>
      </c>
      <c r="AE2" t="s">
        <v>1170</v>
      </c>
      <c r="AF2" t="s">
        <v>1171</v>
      </c>
      <c r="AG2" t="s">
        <v>1172</v>
      </c>
    </row>
    <row r="3" spans="1:33" x14ac:dyDescent="0.45">
      <c r="A3" t="s">
        <v>1173</v>
      </c>
      <c r="B3" t="s">
        <v>1174</v>
      </c>
      <c r="D3" t="s">
        <v>1175</v>
      </c>
      <c r="E3" t="s">
        <v>1123</v>
      </c>
      <c r="F3" t="s">
        <v>1176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1177</v>
      </c>
    </row>
    <row r="4" spans="1:33" x14ac:dyDescent="0.45">
      <c r="A4" t="s">
        <v>1178</v>
      </c>
      <c r="B4" t="s">
        <v>1179</v>
      </c>
      <c r="D4" t="s">
        <v>1175</v>
      </c>
      <c r="E4" t="s">
        <v>1128</v>
      </c>
      <c r="F4" t="s">
        <v>1180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1181</v>
      </c>
    </row>
    <row r="2" spans="1:4" x14ac:dyDescent="0.45">
      <c r="A2" t="s">
        <v>2</v>
      </c>
      <c r="B2" t="s">
        <v>1182</v>
      </c>
      <c r="C2" t="s">
        <v>1183</v>
      </c>
      <c r="D2" t="s">
        <v>1184</v>
      </c>
    </row>
    <row r="3" spans="1:4" x14ac:dyDescent="0.45">
      <c r="A3" t="s">
        <v>1185</v>
      </c>
      <c r="B3">
        <v>2100</v>
      </c>
      <c r="C3">
        <v>0.02</v>
      </c>
      <c r="D3">
        <v>0.06</v>
      </c>
    </row>
    <row r="4" spans="1:4" x14ac:dyDescent="0.45">
      <c r="A4" t="s">
        <v>1186</v>
      </c>
      <c r="B4">
        <v>2400</v>
      </c>
      <c r="C4">
        <v>1</v>
      </c>
      <c r="D4">
        <v>0.01</v>
      </c>
    </row>
    <row r="5" spans="1:4" x14ac:dyDescent="0.45">
      <c r="A5" t="s">
        <v>1187</v>
      </c>
      <c r="B5">
        <v>3900</v>
      </c>
      <c r="C5">
        <v>0.12</v>
      </c>
      <c r="D5">
        <v>0.17</v>
      </c>
    </row>
    <row r="6" spans="1:4" x14ac:dyDescent="0.45">
      <c r="A6" t="s">
        <v>1188</v>
      </c>
      <c r="B6">
        <v>5700</v>
      </c>
      <c r="C6">
        <v>0.1</v>
      </c>
      <c r="D6">
        <v>0.1</v>
      </c>
    </row>
    <row r="7" spans="1:4" x14ac:dyDescent="0.45">
      <c r="A7" t="s">
        <v>1189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2021-02-11T13:40:24Z</dcterms:modified>
</cp:coreProperties>
</file>