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ilipa\Documents\GitHub\Thesis_Code\Subcellular_workflow\Matlab\Model\Model_Example_Small\"/>
    </mc:Choice>
  </mc:AlternateContent>
  <xr:revisionPtr revIDLastSave="0" documentId="13_ncr:1_{75CCD386-248D-445E-8C13-FCE2A4476817}" xr6:coauthVersionLast="47" xr6:coauthVersionMax="47" xr10:uidLastSave="{00000000-0000-0000-0000-000000000000}"/>
  <bookViews>
    <workbookView minimized="1" xWindow="732" yWindow="732" windowWidth="17280" windowHeight="8880" firstSheet="1" activeTab="1" xr2:uid="{00000000-000D-0000-FFFF-FFFF00000000}"/>
  </bookViews>
  <sheets>
    <sheet name="Compartment" sheetId="16" r:id="rId1"/>
    <sheet name="Compound" sheetId="1" r:id="rId2"/>
    <sheet name="Reaction" sheetId="2" r:id="rId3"/>
    <sheet name="Parameter" sheetId="3" r:id="rId4"/>
    <sheet name="Output" sheetId="4" r:id="rId5"/>
    <sheet name="Experiments" sheetId="5" r:id="rId6"/>
    <sheet name="E0" sheetId="6" r:id="rId7"/>
    <sheet name="E0I" sheetId="7" r:id="rId8"/>
    <sheet name="E1" sheetId="8" r:id="rId9"/>
    <sheet name="E1I" sheetId="9" r:id="rId10"/>
    <sheet name="E2" sheetId="10" r:id="rId11"/>
    <sheet name="E2I" sheetId="11" r:id="rId12"/>
    <sheet name="E3" sheetId="12" r:id="rId13"/>
    <sheet name="E3I" sheetId="13" r:id="rId14"/>
    <sheet name="E4" sheetId="17" r:id="rId15"/>
    <sheet name="E4I" sheetId="18" r:id="rId16"/>
    <sheet name="E5" sheetId="19" r:id="rId17"/>
    <sheet name="E5I" sheetId="20" r:id="rId18"/>
    <sheet name="E6" sheetId="21" r:id="rId19"/>
    <sheet name="E6I" sheetId="22" r:id="rId20"/>
    <sheet name="E7" sheetId="23" r:id="rId21"/>
    <sheet name="E7I" sheetId="24" r:id="rId22"/>
    <sheet name="E8" sheetId="14" r:id="rId23"/>
    <sheet name="E8I" sheetId="1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D5" i="4"/>
  <c r="L10" i="5"/>
  <c r="L9" i="5"/>
  <c r="L8" i="5"/>
  <c r="L7" i="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3" i="15"/>
  <c r="L11" i="5"/>
  <c r="L6" i="5"/>
  <c r="L5" i="5"/>
  <c r="L4" i="5"/>
  <c r="L3" i="5"/>
  <c r="H4" i="4"/>
  <c r="D4" i="4"/>
  <c r="H3" i="4"/>
  <c r="D3" i="4"/>
  <c r="E10" i="3"/>
  <c r="F10" i="3" s="1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D6" i="2"/>
  <c r="D5" i="2"/>
  <c r="D4" i="2"/>
  <c r="D3" i="2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D10" i="3" l="1"/>
</calcChain>
</file>

<file path=xl/sharedStrings.xml><?xml version="1.0" encoding="utf-8"?>
<sst xmlns="http://schemas.openxmlformats.org/spreadsheetml/2006/main" count="1389" uniqueCount="1200">
  <si>
    <t>!!SBtab</t>
  </si>
  <si>
    <t>SBtabVersion='1.0' Document='SBTAB example small' TableName='Compound' TableTitle='SBTAB example small Compound' TableType = 'Compound'</t>
  </si>
  <si>
    <t>!ID</t>
  </si>
  <si>
    <t>!Name</t>
  </si>
  <si>
    <t>!Unit</t>
  </si>
  <si>
    <t>!InitialValue</t>
  </si>
  <si>
    <t>!IsConstant</t>
  </si>
  <si>
    <t>!Interpolation</t>
  </si>
  <si>
    <t>!Type</t>
  </si>
  <si>
    <t>!Location</t>
  </si>
  <si>
    <t>!ReferenceDOI</t>
  </si>
  <si>
    <t>S0</t>
  </si>
  <si>
    <t>iReceptor</t>
  </si>
  <si>
    <t>nanomolarity</t>
  </si>
  <si>
    <t>kinetic</t>
  </si>
  <si>
    <t>Compartment</t>
  </si>
  <si>
    <t>S1</t>
  </si>
  <si>
    <t>aReceptor</t>
  </si>
  <si>
    <t>S2</t>
  </si>
  <si>
    <t>iReceptor_Ligand</t>
  </si>
  <si>
    <t>S3</t>
  </si>
  <si>
    <t>aReceptor_Ligand</t>
  </si>
  <si>
    <t>S4</t>
  </si>
  <si>
    <t>Ligand</t>
  </si>
  <si>
    <t>SBtabVersion='1.0' Document='SBTAB example small' TableName='Reaction' TableTitle='SBTAB example small Reaction' TableType = 'Reaction'</t>
  </si>
  <si>
    <t>!KineticLaw</t>
  </si>
  <si>
    <t>!IsReversible</t>
  </si>
  <si>
    <t>!ReactionFormula</t>
  </si>
  <si>
    <t>R0</t>
  </si>
  <si>
    <t>ReactionFlux0</t>
  </si>
  <si>
    <t>kf_0*aReceptor*Ligand - kr_0*aReceptor_Ligand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</si>
  <si>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</si>
  <si>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</si>
  <si>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</si>
  <si>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</si>
  <si>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</si>
  <si>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</si>
  <si>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</si>
  <si>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</si>
  <si>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</si>
  <si>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</si>
  <si>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</si>
  <si>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</si>
  <si>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</si>
  <si>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SBtabVersion='1.0' Document='SBTAB example small' TableName='Parameter' TableTitle='SBTAB example small Parameter' TableType = 'Quantity'</t>
  </si>
  <si>
    <t>!Value:log2</t>
  </si>
  <si>
    <t>!Value:linspace</t>
  </si>
  <si>
    <t>!Value:log10</t>
  </si>
  <si>
    <t>!Comment</t>
  </si>
  <si>
    <t>K0</t>
  </si>
  <si>
    <t>kf_0</t>
  </si>
  <si>
    <t>1/(nanomolarity*second)</t>
  </si>
  <si>
    <t>kf_aReceptorXLigand__aReceptor_Ligand</t>
  </si>
  <si>
    <t>K1</t>
  </si>
  <si>
    <t>kr_0</t>
  </si>
  <si>
    <t>1/second</t>
  </si>
  <si>
    <t>kr_aReceptorXLigand__aReceptor_Ligand</t>
  </si>
  <si>
    <t>K2</t>
  </si>
  <si>
    <t>kf_1</t>
  </si>
  <si>
    <t>kf_iReceptor__aReceptor</t>
  </si>
  <si>
    <t>K3</t>
  </si>
  <si>
    <t>kr_1</t>
  </si>
  <si>
    <t>kr_iReceptor__aReceptor</t>
  </si>
  <si>
    <t>K4</t>
  </si>
  <si>
    <t>kf_2</t>
  </si>
  <si>
    <t>kf_iReceptor_Ligand__aReceptor_Ligand</t>
  </si>
  <si>
    <t>K5</t>
  </si>
  <si>
    <t>kr_2</t>
  </si>
  <si>
    <t>kr_iReceptor_Ligand__aReceptor_Ligand</t>
  </si>
  <si>
    <t>K6</t>
  </si>
  <si>
    <t>kf_3</t>
  </si>
  <si>
    <t>kf_iReceptorXLigand__iReceptor_Ligand</t>
  </si>
  <si>
    <t>K7</t>
  </si>
  <si>
    <t>kr_3</t>
  </si>
  <si>
    <t>kr_iReceptorXLigand__iReceptor_Ligand</t>
  </si>
  <si>
    <t>SBtabVersion='1.0' Document='SBTAB example small' TableName='Output' TableTitle='SBTAB example small Output' TableType = 'Quantity'</t>
  </si>
  <si>
    <t>!ErrorName</t>
  </si>
  <si>
    <t>!ErrorType</t>
  </si>
  <si>
    <t>!ProbDist</t>
  </si>
  <si>
    <t>!LaTeX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</si>
  <si>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</si>
  <si>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</si>
  <si>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</si>
  <si>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</si>
  <si>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</si>
  <si>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</si>
  <si>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</si>
  <si>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</si>
  <si>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</si>
  <si>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</si>
  <si>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</si>
  <si>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SBtabVersion='1.0' Document='SBTAB example small' TableName='Experiments' TableTitle='SBTAB example small Experiments' TableType = 'QuantityMatrix'</t>
  </si>
  <si>
    <t>!RelativeTo</t>
  </si>
  <si>
    <t>&gt;Output</t>
  </si>
  <si>
    <t>!Event</t>
  </si>
  <si>
    <t>&gt;S0</t>
  </si>
  <si>
    <t>&gt;S1</t>
  </si>
  <si>
    <t>&gt;S4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</si>
  <si>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</si>
  <si>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</si>
  <si>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</si>
  <si>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</si>
  <si>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</si>
  <si>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</si>
  <si>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</si>
  <si>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</si>
  <si>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</si>
  <si>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</si>
  <si>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E2</t>
  </si>
  <si>
    <t>Experiment 3</t>
  </si>
  <si>
    <t>EE2</t>
  </si>
  <si>
    <t>E3</t>
  </si>
  <si>
    <t>Experiment 4</t>
  </si>
  <si>
    <t>EE3</t>
  </si>
  <si>
    <t>E4</t>
  </si>
  <si>
    <t>Experiment 5</t>
  </si>
  <si>
    <t>EE4</t>
  </si>
  <si>
    <t>SBtabVersion='1.0' Document='SBTAB example small' TableName='E0' TableTitle='SBTAB example small E0' TableType = 'QuantityMatrix'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</si>
  <si>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</si>
  <si>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</si>
  <si>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</si>
  <si>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</si>
  <si>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</si>
  <si>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</si>
  <si>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</si>
  <si>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</si>
  <si>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</si>
  <si>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</si>
  <si>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</si>
  <si>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</si>
  <si>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</si>
  <si>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</si>
  <si>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</si>
  <si>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</si>
  <si>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</si>
  <si>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</si>
  <si>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</si>
  <si>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</si>
  <si>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</si>
  <si>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</si>
  <si>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</si>
  <si>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</si>
  <si>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</si>
  <si>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</si>
  <si>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</si>
  <si>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</si>
  <si>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</si>
  <si>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</si>
  <si>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</si>
  <si>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</si>
  <si>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</si>
  <si>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</si>
  <si>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</si>
  <si>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</si>
  <si>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</si>
  <si>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</si>
  <si>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</si>
  <si>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</si>
  <si>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</si>
  <si>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</si>
  <si>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</si>
  <si>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</si>
  <si>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</si>
  <si>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</si>
  <si>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</si>
  <si>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</si>
  <si>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</si>
  <si>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</si>
  <si>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</si>
  <si>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</si>
  <si>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</si>
  <si>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</si>
  <si>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</si>
  <si>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</si>
  <si>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</si>
  <si>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</si>
  <si>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</si>
  <si>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</si>
  <si>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</si>
  <si>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</si>
  <si>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</si>
  <si>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</si>
  <si>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</si>
  <si>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</si>
  <si>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</si>
  <si>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</si>
  <si>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</si>
  <si>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</si>
  <si>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</si>
  <si>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</si>
  <si>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</si>
  <si>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</si>
  <si>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</si>
  <si>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</si>
  <si>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</si>
  <si>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</si>
  <si>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</si>
  <si>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</si>
  <si>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</si>
  <si>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</si>
  <si>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</si>
  <si>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</si>
  <si>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</si>
  <si>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</si>
  <si>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</si>
  <si>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</si>
  <si>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</si>
  <si>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</si>
  <si>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</si>
  <si>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</si>
  <si>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</si>
  <si>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</si>
  <si>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</si>
  <si>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</si>
  <si>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</si>
  <si>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</si>
  <si>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</si>
  <si>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</si>
  <si>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</si>
  <si>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</si>
  <si>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</si>
  <si>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</si>
  <si>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</si>
  <si>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</si>
  <si>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SBtabVersion='1.0' Document='SBTAB example small' TableName='E0I' TableTitle='SBTAB example small E0I' TableType = 'QuantityMatrix'</t>
  </si>
  <si>
    <t>!Input_Time_S4</t>
  </si>
  <si>
    <t>E0IT0</t>
  </si>
  <si>
    <t>E0IT1</t>
  </si>
  <si>
    <t>E0IT2</t>
  </si>
  <si>
    <t>SBtabVersion='1.0' Document='SBTAB example small' TableName='E1' TableTitle='SBTAB example small E1' TableType = 'QuantityMatrix'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</si>
  <si>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</si>
  <si>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</si>
  <si>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</si>
  <si>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</si>
  <si>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</si>
  <si>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</si>
  <si>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</si>
  <si>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</si>
  <si>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</si>
  <si>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</si>
  <si>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</si>
  <si>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</si>
  <si>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</si>
  <si>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</si>
  <si>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</si>
  <si>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</si>
  <si>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</si>
  <si>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</si>
  <si>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</si>
  <si>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</si>
  <si>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</si>
  <si>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</si>
  <si>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</si>
  <si>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</si>
  <si>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</si>
  <si>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</si>
  <si>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</si>
  <si>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</si>
  <si>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</si>
  <si>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</si>
  <si>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</si>
  <si>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</si>
  <si>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</si>
  <si>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</si>
  <si>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</si>
  <si>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</si>
  <si>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</si>
  <si>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</si>
  <si>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</si>
  <si>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</si>
  <si>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</si>
  <si>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</si>
  <si>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</si>
  <si>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</si>
  <si>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</si>
  <si>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</si>
  <si>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</si>
  <si>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</si>
  <si>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</si>
  <si>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</si>
  <si>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</si>
  <si>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</si>
  <si>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</si>
  <si>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</si>
  <si>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</si>
  <si>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</si>
  <si>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</si>
  <si>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</si>
  <si>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</si>
  <si>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</si>
  <si>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</si>
  <si>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</si>
  <si>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</si>
  <si>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</si>
  <si>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</si>
  <si>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</si>
  <si>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</si>
  <si>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</si>
  <si>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</si>
  <si>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</si>
  <si>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</si>
  <si>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</si>
  <si>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</si>
  <si>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</si>
  <si>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</si>
  <si>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</si>
  <si>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</si>
  <si>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</si>
  <si>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</si>
  <si>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</si>
  <si>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</si>
  <si>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</si>
  <si>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</si>
  <si>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</si>
  <si>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</si>
  <si>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</si>
  <si>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</si>
  <si>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</si>
  <si>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</si>
  <si>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</si>
  <si>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</si>
  <si>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</si>
  <si>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</si>
  <si>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</si>
  <si>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</si>
  <si>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</si>
  <si>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</si>
  <si>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</si>
  <si>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</si>
  <si>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</si>
  <si>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</si>
  <si>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SBtabVersion='1.0' Document='SBTAB example small' TableName='E1I' TableTitle='SBTAB example small E1I' TableType = 'QuantityMatrix'</t>
  </si>
  <si>
    <t>E1IT0</t>
  </si>
  <si>
    <t>E1IT1</t>
  </si>
  <si>
    <t>E1IT2</t>
  </si>
  <si>
    <t>SBtabVersion='1.0' Document='SBTAB example small' TableName='E2' TableTitle='SBTAB example small E2' TableType = 'QuantityMatrix'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</si>
  <si>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</si>
  <si>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</si>
  <si>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</si>
  <si>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</si>
  <si>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</si>
  <si>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</si>
  <si>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</si>
  <si>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</si>
  <si>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</si>
  <si>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</si>
  <si>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</si>
  <si>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</si>
  <si>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</si>
  <si>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</si>
  <si>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</si>
  <si>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</si>
  <si>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</si>
  <si>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</si>
  <si>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</si>
  <si>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</si>
  <si>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</si>
  <si>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</si>
  <si>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</si>
  <si>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</si>
  <si>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</si>
  <si>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</si>
  <si>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</si>
  <si>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</si>
  <si>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</si>
  <si>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</si>
  <si>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</si>
  <si>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</si>
  <si>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</si>
  <si>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</si>
  <si>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</si>
  <si>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</si>
  <si>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</si>
  <si>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</si>
  <si>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</si>
  <si>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</si>
  <si>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</si>
  <si>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</si>
  <si>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</si>
  <si>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</si>
  <si>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</si>
  <si>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</si>
  <si>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</si>
  <si>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</si>
  <si>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</si>
  <si>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</si>
  <si>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</si>
  <si>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</si>
  <si>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</si>
  <si>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</si>
  <si>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</si>
  <si>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</si>
  <si>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</si>
  <si>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</si>
  <si>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</si>
  <si>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</si>
  <si>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</si>
  <si>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</si>
  <si>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</si>
  <si>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</si>
  <si>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</si>
  <si>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</si>
  <si>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</si>
  <si>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</si>
  <si>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</si>
  <si>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</si>
  <si>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</si>
  <si>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</si>
  <si>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</si>
  <si>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</si>
  <si>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</si>
  <si>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</si>
  <si>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</si>
  <si>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</si>
  <si>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</si>
  <si>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</si>
  <si>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</si>
  <si>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</si>
  <si>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</si>
  <si>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</si>
  <si>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</si>
  <si>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</si>
  <si>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</si>
  <si>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</si>
  <si>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</si>
  <si>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</si>
  <si>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</si>
  <si>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</si>
  <si>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</si>
  <si>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</si>
  <si>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</si>
  <si>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</si>
  <si>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</si>
  <si>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</si>
  <si>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</si>
  <si>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</si>
  <si>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</si>
  <si>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SBtabVersion='1.0' Document='SBTAB example small' TableName='E2I' TableTitle='SBTAB example small E2I' TableType = 'QuantityMatrix'</t>
  </si>
  <si>
    <t>E2IT0</t>
  </si>
  <si>
    <t>E2IT1</t>
  </si>
  <si>
    <t>E2IT2</t>
  </si>
  <si>
    <t>SBtabVersion='1.0' Document='SBTAB example small' TableName='E3' TableTitle='SBTAB example small E3' TableType = 'QuantityMatrix'</t>
  </si>
  <si>
    <t>E3T0</t>
  </si>
  <si>
    <t>E3T1</t>
  </si>
  <si>
    <t>E3T2</t>
  </si>
  <si>
    <t>E3T3</t>
  </si>
  <si>
    <t>E3T4</t>
  </si>
  <si>
    <t>E3T5</t>
  </si>
  <si>
    <t>E3T6</t>
  </si>
  <si>
    <t>E3T7</t>
  </si>
  <si>
    <t>E3T8</t>
  </si>
  <si>
    <t>E3T9</t>
  </si>
  <si>
    <t>E3T10</t>
  </si>
  <si>
    <t>E3T11</t>
  </si>
  <si>
    <t>E3T12</t>
  </si>
  <si>
    <t>E3T13</t>
  </si>
  <si>
    <t>E3T14</t>
  </si>
  <si>
    <t>E3T15</t>
  </si>
  <si>
    <t>E3T16</t>
  </si>
  <si>
    <t>E3T17</t>
  </si>
  <si>
    <t>E3T18</t>
  </si>
  <si>
    <t>E3T19</t>
  </si>
  <si>
    <t>E3T20</t>
  </si>
  <si>
    <t>E3T21</t>
  </si>
  <si>
    <t>E3T22</t>
  </si>
  <si>
    <t>E3T23</t>
  </si>
  <si>
    <t>E3T24</t>
  </si>
  <si>
    <t>E3T25</t>
  </si>
  <si>
    <t>E3T26</t>
  </si>
  <si>
    <t>E3T27</t>
  </si>
  <si>
    <t>E3T28</t>
  </si>
  <si>
    <t>E3T29</t>
  </si>
  <si>
    <t>E3T30</t>
  </si>
  <si>
    <t>E3T31</t>
  </si>
  <si>
    <t>E3T32</t>
  </si>
  <si>
    <t>E3T33</t>
  </si>
  <si>
    <t>E3T34</t>
  </si>
  <si>
    <t>E3T35</t>
  </si>
  <si>
    <t>E3T36</t>
  </si>
  <si>
    <t>E3T37</t>
  </si>
  <si>
    <t>E3T38</t>
  </si>
  <si>
    <t>E3T39</t>
  </si>
  <si>
    <t>E3T40</t>
  </si>
  <si>
    <t>E3T41</t>
  </si>
  <si>
    <t>E3T42</t>
  </si>
  <si>
    <t>E3T43</t>
  </si>
  <si>
    <t>E3T44</t>
  </si>
  <si>
    <t>E3T45</t>
  </si>
  <si>
    <t>E3T46</t>
  </si>
  <si>
    <t>E3T47</t>
  </si>
  <si>
    <t>E3T48</t>
  </si>
  <si>
    <t>E3T49</t>
  </si>
  <si>
    <t>E3T50</t>
  </si>
  <si>
    <t>E3T51</t>
  </si>
  <si>
    <t>E3T52</t>
  </si>
  <si>
    <t>E3T53</t>
  </si>
  <si>
    <t>E3T54</t>
  </si>
  <si>
    <t>E3T55</t>
  </si>
  <si>
    <t>E3T56</t>
  </si>
  <si>
    <t>E3T57</t>
  </si>
  <si>
    <t>E3T58</t>
  </si>
  <si>
    <t>E3T59</t>
  </si>
  <si>
    <t>E3T60</t>
  </si>
  <si>
    <t>E3T61</t>
  </si>
  <si>
    <t>E3T62</t>
  </si>
  <si>
    <t>E3T63</t>
  </si>
  <si>
    <t>E3T64</t>
  </si>
  <si>
    <t>E3T65</t>
  </si>
  <si>
    <t>E3T66</t>
  </si>
  <si>
    <t>E3T67</t>
  </si>
  <si>
    <t>E3T68</t>
  </si>
  <si>
    <t>E3T69</t>
  </si>
  <si>
    <t>E3T70</t>
  </si>
  <si>
    <t>E3T71</t>
  </si>
  <si>
    <t>E3T72</t>
  </si>
  <si>
    <t>E3T73</t>
  </si>
  <si>
    <t>E3T74</t>
  </si>
  <si>
    <t>E3T75</t>
  </si>
  <si>
    <t>E3T76</t>
  </si>
  <si>
    <t>E3T77</t>
  </si>
  <si>
    <t>E3T78</t>
  </si>
  <si>
    <t>E3T79</t>
  </si>
  <si>
    <t>E3T80</t>
  </si>
  <si>
    <t>E3T81</t>
  </si>
  <si>
    <t>E3T82</t>
  </si>
  <si>
    <t>E3T83</t>
  </si>
  <si>
    <t>E3T84</t>
  </si>
  <si>
    <t>E3T85</t>
  </si>
  <si>
    <t>E3T86</t>
  </si>
  <si>
    <t>E3T87</t>
  </si>
  <si>
    <t>E3T88</t>
  </si>
  <si>
    <t>E3T89</t>
  </si>
  <si>
    <t>E3T90</t>
  </si>
  <si>
    <t>E3T91</t>
  </si>
  <si>
    <t>E3T92</t>
  </si>
  <si>
    <t>E3T93</t>
  </si>
  <si>
    <t>E3T94</t>
  </si>
  <si>
    <t>E3T95</t>
  </si>
  <si>
    <t>E3T96</t>
  </si>
  <si>
    <t>E3T97</t>
  </si>
  <si>
    <t>E3T98</t>
  </si>
  <si>
    <t>E3T99</t>
  </si>
  <si>
    <t>E3T100</t>
  </si>
  <si>
    <t>SBtabVersion='1.0' Document='SBTAB example small' TableName='E3I' TableTitle='SBTAB example small E3I' TableType = 'QuantityMatrix'</t>
  </si>
  <si>
    <t>E3IT0</t>
  </si>
  <si>
    <t>E3IT1</t>
  </si>
  <si>
    <t>E3IT2</t>
  </si>
  <si>
    <t>SBtabVersion='1.0' Document='SBTAB example small' TableName='E4' TableTitle='SBTAB example small E4' TableType = 'QuantityMatrix'</t>
  </si>
  <si>
    <t>&gt;Y2</t>
  </si>
  <si>
    <t>SD_Y2</t>
  </si>
  <si>
    <t>E4T0</t>
  </si>
  <si>
    <t>E4T1</t>
  </si>
  <si>
    <t>E4T2</t>
  </si>
  <si>
    <t>E4T3</t>
  </si>
  <si>
    <t>E4T4</t>
  </si>
  <si>
    <t>E4T5</t>
  </si>
  <si>
    <t>E4T6</t>
  </si>
  <si>
    <t>E4T7</t>
  </si>
  <si>
    <t>E4T8</t>
  </si>
  <si>
    <t>E4T9</t>
  </si>
  <si>
    <t>E4T10</t>
  </si>
  <si>
    <t>E4T11</t>
  </si>
  <si>
    <t>E4T12</t>
  </si>
  <si>
    <t>E4T13</t>
  </si>
  <si>
    <t>E4T14</t>
  </si>
  <si>
    <t>E4T15</t>
  </si>
  <si>
    <t>E4T16</t>
  </si>
  <si>
    <t>E4T17</t>
  </si>
  <si>
    <t>E4T18</t>
  </si>
  <si>
    <t>E4T19</t>
  </si>
  <si>
    <t>E4T20</t>
  </si>
  <si>
    <t>E4T21</t>
  </si>
  <si>
    <t>E4T22</t>
  </si>
  <si>
    <t>E4T23</t>
  </si>
  <si>
    <t>E4T24</t>
  </si>
  <si>
    <t>E4T25</t>
  </si>
  <si>
    <t>E4T26</t>
  </si>
  <si>
    <t>E4T27</t>
  </si>
  <si>
    <t>E4T28</t>
  </si>
  <si>
    <t>E4T29</t>
  </si>
  <si>
    <t>E4T30</t>
  </si>
  <si>
    <t>E4T31</t>
  </si>
  <si>
    <t>E4T32</t>
  </si>
  <si>
    <t>E4T33</t>
  </si>
  <si>
    <t>E4T34</t>
  </si>
  <si>
    <t>E4T35</t>
  </si>
  <si>
    <t>E4T36</t>
  </si>
  <si>
    <t>E4T37</t>
  </si>
  <si>
    <t>E4T38</t>
  </si>
  <si>
    <t>E4T39</t>
  </si>
  <si>
    <t>E4T40</t>
  </si>
  <si>
    <t>E4T41</t>
  </si>
  <si>
    <t>E4T42</t>
  </si>
  <si>
    <t>E4T43</t>
  </si>
  <si>
    <t>E4T44</t>
  </si>
  <si>
    <t>E4T45</t>
  </si>
  <si>
    <t>E4T46</t>
  </si>
  <si>
    <t>E4T47</t>
  </si>
  <si>
    <t>E4T48</t>
  </si>
  <si>
    <t>E4T49</t>
  </si>
  <si>
    <t>E4T50</t>
  </si>
  <si>
    <t>E4T51</t>
  </si>
  <si>
    <t>E4T52</t>
  </si>
  <si>
    <t>E4T53</t>
  </si>
  <si>
    <t>E4T54</t>
  </si>
  <si>
    <t>E4T55</t>
  </si>
  <si>
    <t>E4T56</t>
  </si>
  <si>
    <t>E4T57</t>
  </si>
  <si>
    <t>E4T58</t>
  </si>
  <si>
    <t>E4T59</t>
  </si>
  <si>
    <t>E4T60</t>
  </si>
  <si>
    <t>E4T61</t>
  </si>
  <si>
    <t>E4T62</t>
  </si>
  <si>
    <t>E4T63</t>
  </si>
  <si>
    <t>E4T64</t>
  </si>
  <si>
    <t>E4T65</t>
  </si>
  <si>
    <t>E4T66</t>
  </si>
  <si>
    <t>E4T67</t>
  </si>
  <si>
    <t>E4T68</t>
  </si>
  <si>
    <t>E4T69</t>
  </si>
  <si>
    <t>E4T70</t>
  </si>
  <si>
    <t>E4T71</t>
  </si>
  <si>
    <t>E4T72</t>
  </si>
  <si>
    <t>E4T73</t>
  </si>
  <si>
    <t>E4T74</t>
  </si>
  <si>
    <t>E4T75</t>
  </si>
  <si>
    <t>E4T76</t>
  </si>
  <si>
    <t>E4T77</t>
  </si>
  <si>
    <t>E4T78</t>
  </si>
  <si>
    <t>E4T79</t>
  </si>
  <si>
    <t>E4T80</t>
  </si>
  <si>
    <t>E4T81</t>
  </si>
  <si>
    <t>E4T82</t>
  </si>
  <si>
    <t>E4T83</t>
  </si>
  <si>
    <t>E4T84</t>
  </si>
  <si>
    <t>E4T85</t>
  </si>
  <si>
    <t>E4T86</t>
  </si>
  <si>
    <t>E4T87</t>
  </si>
  <si>
    <t>E4T88</t>
  </si>
  <si>
    <t>E4T89</t>
  </si>
  <si>
    <t>E4T90</t>
  </si>
  <si>
    <t>E4T91</t>
  </si>
  <si>
    <t>E4T92</t>
  </si>
  <si>
    <t>E4T93</t>
  </si>
  <si>
    <t>E4T94</t>
  </si>
  <si>
    <t>E4T95</t>
  </si>
  <si>
    <t>E4T96</t>
  </si>
  <si>
    <t>E4T97</t>
  </si>
  <si>
    <t>E4T98</t>
  </si>
  <si>
    <t>E4T99</t>
  </si>
  <si>
    <t>E4T100</t>
  </si>
  <si>
    <t>SBtabVersion='1.0' Document='SBTAB example small' TableName='E4I' TableTitle='SBTAB example small E4I' TableType = 'QuantityMatrix'</t>
  </si>
  <si>
    <t>E4IT0</t>
  </si>
  <si>
    <t>E4IT1</t>
  </si>
  <si>
    <t>E4IT2</t>
  </si>
  <si>
    <t>SBtabVersion='1.0' Document='Example' TableName='Compartment' TableTitle='Compartment' TableType = 'Quantity'</t>
  </si>
  <si>
    <t>!Size</t>
  </si>
  <si>
    <t>V1</t>
  </si>
  <si>
    <t>liter</t>
  </si>
  <si>
    <t>!Assignment</t>
  </si>
  <si>
    <t>Experiment 6</t>
  </si>
  <si>
    <t>Experiment 7</t>
  </si>
  <si>
    <t>Experiment 8</t>
  </si>
  <si>
    <t>Experiment 9</t>
  </si>
  <si>
    <t>E5</t>
  </si>
  <si>
    <t>E6</t>
  </si>
  <si>
    <t>E7</t>
  </si>
  <si>
    <t>E8</t>
  </si>
  <si>
    <t>SBtabVersion='1.0' Document='SBTAB example small' TableName='E8I' TableTitle='SBTAB example small E8I' TableType = 'QuantityMatrix'</t>
  </si>
  <si>
    <t>SBtabVersion='1.0' Document='SBTAB example small' TableName='E8' TableTitle='SBTAB example small E8' TableType = 'QuantityMatrix'</t>
  </si>
  <si>
    <t>SBtabVersion='1.0' Document='SBTAB example small' TableName='E5' TableTitle='SBTAB example small E5' TableType = 'QuantityMatrix'</t>
  </si>
  <si>
    <t>SBtabVersion='1.0' Document='SBTAB example small' TableName='E5I' TableTitle='SBTAB example small E5I' TableType = 'QuantityMatrix'</t>
  </si>
  <si>
    <t>SBtabVersion='1.0' Document='SBTAB example small' TableName='E6' TableTitle='SBTAB example small E6' TableType = 'QuantityMatrix'</t>
  </si>
  <si>
    <t>SBtabVersion='1.0' Document='SBTAB example small' TableName='E6I' TableTitle='SBTAB example small E6I' TableType = 'QuantityMatrix'</t>
  </si>
  <si>
    <t>SBtabVersion='1.0' Document='SBTAB example small' TableName='E7' TableTitle='SBTAB example small E7' TableType = 'QuantityMatrix'</t>
  </si>
  <si>
    <t>SBtabVersion='1.0' Document='SBTAB example small' TableName='E7I' TableTitle='SBTAB example small E7I' TableType = 'QuantityMatrix'</t>
  </si>
  <si>
    <t>Y2</t>
  </si>
  <si>
    <t>E5T0</t>
  </si>
  <si>
    <t>E5T1</t>
  </si>
  <si>
    <t>E5T2</t>
  </si>
  <si>
    <t>E5T3</t>
  </si>
  <si>
    <t>E5T4</t>
  </si>
  <si>
    <t>E5T5</t>
  </si>
  <si>
    <t>E5T6</t>
  </si>
  <si>
    <t>E5T7</t>
  </si>
  <si>
    <t>E5T8</t>
  </si>
  <si>
    <t>E5T9</t>
  </si>
  <si>
    <t>E5T10</t>
  </si>
  <si>
    <t>E5T11</t>
  </si>
  <si>
    <t>E5T12</t>
  </si>
  <si>
    <t>E5T13</t>
  </si>
  <si>
    <t>E5T14</t>
  </si>
  <si>
    <t>E5T15</t>
  </si>
  <si>
    <t>E5T16</t>
  </si>
  <si>
    <t>E5T17</t>
  </si>
  <si>
    <t>E5T18</t>
  </si>
  <si>
    <t>E5T19</t>
  </si>
  <si>
    <t>E5T20</t>
  </si>
  <si>
    <t>E5T21</t>
  </si>
  <si>
    <t>E5T22</t>
  </si>
  <si>
    <t>E5T23</t>
  </si>
  <si>
    <t>E5T24</t>
  </si>
  <si>
    <t>E5T25</t>
  </si>
  <si>
    <t>E5T26</t>
  </si>
  <si>
    <t>E5T27</t>
  </si>
  <si>
    <t>E5T28</t>
  </si>
  <si>
    <t>E5T29</t>
  </si>
  <si>
    <t>E5T30</t>
  </si>
  <si>
    <t>E5T31</t>
  </si>
  <si>
    <t>E5T32</t>
  </si>
  <si>
    <t>E5T33</t>
  </si>
  <si>
    <t>E5T34</t>
  </si>
  <si>
    <t>E5T35</t>
  </si>
  <si>
    <t>E5T36</t>
  </si>
  <si>
    <t>E5T37</t>
  </si>
  <si>
    <t>E5T38</t>
  </si>
  <si>
    <t>E5T39</t>
  </si>
  <si>
    <t>E5T40</t>
  </si>
  <si>
    <t>E5T41</t>
  </si>
  <si>
    <t>E5T42</t>
  </si>
  <si>
    <t>E5T43</t>
  </si>
  <si>
    <t>E5T44</t>
  </si>
  <si>
    <t>E5T45</t>
  </si>
  <si>
    <t>E5T46</t>
  </si>
  <si>
    <t>E5T47</t>
  </si>
  <si>
    <t>E5T48</t>
  </si>
  <si>
    <t>E5T49</t>
  </si>
  <si>
    <t>E5T50</t>
  </si>
  <si>
    <t>E5T51</t>
  </si>
  <si>
    <t>E5T52</t>
  </si>
  <si>
    <t>E5T53</t>
  </si>
  <si>
    <t>E5T54</t>
  </si>
  <si>
    <t>E5T55</t>
  </si>
  <si>
    <t>E5T56</t>
  </si>
  <si>
    <t>E5T57</t>
  </si>
  <si>
    <t>E5T58</t>
  </si>
  <si>
    <t>E5T59</t>
  </si>
  <si>
    <t>E5T60</t>
  </si>
  <si>
    <t>E5T61</t>
  </si>
  <si>
    <t>E5T62</t>
  </si>
  <si>
    <t>E5T63</t>
  </si>
  <si>
    <t>E5T64</t>
  </si>
  <si>
    <t>E5T65</t>
  </si>
  <si>
    <t>E5T66</t>
  </si>
  <si>
    <t>E5T67</t>
  </si>
  <si>
    <t>E5T68</t>
  </si>
  <si>
    <t>E5T69</t>
  </si>
  <si>
    <t>E5T70</t>
  </si>
  <si>
    <t>E5T71</t>
  </si>
  <si>
    <t>E5T72</t>
  </si>
  <si>
    <t>E5T73</t>
  </si>
  <si>
    <t>E5T74</t>
  </si>
  <si>
    <t>E5T75</t>
  </si>
  <si>
    <t>E5T76</t>
  </si>
  <si>
    <t>E5T77</t>
  </si>
  <si>
    <t>E5T78</t>
  </si>
  <si>
    <t>E5T79</t>
  </si>
  <si>
    <t>E5T80</t>
  </si>
  <si>
    <t>E5T81</t>
  </si>
  <si>
    <t>E5T82</t>
  </si>
  <si>
    <t>E5T83</t>
  </si>
  <si>
    <t>E5T84</t>
  </si>
  <si>
    <t>E5T85</t>
  </si>
  <si>
    <t>E5T86</t>
  </si>
  <si>
    <t>E5T87</t>
  </si>
  <si>
    <t>E5T88</t>
  </si>
  <si>
    <t>E5T89</t>
  </si>
  <si>
    <t>E5T90</t>
  </si>
  <si>
    <t>E5T91</t>
  </si>
  <si>
    <t>E5T92</t>
  </si>
  <si>
    <t>E5T93</t>
  </si>
  <si>
    <t>E5T94</t>
  </si>
  <si>
    <t>E5T95</t>
  </si>
  <si>
    <t>E5T96</t>
  </si>
  <si>
    <t>E5T97</t>
  </si>
  <si>
    <t>E5T98</t>
  </si>
  <si>
    <t>E5T99</t>
  </si>
  <si>
    <t>E5T100</t>
  </si>
  <si>
    <t>E5IT0</t>
  </si>
  <si>
    <t>E5IT1</t>
  </si>
  <si>
    <t>E5IT2</t>
  </si>
  <si>
    <t>E8T0</t>
  </si>
  <si>
    <t>E8T1</t>
  </si>
  <si>
    <t>E8T2</t>
  </si>
  <si>
    <t>E8T3</t>
  </si>
  <si>
    <t>E8T4</t>
  </si>
  <si>
    <t>E8T5</t>
  </si>
  <si>
    <t>E8T6</t>
  </si>
  <si>
    <t>E8T7</t>
  </si>
  <si>
    <t>E8T8</t>
  </si>
  <si>
    <t>E8T9</t>
  </si>
  <si>
    <t>E8T10</t>
  </si>
  <si>
    <t>E8T11</t>
  </si>
  <si>
    <t>E8T12</t>
  </si>
  <si>
    <t>E8T13</t>
  </si>
  <si>
    <t>E8T14</t>
  </si>
  <si>
    <t>E8T15</t>
  </si>
  <si>
    <t>E8T16</t>
  </si>
  <si>
    <t>E8T17</t>
  </si>
  <si>
    <t>E8T18</t>
  </si>
  <si>
    <t>E8T19</t>
  </si>
  <si>
    <t>E8T20</t>
  </si>
  <si>
    <t>E8T21</t>
  </si>
  <si>
    <t>E8T22</t>
  </si>
  <si>
    <t>E8T23</t>
  </si>
  <si>
    <t>E8T24</t>
  </si>
  <si>
    <t>E8T25</t>
  </si>
  <si>
    <t>E8T26</t>
  </si>
  <si>
    <t>E8T27</t>
  </si>
  <si>
    <t>E8T28</t>
  </si>
  <si>
    <t>E8T29</t>
  </si>
  <si>
    <t>E8T30</t>
  </si>
  <si>
    <t>E8T31</t>
  </si>
  <si>
    <t>E8T32</t>
  </si>
  <si>
    <t>E8T33</t>
  </si>
  <si>
    <t>E8T34</t>
  </si>
  <si>
    <t>E8T35</t>
  </si>
  <si>
    <t>E8T36</t>
  </si>
  <si>
    <t>E8T37</t>
  </si>
  <si>
    <t>E8T38</t>
  </si>
  <si>
    <t>E8T39</t>
  </si>
  <si>
    <t>E8T40</t>
  </si>
  <si>
    <t>E8T41</t>
  </si>
  <si>
    <t>E8T42</t>
  </si>
  <si>
    <t>E8T43</t>
  </si>
  <si>
    <t>E8T44</t>
  </si>
  <si>
    <t>E8T45</t>
  </si>
  <si>
    <t>E8T46</t>
  </si>
  <si>
    <t>E8T47</t>
  </si>
  <si>
    <t>E8T48</t>
  </si>
  <si>
    <t>E8T49</t>
  </si>
  <si>
    <t>E8T50</t>
  </si>
  <si>
    <t>E8T51</t>
  </si>
  <si>
    <t>E8T52</t>
  </si>
  <si>
    <t>E8T53</t>
  </si>
  <si>
    <t>E8T54</t>
  </si>
  <si>
    <t>E8T55</t>
  </si>
  <si>
    <t>E8T56</t>
  </si>
  <si>
    <t>E8T57</t>
  </si>
  <si>
    <t>E8T58</t>
  </si>
  <si>
    <t>E8T59</t>
  </si>
  <si>
    <t>E8T60</t>
  </si>
  <si>
    <t>E8T61</t>
  </si>
  <si>
    <t>E8T62</t>
  </si>
  <si>
    <t>E8T63</t>
  </si>
  <si>
    <t>E8T64</t>
  </si>
  <si>
    <t>E8T65</t>
  </si>
  <si>
    <t>E8T66</t>
  </si>
  <si>
    <t>E8T67</t>
  </si>
  <si>
    <t>E8T68</t>
  </si>
  <si>
    <t>E8T69</t>
  </si>
  <si>
    <t>E8T70</t>
  </si>
  <si>
    <t>E8T71</t>
  </si>
  <si>
    <t>E8T72</t>
  </si>
  <si>
    <t>E8T73</t>
  </si>
  <si>
    <t>E8T74</t>
  </si>
  <si>
    <t>E8T75</t>
  </si>
  <si>
    <t>E8T76</t>
  </si>
  <si>
    <t>E8T77</t>
  </si>
  <si>
    <t>E8T78</t>
  </si>
  <si>
    <t>E8T79</t>
  </si>
  <si>
    <t>E8T80</t>
  </si>
  <si>
    <t>E8T81</t>
  </si>
  <si>
    <t>E8T82</t>
  </si>
  <si>
    <t>E8T83</t>
  </si>
  <si>
    <t>E8T84</t>
  </si>
  <si>
    <t>E8T85</t>
  </si>
  <si>
    <t>E8T86</t>
  </si>
  <si>
    <t>E8T87</t>
  </si>
  <si>
    <t>E8T88</t>
  </si>
  <si>
    <t>E8T89</t>
  </si>
  <si>
    <t>E8T90</t>
  </si>
  <si>
    <t>E8T91</t>
  </si>
  <si>
    <t>E8T92</t>
  </si>
  <si>
    <t>E8T93</t>
  </si>
  <si>
    <t>E8T94</t>
  </si>
  <si>
    <t>E8T95</t>
  </si>
  <si>
    <t>E8T96</t>
  </si>
  <si>
    <t>E8T97</t>
  </si>
  <si>
    <t>E8T98</t>
  </si>
  <si>
    <t>E8T99</t>
  </si>
  <si>
    <t>E8T100</t>
  </si>
  <si>
    <t>E8IT0</t>
  </si>
  <si>
    <t>E8IT1</t>
  </si>
  <si>
    <t>E8IT2</t>
  </si>
  <si>
    <t>E8IT3</t>
  </si>
  <si>
    <t>E8IT4</t>
  </si>
  <si>
    <t>E8IT5</t>
  </si>
  <si>
    <t>E8IT6</t>
  </si>
  <si>
    <t>E8IT7</t>
  </si>
  <si>
    <t>E8IT8</t>
  </si>
  <si>
    <t>E8IT9</t>
  </si>
  <si>
    <t>E8IT10</t>
  </si>
  <si>
    <t>E8IT11</t>
  </si>
  <si>
    <t>E8IT12</t>
  </si>
  <si>
    <t>E8IT13</t>
  </si>
  <si>
    <t>E8IT14</t>
  </si>
  <si>
    <t>E8IT15</t>
  </si>
  <si>
    <t>E8IT16</t>
  </si>
  <si>
    <t>E8IT17</t>
  </si>
  <si>
    <t>E8IT18</t>
  </si>
  <si>
    <t>E8IT19</t>
  </si>
  <si>
    <t>E8IT20</t>
  </si>
  <si>
    <t>E8IT21</t>
  </si>
  <si>
    <t>E8IT22</t>
  </si>
  <si>
    <t>E8IT23</t>
  </si>
  <si>
    <t>E8IT24</t>
  </si>
  <si>
    <t>E8IT25</t>
  </si>
  <si>
    <t>E8IT26</t>
  </si>
  <si>
    <t>E8IT27</t>
  </si>
  <si>
    <t>E8IT28</t>
  </si>
  <si>
    <t>E8IT29</t>
  </si>
  <si>
    <t>E8IT30</t>
  </si>
  <si>
    <t>E8IT31</t>
  </si>
  <si>
    <t>E8IT32</t>
  </si>
  <si>
    <t>E8IT33</t>
  </si>
  <si>
    <t>E8IT34</t>
  </si>
  <si>
    <t>E8IT35</t>
  </si>
  <si>
    <t>E8IT36</t>
  </si>
  <si>
    <t>E8IT37</t>
  </si>
  <si>
    <t>E8IT38</t>
  </si>
  <si>
    <t>E8IT39</t>
  </si>
  <si>
    <t>E8IT40</t>
  </si>
  <si>
    <t>E8IT41</t>
  </si>
  <si>
    <t>E8IT42</t>
  </si>
  <si>
    <t>E8IT43</t>
  </si>
  <si>
    <t>E8IT44</t>
  </si>
  <si>
    <t>E8IT45</t>
  </si>
  <si>
    <t>E8IT46</t>
  </si>
  <si>
    <t>E8IT47</t>
  </si>
  <si>
    <t>E8IT48</t>
  </si>
  <si>
    <t>E8IT49</t>
  </si>
  <si>
    <t>E8IT50</t>
  </si>
  <si>
    <t>E8IT51</t>
  </si>
  <si>
    <t>E8IT52</t>
  </si>
  <si>
    <t>E8IT53</t>
  </si>
  <si>
    <t>E8IT54</t>
  </si>
  <si>
    <t>E8IT55</t>
  </si>
  <si>
    <t>E8IT56</t>
  </si>
  <si>
    <t>E8IT57</t>
  </si>
  <si>
    <t>E8IT58</t>
  </si>
  <si>
    <t>E8IT59</t>
  </si>
  <si>
    <t>E8IT60</t>
  </si>
  <si>
    <t>E8IT61</t>
  </si>
  <si>
    <t>E8IT62</t>
  </si>
  <si>
    <t>E8IT63</t>
  </si>
  <si>
    <t>E8IT64</t>
  </si>
  <si>
    <t>E8IT65</t>
  </si>
  <si>
    <t>E8IT66</t>
  </si>
  <si>
    <t>E8IT67</t>
  </si>
  <si>
    <t>E8IT68</t>
  </si>
  <si>
    <t>E8IT69</t>
  </si>
  <si>
    <t>E8IT70</t>
  </si>
  <si>
    <t>E8IT71</t>
  </si>
  <si>
    <t>E8IT72</t>
  </si>
  <si>
    <t>E8IT73</t>
  </si>
  <si>
    <t>E8IT74</t>
  </si>
  <si>
    <t>E8IT75</t>
  </si>
  <si>
    <t>E8IT76</t>
  </si>
  <si>
    <t>E8IT77</t>
  </si>
  <si>
    <t>E8IT78</t>
  </si>
  <si>
    <t>E8IT79</t>
  </si>
  <si>
    <t>E8IT80</t>
  </si>
  <si>
    <t>E8IT81</t>
  </si>
  <si>
    <t>E8IT82</t>
  </si>
  <si>
    <t>E8IT83</t>
  </si>
  <si>
    <t>E8IT84</t>
  </si>
  <si>
    <t>E8IT85</t>
  </si>
  <si>
    <t>E8IT86</t>
  </si>
  <si>
    <t>E8IT87</t>
  </si>
  <si>
    <t>E8IT88</t>
  </si>
  <si>
    <t>E8IT89</t>
  </si>
  <si>
    <t>E8IT90</t>
  </si>
  <si>
    <t>E8IT91</t>
  </si>
  <si>
    <t>E8IT92</t>
  </si>
  <si>
    <t>E8IT93</t>
  </si>
  <si>
    <t>E8IT94</t>
  </si>
  <si>
    <t>E8IT95</t>
  </si>
  <si>
    <t>E8IT96</t>
  </si>
  <si>
    <t>E8IT97</t>
  </si>
  <si>
    <t>E8IT98</t>
  </si>
  <si>
    <t>E8IT99</t>
  </si>
  <si>
    <t>E8IT100</t>
  </si>
  <si>
    <t>E7T0</t>
  </si>
  <si>
    <t>E7T1</t>
  </si>
  <si>
    <t>E7T2</t>
  </si>
  <si>
    <t>E7T3</t>
  </si>
  <si>
    <t>E7T4</t>
  </si>
  <si>
    <t>E7T5</t>
  </si>
  <si>
    <t>E7T6</t>
  </si>
  <si>
    <t>E7T7</t>
  </si>
  <si>
    <t>E7T8</t>
  </si>
  <si>
    <t>E7T9</t>
  </si>
  <si>
    <t>E7T10</t>
  </si>
  <si>
    <t>E7T11</t>
  </si>
  <si>
    <t>E7T12</t>
  </si>
  <si>
    <t>E7T13</t>
  </si>
  <si>
    <t>E7T14</t>
  </si>
  <si>
    <t>E7T15</t>
  </si>
  <si>
    <t>E7T16</t>
  </si>
  <si>
    <t>E7T17</t>
  </si>
  <si>
    <t>E7T18</t>
  </si>
  <si>
    <t>E7T19</t>
  </si>
  <si>
    <t>E7T20</t>
  </si>
  <si>
    <t>E7T21</t>
  </si>
  <si>
    <t>E7T22</t>
  </si>
  <si>
    <t>E7T23</t>
  </si>
  <si>
    <t>E7T24</t>
  </si>
  <si>
    <t>E7T25</t>
  </si>
  <si>
    <t>E7T26</t>
  </si>
  <si>
    <t>E7T27</t>
  </si>
  <si>
    <t>E7T28</t>
  </si>
  <si>
    <t>E7T29</t>
  </si>
  <si>
    <t>E7T30</t>
  </si>
  <si>
    <t>E7T31</t>
  </si>
  <si>
    <t>E7T32</t>
  </si>
  <si>
    <t>E7T33</t>
  </si>
  <si>
    <t>E7T34</t>
  </si>
  <si>
    <t>E7T35</t>
  </si>
  <si>
    <t>E7T36</t>
  </si>
  <si>
    <t>E7T37</t>
  </si>
  <si>
    <t>E7T38</t>
  </si>
  <si>
    <t>E7T39</t>
  </si>
  <si>
    <t>E7T40</t>
  </si>
  <si>
    <t>E7T41</t>
  </si>
  <si>
    <t>E7T42</t>
  </si>
  <si>
    <t>E7T43</t>
  </si>
  <si>
    <t>E7T44</t>
  </si>
  <si>
    <t>E7T45</t>
  </si>
  <si>
    <t>E7T46</t>
  </si>
  <si>
    <t>E7T47</t>
  </si>
  <si>
    <t>E7T48</t>
  </si>
  <si>
    <t>E7T49</t>
  </si>
  <si>
    <t>E7T50</t>
  </si>
  <si>
    <t>E7T51</t>
  </si>
  <si>
    <t>E7T52</t>
  </si>
  <si>
    <t>E7T53</t>
  </si>
  <si>
    <t>E7T54</t>
  </si>
  <si>
    <t>E7T55</t>
  </si>
  <si>
    <t>E7T56</t>
  </si>
  <si>
    <t>E7T57</t>
  </si>
  <si>
    <t>E7T58</t>
  </si>
  <si>
    <t>E7T59</t>
  </si>
  <si>
    <t>E7T60</t>
  </si>
  <si>
    <t>E7T61</t>
  </si>
  <si>
    <t>E7T62</t>
  </si>
  <si>
    <t>E7T63</t>
  </si>
  <si>
    <t>E7T64</t>
  </si>
  <si>
    <t>E7T65</t>
  </si>
  <si>
    <t>E7T66</t>
  </si>
  <si>
    <t>E7T67</t>
  </si>
  <si>
    <t>E7T68</t>
  </si>
  <si>
    <t>E7T69</t>
  </si>
  <si>
    <t>E7T70</t>
  </si>
  <si>
    <t>E7T71</t>
  </si>
  <si>
    <t>E7T72</t>
  </si>
  <si>
    <t>E7T73</t>
  </si>
  <si>
    <t>E7T74</t>
  </si>
  <si>
    <t>E7T75</t>
  </si>
  <si>
    <t>E7T76</t>
  </si>
  <si>
    <t>E7T77</t>
  </si>
  <si>
    <t>E7T78</t>
  </si>
  <si>
    <t>E7T79</t>
  </si>
  <si>
    <t>E7T80</t>
  </si>
  <si>
    <t>E7T81</t>
  </si>
  <si>
    <t>E7T82</t>
  </si>
  <si>
    <t>E7T83</t>
  </si>
  <si>
    <t>E7T84</t>
  </si>
  <si>
    <t>E7T85</t>
  </si>
  <si>
    <t>E7T86</t>
  </si>
  <si>
    <t>E7T87</t>
  </si>
  <si>
    <t>E7T88</t>
  </si>
  <si>
    <t>E7T89</t>
  </si>
  <si>
    <t>E7T90</t>
  </si>
  <si>
    <t>E7T91</t>
  </si>
  <si>
    <t>E7T92</t>
  </si>
  <si>
    <t>E7T93</t>
  </si>
  <si>
    <t>E7T94</t>
  </si>
  <si>
    <t>E7T95</t>
  </si>
  <si>
    <t>E7T96</t>
  </si>
  <si>
    <t>E7T97</t>
  </si>
  <si>
    <t>E7T98</t>
  </si>
  <si>
    <t>E7T99</t>
  </si>
  <si>
    <t>E7T100</t>
  </si>
  <si>
    <t>E7IT0</t>
  </si>
  <si>
    <t>E7IT1</t>
  </si>
  <si>
    <t>E7IT2</t>
  </si>
  <si>
    <t>E6IT0</t>
  </si>
  <si>
    <t>E6IT1</t>
  </si>
  <si>
    <t>E6IT2</t>
  </si>
  <si>
    <t>E6T0</t>
  </si>
  <si>
    <t>E6T1</t>
  </si>
  <si>
    <t>E6T2</t>
  </si>
  <si>
    <t>E6T3</t>
  </si>
  <si>
    <t>E6T4</t>
  </si>
  <si>
    <t>E6T5</t>
  </si>
  <si>
    <t>E6T6</t>
  </si>
  <si>
    <t>E6T7</t>
  </si>
  <si>
    <t>E6T8</t>
  </si>
  <si>
    <t>E6T9</t>
  </si>
  <si>
    <t>E6T10</t>
  </si>
  <si>
    <t>E6T11</t>
  </si>
  <si>
    <t>E6T12</t>
  </si>
  <si>
    <t>E6T13</t>
  </si>
  <si>
    <t>E6T14</t>
  </si>
  <si>
    <t>E6T15</t>
  </si>
  <si>
    <t>E6T16</t>
  </si>
  <si>
    <t>E6T17</t>
  </si>
  <si>
    <t>E6T18</t>
  </si>
  <si>
    <t>E6T19</t>
  </si>
  <si>
    <t>E6T20</t>
  </si>
  <si>
    <t>E6T21</t>
  </si>
  <si>
    <t>E6T22</t>
  </si>
  <si>
    <t>E6T23</t>
  </si>
  <si>
    <t>E6T24</t>
  </si>
  <si>
    <t>E6T25</t>
  </si>
  <si>
    <t>E6T26</t>
  </si>
  <si>
    <t>E6T27</t>
  </si>
  <si>
    <t>E6T28</t>
  </si>
  <si>
    <t>E6T29</t>
  </si>
  <si>
    <t>E6T30</t>
  </si>
  <si>
    <t>E6T31</t>
  </si>
  <si>
    <t>E6T32</t>
  </si>
  <si>
    <t>E6T33</t>
  </si>
  <si>
    <t>E6T34</t>
  </si>
  <si>
    <t>E6T35</t>
  </si>
  <si>
    <t>E6T36</t>
  </si>
  <si>
    <t>E6T37</t>
  </si>
  <si>
    <t>E6T38</t>
  </si>
  <si>
    <t>E6T39</t>
  </si>
  <si>
    <t>E6T40</t>
  </si>
  <si>
    <t>E6T41</t>
  </si>
  <si>
    <t>E6T42</t>
  </si>
  <si>
    <t>E6T43</t>
  </si>
  <si>
    <t>E6T44</t>
  </si>
  <si>
    <t>E6T45</t>
  </si>
  <si>
    <t>E6T46</t>
  </si>
  <si>
    <t>E6T47</t>
  </si>
  <si>
    <t>E6T48</t>
  </si>
  <si>
    <t>E6T49</t>
  </si>
  <si>
    <t>E6T50</t>
  </si>
  <si>
    <t>E6T51</t>
  </si>
  <si>
    <t>E6T52</t>
  </si>
  <si>
    <t>E6T53</t>
  </si>
  <si>
    <t>E6T54</t>
  </si>
  <si>
    <t>E6T55</t>
  </si>
  <si>
    <t>E6T56</t>
  </si>
  <si>
    <t>E6T57</t>
  </si>
  <si>
    <t>E6T58</t>
  </si>
  <si>
    <t>E6T59</t>
  </si>
  <si>
    <t>E6T60</t>
  </si>
  <si>
    <t>E6T61</t>
  </si>
  <si>
    <t>E6T62</t>
  </si>
  <si>
    <t>E6T63</t>
  </si>
  <si>
    <t>E6T64</t>
  </si>
  <si>
    <t>E6T65</t>
  </si>
  <si>
    <t>E6T66</t>
  </si>
  <si>
    <t>E6T67</t>
  </si>
  <si>
    <t>E6T68</t>
  </si>
  <si>
    <t>E6T69</t>
  </si>
  <si>
    <t>E6T70</t>
  </si>
  <si>
    <t>E6T71</t>
  </si>
  <si>
    <t>E6T72</t>
  </si>
  <si>
    <t>E6T73</t>
  </si>
  <si>
    <t>E6T74</t>
  </si>
  <si>
    <t>E6T75</t>
  </si>
  <si>
    <t>E6T76</t>
  </si>
  <si>
    <t>E6T77</t>
  </si>
  <si>
    <t>E6T78</t>
  </si>
  <si>
    <t>E6T79</t>
  </si>
  <si>
    <t>E6T80</t>
  </si>
  <si>
    <t>E6T81</t>
  </si>
  <si>
    <t>E6T82</t>
  </si>
  <si>
    <t>E6T83</t>
  </si>
  <si>
    <t>E6T84</t>
  </si>
  <si>
    <t>E6T85</t>
  </si>
  <si>
    <t>E6T86</t>
  </si>
  <si>
    <t>E6T87</t>
  </si>
  <si>
    <t>E6T88</t>
  </si>
  <si>
    <t>E6T89</t>
  </si>
  <si>
    <t>E6T90</t>
  </si>
  <si>
    <t>E6T91</t>
  </si>
  <si>
    <t>E6T92</t>
  </si>
  <si>
    <t>E6T93</t>
  </si>
  <si>
    <t>E6T94</t>
  </si>
  <si>
    <t>E6T95</t>
  </si>
  <si>
    <t>E6T96</t>
  </si>
  <si>
    <t>E6T97</t>
  </si>
  <si>
    <t>E6T98</t>
  </si>
  <si>
    <t>E6T99</t>
  </si>
  <si>
    <t>E6T100</t>
  </si>
  <si>
    <t>(aReceptor + aReceptor_Ligand )/(aReceptor + aReceptor_Ligand+iReceptor + iReceptor_Ligand)</t>
  </si>
  <si>
    <t>Ratio Active_Inactive</t>
  </si>
  <si>
    <t>Ratio_a_i_Out</t>
  </si>
  <si>
    <t>Y0,Y1,Y2</t>
  </si>
  <si>
    <t>EE5</t>
  </si>
  <si>
    <t>EE6</t>
  </si>
  <si>
    <t>EE7</t>
  </si>
  <si>
    <t>dimensionless</t>
  </si>
  <si>
    <t>EE8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</si>
</sst>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0509-8B9C-4220-A3BF-54BE8E783C3A}">
  <dimension ref="A1:D3"/>
  <sheetViews>
    <sheetView workbookViewId="0">
      <selection activeCell="D39" sqref="D39"/>
    </sheetView>
  </sheetViews>
  <sheetFormatPr defaultRowHeight="14.4" x14ac:dyDescent="0.3"/>
  <sheetData>
    <row r="1" spans="1:4" x14ac:dyDescent="0.3">
      <c r="A1" t="s">
        <v>0</v>
      </c>
      <c r="B1" t="s">
        <v>655</v>
      </c>
    </row>
    <row r="2" spans="1:4" x14ac:dyDescent="0.3">
      <c r="A2" t="s">
        <v>2</v>
      </c>
      <c r="B2" t="s">
        <v>3</v>
      </c>
      <c r="C2" t="s">
        <v>4</v>
      </c>
      <c r="D2" t="s">
        <v>656</v>
      </c>
    </row>
    <row r="3" spans="1:4" x14ac:dyDescent="0.3">
      <c r="A3" t="s">
        <v>657</v>
      </c>
      <c r="B3" t="s">
        <v>15</v>
      </c>
      <c r="C3" t="s">
        <v>658</v>
      </c>
      <c r="D3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331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332</v>
      </c>
      <c r="B3">
        <v>0</v>
      </c>
      <c r="C3">
        <v>0</v>
      </c>
    </row>
    <row r="4" spans="1:3" x14ac:dyDescent="0.3">
      <c r="A4" t="s">
        <v>333</v>
      </c>
      <c r="B4">
        <v>2</v>
      </c>
      <c r="C4">
        <v>10</v>
      </c>
    </row>
    <row r="5" spans="1:3" x14ac:dyDescent="0.3">
      <c r="A5" t="s">
        <v>334</v>
      </c>
      <c r="B5">
        <v>5</v>
      </c>
      <c r="C5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3"/>
  <sheetViews>
    <sheetView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335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336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337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338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339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340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341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342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343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344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345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346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347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348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349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350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351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352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353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354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355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356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357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0</v>
      </c>
      <c r="H24">
        <v>0.01</v>
      </c>
    </row>
    <row r="25" spans="1:8" x14ac:dyDescent="0.3">
      <c r="A25" t="s">
        <v>358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0</v>
      </c>
      <c r="H25">
        <v>0.01</v>
      </c>
    </row>
    <row r="26" spans="1:8" x14ac:dyDescent="0.3">
      <c r="A26" t="s">
        <v>359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0</v>
      </c>
      <c r="H26">
        <v>0.01</v>
      </c>
    </row>
    <row r="27" spans="1:8" x14ac:dyDescent="0.3">
      <c r="A27" t="s">
        <v>360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0</v>
      </c>
      <c r="H27">
        <v>0.01</v>
      </c>
    </row>
    <row r="28" spans="1:8" x14ac:dyDescent="0.3">
      <c r="A28" t="s">
        <v>361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0</v>
      </c>
      <c r="H28">
        <v>0.01</v>
      </c>
    </row>
    <row r="29" spans="1:8" x14ac:dyDescent="0.3">
      <c r="A29" t="s">
        <v>362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0</v>
      </c>
      <c r="H29">
        <v>0.01</v>
      </c>
    </row>
    <row r="30" spans="1:8" x14ac:dyDescent="0.3">
      <c r="A30" t="s">
        <v>363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0</v>
      </c>
      <c r="H30">
        <v>0.01</v>
      </c>
    </row>
    <row r="31" spans="1:8" x14ac:dyDescent="0.3">
      <c r="A31" t="s">
        <v>364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0</v>
      </c>
      <c r="H31">
        <v>0.01</v>
      </c>
    </row>
    <row r="32" spans="1:8" x14ac:dyDescent="0.3">
      <c r="A32" t="s">
        <v>365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0</v>
      </c>
      <c r="H32">
        <v>0.01</v>
      </c>
    </row>
    <row r="33" spans="1:8" x14ac:dyDescent="0.3">
      <c r="A33" t="s">
        <v>366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0</v>
      </c>
      <c r="H33">
        <v>0.01</v>
      </c>
    </row>
    <row r="34" spans="1:8" x14ac:dyDescent="0.3">
      <c r="A34" t="s">
        <v>367</v>
      </c>
      <c r="B34">
        <v>3.1</v>
      </c>
      <c r="C34">
        <v>1.4265181433393499</v>
      </c>
      <c r="D34">
        <v>0.45724310435180399</v>
      </c>
      <c r="E34">
        <v>2.5778905233579699</v>
      </c>
      <c r="F34">
        <v>0.568628306103658</v>
      </c>
      <c r="G34">
        <v>0.64469588277989198</v>
      </c>
      <c r="H34">
        <v>0.17441138814116</v>
      </c>
    </row>
    <row r="35" spans="1:8" x14ac:dyDescent="0.3">
      <c r="A35" t="s">
        <v>368</v>
      </c>
      <c r="B35">
        <v>3.2</v>
      </c>
      <c r="C35">
        <v>0.57133772499387303</v>
      </c>
      <c r="D35">
        <v>0.30597802939830498</v>
      </c>
      <c r="E35">
        <v>3.4004024548390199</v>
      </c>
      <c r="F35">
        <v>0.41146804639051998</v>
      </c>
      <c r="G35">
        <v>0.84438016878400002</v>
      </c>
      <c r="H35">
        <v>0.14474463003424101</v>
      </c>
    </row>
    <row r="36" spans="1:8" x14ac:dyDescent="0.3">
      <c r="A36" t="s">
        <v>369</v>
      </c>
      <c r="B36">
        <v>3.3</v>
      </c>
      <c r="C36">
        <v>0.25104890391081203</v>
      </c>
      <c r="D36">
        <v>0.18807697735555001</v>
      </c>
      <c r="E36">
        <v>3.71500820601482</v>
      </c>
      <c r="F36">
        <v>0.31221211689129502</v>
      </c>
      <c r="G36">
        <v>0.92277166689944501</v>
      </c>
      <c r="H36">
        <v>0.129198845900031</v>
      </c>
    </row>
    <row r="37" spans="1:8" x14ac:dyDescent="0.3">
      <c r="A37" t="s">
        <v>370</v>
      </c>
      <c r="B37">
        <v>3.4</v>
      </c>
      <c r="C37">
        <v>0.122934263703428</v>
      </c>
      <c r="D37">
        <v>0.12872670583127299</v>
      </c>
      <c r="E37">
        <v>3.8456349688446401</v>
      </c>
      <c r="F37">
        <v>0.27261620727062003</v>
      </c>
      <c r="G37">
        <v>0.95655251545963804</v>
      </c>
      <c r="H37">
        <v>0.124172005547085</v>
      </c>
    </row>
    <row r="38" spans="1:8" x14ac:dyDescent="0.3">
      <c r="A38" t="s">
        <v>371</v>
      </c>
      <c r="B38">
        <v>3.5</v>
      </c>
      <c r="C38">
        <v>6.9242480842758095E-2</v>
      </c>
      <c r="D38">
        <v>0.10545455009986</v>
      </c>
      <c r="E38">
        <v>3.9029147502628398</v>
      </c>
      <c r="F38">
        <v>0.259985234170374</v>
      </c>
      <c r="G38">
        <v>0.97200136611239896</v>
      </c>
      <c r="H38">
        <v>0.12296181864014299</v>
      </c>
    </row>
    <row r="39" spans="1:8" x14ac:dyDescent="0.3">
      <c r="A39" t="s">
        <v>372</v>
      </c>
      <c r="B39">
        <v>3.6</v>
      </c>
      <c r="C39">
        <v>4.5913230682888002E-2</v>
      </c>
      <c r="D39">
        <v>9.7955625239017602E-2</v>
      </c>
      <c r="E39">
        <v>3.9290748076278801</v>
      </c>
      <c r="F39">
        <v>0.256463186780162</v>
      </c>
      <c r="G39">
        <v>0.97937942859049198</v>
      </c>
      <c r="H39">
        <v>0.122826814706589</v>
      </c>
    </row>
    <row r="40" spans="1:8" x14ac:dyDescent="0.3">
      <c r="A40" t="s">
        <v>373</v>
      </c>
      <c r="B40">
        <v>3.7</v>
      </c>
      <c r="C40">
        <v>3.54740196002679E-2</v>
      </c>
      <c r="D40">
        <v>9.5784654288628202E-2</v>
      </c>
      <c r="E40">
        <v>3.9414139724008801</v>
      </c>
      <c r="F40">
        <v>0.25561179639167703</v>
      </c>
      <c r="G40">
        <v>0.98302443271081497</v>
      </c>
      <c r="H40">
        <v>0.122922271554344</v>
      </c>
    </row>
    <row r="41" spans="1:8" x14ac:dyDescent="0.3">
      <c r="A41" t="s">
        <v>374</v>
      </c>
      <c r="B41">
        <v>3.8</v>
      </c>
      <c r="C41">
        <v>3.0685615847349201E-2</v>
      </c>
      <c r="D41">
        <v>9.5186766402083095E-2</v>
      </c>
      <c r="E41">
        <v>3.9473910872136901</v>
      </c>
      <c r="F41">
        <v>0.25547071799731802</v>
      </c>
      <c r="G41">
        <v>0.98487567240634499</v>
      </c>
      <c r="H41">
        <v>0.123028913128025</v>
      </c>
    </row>
    <row r="42" spans="1:8" x14ac:dyDescent="0.3">
      <c r="A42" t="s">
        <v>375</v>
      </c>
      <c r="B42">
        <v>3.9</v>
      </c>
      <c r="C42">
        <v>2.84417865232123E-2</v>
      </c>
      <c r="D42">
        <v>9.5029207569944901E-2</v>
      </c>
      <c r="E42">
        <v>3.95035253015222</v>
      </c>
      <c r="F42">
        <v>0.25549061461597999</v>
      </c>
      <c r="G42">
        <v>0.98583801249292302</v>
      </c>
      <c r="H42">
        <v>0.12310533798006</v>
      </c>
    </row>
    <row r="43" spans="1:8" x14ac:dyDescent="0.3">
      <c r="A43" t="s">
        <v>376</v>
      </c>
      <c r="B43">
        <v>4</v>
      </c>
      <c r="C43">
        <v>2.7370430216143899E-2</v>
      </c>
      <c r="D43">
        <v>9.4991142089244293E-2</v>
      </c>
      <c r="E43">
        <v>3.9518487923563401</v>
      </c>
      <c r="F43">
        <v>0.25553061458051801</v>
      </c>
      <c r="G43">
        <v>0.98634837401229603</v>
      </c>
      <c r="H43">
        <v>0.123153561445386</v>
      </c>
    </row>
    <row r="44" spans="1:8" x14ac:dyDescent="0.3">
      <c r="A44" t="s">
        <v>377</v>
      </c>
      <c r="B44">
        <v>4.0999999999999996</v>
      </c>
      <c r="C44">
        <v>2.6850276206233498E-2</v>
      </c>
      <c r="D44">
        <v>9.4983992345975501E-2</v>
      </c>
      <c r="E44">
        <v>3.9526178965858301</v>
      </c>
      <c r="F44">
        <v>0.25556131268600102</v>
      </c>
      <c r="G44">
        <v>0.98662380735561495</v>
      </c>
      <c r="H44">
        <v>0.12318246163386</v>
      </c>
    </row>
    <row r="45" spans="1:8" x14ac:dyDescent="0.3">
      <c r="A45" t="s">
        <v>378</v>
      </c>
      <c r="B45">
        <v>4.2</v>
      </c>
      <c r="C45">
        <v>2.6593907840904301E-2</v>
      </c>
      <c r="D45">
        <v>9.4983969143817196E-2</v>
      </c>
      <c r="E45">
        <v>3.9530193381440499</v>
      </c>
      <c r="F45">
        <v>0.25558082950774103</v>
      </c>
      <c r="G45">
        <v>0.98677477203832797</v>
      </c>
      <c r="H45">
        <v>0.12319939945394801</v>
      </c>
    </row>
    <row r="46" spans="1:8" x14ac:dyDescent="0.3">
      <c r="A46" t="s">
        <v>379</v>
      </c>
      <c r="B46">
        <v>4.3</v>
      </c>
      <c r="C46">
        <v>2.6465810793549201E-2</v>
      </c>
      <c r="D46">
        <v>9.4985055612842997E-2</v>
      </c>
      <c r="E46">
        <v>3.9532317873298601</v>
      </c>
      <c r="F46">
        <v>0.25559238598557499</v>
      </c>
      <c r="G46">
        <v>0.98685866943645295</v>
      </c>
      <c r="H46">
        <v>0.123209241397641</v>
      </c>
    </row>
    <row r="47" spans="1:8" x14ac:dyDescent="0.3">
      <c r="A47" t="s">
        <v>380</v>
      </c>
      <c r="B47">
        <v>4.4000000000000004</v>
      </c>
      <c r="C47">
        <v>2.6400998018607499E-2</v>
      </c>
      <c r="D47">
        <v>9.49859548987705E-2</v>
      </c>
      <c r="E47">
        <v>3.9533456368355</v>
      </c>
      <c r="F47">
        <v>0.25559901976584898</v>
      </c>
      <c r="G47">
        <v>0.98690588137031299</v>
      </c>
      <c r="H47">
        <v>0.123214951561019</v>
      </c>
    </row>
    <row r="48" spans="1:8" x14ac:dyDescent="0.3">
      <c r="A48" t="s">
        <v>381</v>
      </c>
      <c r="B48">
        <v>4.5</v>
      </c>
      <c r="C48">
        <v>2.63678231616544E-2</v>
      </c>
      <c r="D48">
        <v>9.4986527854525105E-2</v>
      </c>
      <c r="E48">
        <v>3.9534073508569798</v>
      </c>
      <c r="F48">
        <v>0.25560277763330203</v>
      </c>
      <c r="G48">
        <v>0.98693275303276595</v>
      </c>
      <c r="H48">
        <v>0.12321827226460599</v>
      </c>
    </row>
    <row r="49" spans="1:8" x14ac:dyDescent="0.3">
      <c r="A49" t="s">
        <v>382</v>
      </c>
      <c r="B49">
        <v>4.5999999999999996</v>
      </c>
      <c r="C49">
        <v>2.6350658919285699E-2</v>
      </c>
      <c r="D49">
        <v>9.4986860821187097E-2</v>
      </c>
      <c r="E49">
        <v>3.9534411583746198</v>
      </c>
      <c r="F49">
        <v>0.25560489725074798</v>
      </c>
      <c r="G49">
        <v>0.98694820768137304</v>
      </c>
      <c r="H49">
        <v>0.123220212002786</v>
      </c>
    </row>
    <row r="50" spans="1:8" x14ac:dyDescent="0.3">
      <c r="A50" t="s">
        <v>383</v>
      </c>
      <c r="B50">
        <v>4.7</v>
      </c>
      <c r="C50">
        <v>2.63416888436123E-2</v>
      </c>
      <c r="D50">
        <v>9.4987046600953307E-2</v>
      </c>
      <c r="E50">
        <v>3.95345985971317</v>
      </c>
      <c r="F50">
        <v>0.25560609343558199</v>
      </c>
      <c r="G50">
        <v>0.98695718168477198</v>
      </c>
      <c r="H50">
        <v>0.12322135141484999</v>
      </c>
    </row>
    <row r="51" spans="1:8" x14ac:dyDescent="0.3">
      <c r="A51" t="s">
        <v>384</v>
      </c>
      <c r="B51">
        <v>4.8</v>
      </c>
      <c r="C51">
        <v>2.63369567639655E-2</v>
      </c>
      <c r="D51">
        <v>9.4987148279391698E-2</v>
      </c>
      <c r="E51">
        <v>3.9534702986956098</v>
      </c>
      <c r="F51">
        <v>0.25560677063162401</v>
      </c>
      <c r="G51">
        <v>0.98696243899390301</v>
      </c>
      <c r="H51">
        <v>0.123222024839536</v>
      </c>
    </row>
    <row r="52" spans="1:8" x14ac:dyDescent="0.3">
      <c r="A52" t="s">
        <v>385</v>
      </c>
      <c r="B52">
        <v>4.9000000000000004</v>
      </c>
      <c r="C52">
        <v>2.6334438193585299E-2</v>
      </c>
      <c r="D52">
        <v>9.4987203436439904E-2</v>
      </c>
      <c r="E52">
        <v>3.9534761749535998</v>
      </c>
      <c r="F52">
        <v>0.25560715578562698</v>
      </c>
      <c r="G52">
        <v>0.98696554439121398</v>
      </c>
      <c r="H52">
        <v>0.123222425398652</v>
      </c>
    </row>
    <row r="53" spans="1:8" x14ac:dyDescent="0.3">
      <c r="A53" t="s">
        <v>386</v>
      </c>
      <c r="B53">
        <v>5</v>
      </c>
      <c r="C53">
        <v>2.6333086458491198E-2</v>
      </c>
      <c r="D53">
        <v>9.4987233252682601E-2</v>
      </c>
      <c r="E53">
        <v>3.9534795089177601</v>
      </c>
      <c r="F53">
        <v>0.25560737601962902</v>
      </c>
      <c r="G53">
        <v>0.986967392830574</v>
      </c>
      <c r="H53">
        <v>0.123222665185105</v>
      </c>
    </row>
    <row r="54" spans="1:8" x14ac:dyDescent="0.3">
      <c r="A54" t="s">
        <v>387</v>
      </c>
      <c r="B54">
        <v>5.0999999999999996</v>
      </c>
      <c r="C54">
        <v>1.6105363435205</v>
      </c>
      <c r="D54">
        <v>0.19990616418705701</v>
      </c>
      <c r="E54">
        <v>2.3650204416878098</v>
      </c>
      <c r="F54">
        <v>0.28993705238615902</v>
      </c>
      <c r="G54">
        <v>0.58598161513841496</v>
      </c>
      <c r="H54">
        <v>0.106267910952134</v>
      </c>
    </row>
    <row r="55" spans="1:8" x14ac:dyDescent="0.3">
      <c r="A55" t="s">
        <v>388</v>
      </c>
      <c r="B55">
        <v>5.2</v>
      </c>
      <c r="C55">
        <v>2.553923656102</v>
      </c>
      <c r="D55">
        <v>0.22688150898294901</v>
      </c>
      <c r="E55">
        <v>1.4300735874202299</v>
      </c>
      <c r="F55">
        <v>0.29628596764361698</v>
      </c>
      <c r="G55">
        <v>0.353854770355787</v>
      </c>
      <c r="H55">
        <v>9.5806519769832704E-2</v>
      </c>
    </row>
    <row r="56" spans="1:8" x14ac:dyDescent="0.3">
      <c r="A56" t="s">
        <v>389</v>
      </c>
      <c r="B56">
        <v>5.3</v>
      </c>
      <c r="C56">
        <v>3.1196548391533399</v>
      </c>
      <c r="D56">
        <v>0.20025801596938</v>
      </c>
      <c r="E56">
        <v>0.87288383271735404</v>
      </c>
      <c r="F56">
        <v>0.25298483692097301</v>
      </c>
      <c r="G56">
        <v>0.216588196730122</v>
      </c>
      <c r="H56">
        <v>7.8056292767600302E-2</v>
      </c>
    </row>
    <row r="57" spans="1:8" x14ac:dyDescent="0.3">
      <c r="A57" t="s">
        <v>390</v>
      </c>
      <c r="B57">
        <v>5.4</v>
      </c>
      <c r="C57">
        <v>3.4611032127512402</v>
      </c>
      <c r="D57">
        <v>0.15935400084516099</v>
      </c>
      <c r="E57">
        <v>0.53725452598585799</v>
      </c>
      <c r="F57">
        <v>0.19848079388577999</v>
      </c>
      <c r="G57">
        <v>0.13409007450993199</v>
      </c>
      <c r="H57">
        <v>5.9981511529425699E-2</v>
      </c>
    </row>
    <row r="58" spans="1:8" x14ac:dyDescent="0.3">
      <c r="A58" t="s">
        <v>391</v>
      </c>
      <c r="B58">
        <v>5.5</v>
      </c>
      <c r="C58">
        <v>3.6684162530446498</v>
      </c>
      <c r="D58">
        <v>0.120107752513766</v>
      </c>
      <c r="E58">
        <v>0.33317683788723801</v>
      </c>
      <c r="F58">
        <v>0.148853567014646</v>
      </c>
      <c r="G58">
        <v>8.3841924933866496E-2</v>
      </c>
      <c r="H58">
        <v>4.4604983938967301E-2</v>
      </c>
    </row>
    <row r="59" spans="1:8" x14ac:dyDescent="0.3">
      <c r="A59" t="s">
        <v>392</v>
      </c>
      <c r="B59">
        <v>5.6</v>
      </c>
      <c r="C59">
        <v>3.7949878395727801</v>
      </c>
      <c r="D59">
        <v>8.7665436713331102E-2</v>
      </c>
      <c r="E59">
        <v>0.20804260760563301</v>
      </c>
      <c r="F59">
        <v>0.108732209803067</v>
      </c>
      <c r="G59">
        <v>5.2885630314952199E-2</v>
      </c>
      <c r="H59">
        <v>3.2539105729771499E-2</v>
      </c>
    </row>
    <row r="60" spans="1:8" x14ac:dyDescent="0.3">
      <c r="A60" t="s">
        <v>393</v>
      </c>
      <c r="B60">
        <v>5.7</v>
      </c>
      <c r="C60">
        <v>3.87266597714168</v>
      </c>
      <c r="D60">
        <v>6.2692055093161905E-2</v>
      </c>
      <c r="E60">
        <v>0.130729223579339</v>
      </c>
      <c r="F60">
        <v>7.8142081537706604E-2</v>
      </c>
      <c r="G60">
        <v>3.3623198478453797E-2</v>
      </c>
      <c r="H60">
        <v>2.3463554952050901E-2</v>
      </c>
    </row>
    <row r="61" spans="1:8" x14ac:dyDescent="0.3">
      <c r="A61" t="s">
        <v>394</v>
      </c>
      <c r="B61">
        <v>5.8</v>
      </c>
      <c r="C61">
        <v>3.9205707056464001</v>
      </c>
      <c r="D61">
        <v>4.4228340244002899E-2</v>
      </c>
      <c r="E61">
        <v>8.2629063063966807E-2</v>
      </c>
      <c r="F61">
        <v>5.5578133535345603E-2</v>
      </c>
      <c r="G61">
        <v>2.1530346393599901E-2</v>
      </c>
      <c r="H61">
        <v>1.6800647173420401E-2</v>
      </c>
    </row>
    <row r="62" spans="1:8" x14ac:dyDescent="0.3">
      <c r="A62" t="s">
        <v>395</v>
      </c>
      <c r="B62">
        <v>5.9</v>
      </c>
      <c r="C62">
        <v>3.9502500743073101</v>
      </c>
      <c r="D62">
        <v>3.0915044812999799E-2</v>
      </c>
      <c r="E62">
        <v>5.2511948278867203E-2</v>
      </c>
      <c r="F62">
        <v>3.9266413390013598E-2</v>
      </c>
      <c r="G62">
        <v>1.38775428587665E-2</v>
      </c>
      <c r="H62">
        <v>1.19797282692976E-2</v>
      </c>
    </row>
    <row r="63" spans="1:8" x14ac:dyDescent="0.3">
      <c r="A63" t="s">
        <v>396</v>
      </c>
      <c r="B63">
        <v>6</v>
      </c>
      <c r="C63">
        <v>3.9687180961993098</v>
      </c>
      <c r="D63">
        <v>2.1471786279912201E-2</v>
      </c>
      <c r="E63">
        <v>3.3542598616682698E-2</v>
      </c>
      <c r="F63">
        <v>2.7624392198353401E-2</v>
      </c>
      <c r="G63">
        <v>8.9991780912322909E-3</v>
      </c>
      <c r="H63">
        <v>0.01</v>
      </c>
    </row>
    <row r="64" spans="1:8" x14ac:dyDescent="0.3">
      <c r="A64" t="s">
        <v>397</v>
      </c>
      <c r="B64">
        <v>6.1</v>
      </c>
      <c r="C64">
        <v>3.9802573917127702</v>
      </c>
      <c r="D64">
        <v>1.48477082441774E-2</v>
      </c>
      <c r="E64">
        <v>2.1528563802926001E-2</v>
      </c>
      <c r="F64">
        <v>1.9383799918509199E-2</v>
      </c>
      <c r="G64">
        <v>5.8685695409774197E-3</v>
      </c>
      <c r="H64">
        <v>0.01</v>
      </c>
    </row>
    <row r="65" spans="1:8" x14ac:dyDescent="0.3">
      <c r="A65" t="s">
        <v>398</v>
      </c>
      <c r="B65">
        <v>6.2</v>
      </c>
      <c r="C65">
        <v>3.9874958238024898</v>
      </c>
      <c r="D65">
        <v>1.0236720933902399E-2</v>
      </c>
      <c r="E65">
        <v>1.38801716848826E-2</v>
      </c>
      <c r="F65">
        <v>1.35820619695833E-2</v>
      </c>
      <c r="G65">
        <v>3.8471233777968702E-3</v>
      </c>
      <c r="H65">
        <v>0.01</v>
      </c>
    </row>
    <row r="66" spans="1:8" x14ac:dyDescent="0.3">
      <c r="A66" t="s">
        <v>399</v>
      </c>
      <c r="B66">
        <v>6.3</v>
      </c>
      <c r="C66">
        <v>3.9920534336315701</v>
      </c>
      <c r="D66">
        <v>0.01</v>
      </c>
      <c r="E66">
        <v>8.9873222932047997E-3</v>
      </c>
      <c r="F66">
        <v>0.01</v>
      </c>
      <c r="G66">
        <v>2.5343693018854102E-3</v>
      </c>
      <c r="H66">
        <v>0.01</v>
      </c>
    </row>
    <row r="67" spans="1:8" x14ac:dyDescent="0.3">
      <c r="A67" t="s">
        <v>400</v>
      </c>
      <c r="B67">
        <v>6.4</v>
      </c>
      <c r="C67">
        <v>3.99493338599425</v>
      </c>
      <c r="D67">
        <v>0.01</v>
      </c>
      <c r="E67">
        <v>5.8428726636076799E-3</v>
      </c>
      <c r="F67">
        <v>0.01</v>
      </c>
      <c r="G67">
        <v>1.6772804467748701E-3</v>
      </c>
      <c r="H67">
        <v>0.01</v>
      </c>
    </row>
    <row r="68" spans="1:8" x14ac:dyDescent="0.3">
      <c r="A68" t="s">
        <v>401</v>
      </c>
      <c r="B68">
        <v>6.5</v>
      </c>
      <c r="C68">
        <v>3.9967594800649699</v>
      </c>
      <c r="D68">
        <v>0.01</v>
      </c>
      <c r="E68">
        <v>3.8132666080825501E-3</v>
      </c>
      <c r="F68">
        <v>0.01</v>
      </c>
      <c r="G68">
        <v>1.1148832612496E-3</v>
      </c>
      <c r="H68">
        <v>0.01</v>
      </c>
    </row>
    <row r="69" spans="1:8" x14ac:dyDescent="0.3">
      <c r="A69" t="s">
        <v>402</v>
      </c>
      <c r="B69">
        <v>6.6</v>
      </c>
      <c r="C69">
        <v>3.99792116980624</v>
      </c>
      <c r="D69">
        <v>0.01</v>
      </c>
      <c r="E69">
        <v>2.49783874733257E-3</v>
      </c>
      <c r="F69">
        <v>0.01</v>
      </c>
      <c r="G69">
        <v>7.4411259468876005E-4</v>
      </c>
      <c r="H69">
        <v>0.01</v>
      </c>
    </row>
    <row r="70" spans="1:8" x14ac:dyDescent="0.3">
      <c r="A70" t="s">
        <v>403</v>
      </c>
      <c r="B70">
        <v>6.7</v>
      </c>
      <c r="C70">
        <v>3.9986625321370899</v>
      </c>
      <c r="D70">
        <v>0.01</v>
      </c>
      <c r="E70">
        <v>1.6419378856586499E-3</v>
      </c>
      <c r="F70">
        <v>0.01</v>
      </c>
      <c r="G70">
        <v>4.9858713444699302E-4</v>
      </c>
      <c r="H70">
        <v>0.01</v>
      </c>
    </row>
    <row r="71" spans="1:8" x14ac:dyDescent="0.3">
      <c r="A71" t="s">
        <v>404</v>
      </c>
      <c r="B71">
        <v>6.8</v>
      </c>
      <c r="C71">
        <v>3.9991370937372599</v>
      </c>
      <c r="D71">
        <v>0.01</v>
      </c>
      <c r="E71">
        <v>1.08295071360535E-3</v>
      </c>
      <c r="F71">
        <v>0.01</v>
      </c>
      <c r="G71">
        <v>3.3531488151841601E-4</v>
      </c>
      <c r="H71">
        <v>0.01</v>
      </c>
    </row>
    <row r="72" spans="1:8" x14ac:dyDescent="0.3">
      <c r="A72" t="s">
        <v>405</v>
      </c>
      <c r="B72">
        <v>6.9</v>
      </c>
      <c r="C72">
        <v>3.99944176288566</v>
      </c>
      <c r="D72">
        <v>0.01</v>
      </c>
      <c r="E72">
        <v>7.1657236858126703E-4</v>
      </c>
      <c r="F72">
        <v>0.01</v>
      </c>
      <c r="G72">
        <v>2.2630679209074801E-4</v>
      </c>
      <c r="H72">
        <v>0.01</v>
      </c>
    </row>
    <row r="73" spans="1:8" x14ac:dyDescent="0.3">
      <c r="A73" t="s">
        <v>406</v>
      </c>
      <c r="B73">
        <v>7</v>
      </c>
      <c r="C73">
        <v>3.9996379152733299</v>
      </c>
      <c r="D73">
        <v>0.01</v>
      </c>
      <c r="E73">
        <v>4.7561460624258599E-4</v>
      </c>
      <c r="F73">
        <v>0.01</v>
      </c>
      <c r="G73">
        <v>1.53251775824156E-4</v>
      </c>
      <c r="H73">
        <v>0.01</v>
      </c>
    </row>
    <row r="74" spans="1:8" x14ac:dyDescent="0.3">
      <c r="A74" t="s">
        <v>407</v>
      </c>
      <c r="B74">
        <v>7.1</v>
      </c>
      <c r="C74">
        <v>3.9997645481254702</v>
      </c>
      <c r="D74">
        <v>0.01</v>
      </c>
      <c r="E74">
        <v>3.1662304924874298E-4</v>
      </c>
      <c r="F74">
        <v>0.01</v>
      </c>
      <c r="G74">
        <v>1.04114810778329E-4</v>
      </c>
      <c r="H74">
        <v>0.01</v>
      </c>
    </row>
    <row r="75" spans="1:8" x14ac:dyDescent="0.3">
      <c r="A75" t="s">
        <v>408</v>
      </c>
      <c r="B75">
        <v>7.2</v>
      </c>
      <c r="C75">
        <v>3.9998465168157402</v>
      </c>
      <c r="D75">
        <v>0.01</v>
      </c>
      <c r="E75">
        <v>2.1138501751149599E-4</v>
      </c>
      <c r="F75">
        <v>0.01</v>
      </c>
      <c r="G75" s="1">
        <v>7.0951170318632806E-5</v>
      </c>
      <c r="H75">
        <v>0.01</v>
      </c>
    </row>
    <row r="76" spans="1:8" x14ac:dyDescent="0.3">
      <c r="A76" t="s">
        <v>409</v>
      </c>
      <c r="B76">
        <v>7.3</v>
      </c>
      <c r="C76">
        <v>3.99989971073984</v>
      </c>
      <c r="D76">
        <v>0.01</v>
      </c>
      <c r="E76">
        <v>1.41516018429592E-4</v>
      </c>
      <c r="F76">
        <v>0.01</v>
      </c>
      <c r="G76" s="1">
        <v>4.8494463038718899E-5</v>
      </c>
      <c r="H76">
        <v>0.01</v>
      </c>
    </row>
    <row r="77" spans="1:8" x14ac:dyDescent="0.3">
      <c r="A77" t="s">
        <v>410</v>
      </c>
      <c r="B77">
        <v>7.4</v>
      </c>
      <c r="C77">
        <v>3.9999343169733801</v>
      </c>
      <c r="D77">
        <v>0.01</v>
      </c>
      <c r="E77" s="1">
        <v>9.4993757445656899E-5</v>
      </c>
      <c r="F77">
        <v>0.01</v>
      </c>
      <c r="G77" s="1">
        <v>3.3239908459826799E-5</v>
      </c>
      <c r="H77">
        <v>0.01</v>
      </c>
    </row>
    <row r="78" spans="1:8" x14ac:dyDescent="0.3">
      <c r="A78" t="s">
        <v>411</v>
      </c>
      <c r="B78">
        <v>7.5</v>
      </c>
      <c r="C78">
        <v>3.9999568849589999</v>
      </c>
      <c r="D78">
        <v>0.01</v>
      </c>
      <c r="E78" s="1">
        <v>6.3929838178853598E-5</v>
      </c>
      <c r="F78">
        <v>0.01</v>
      </c>
      <c r="G78" s="1">
        <v>2.28462913834863E-5</v>
      </c>
      <c r="H78">
        <v>0.01</v>
      </c>
    </row>
    <row r="79" spans="1:8" x14ac:dyDescent="0.3">
      <c r="A79" t="s">
        <v>412</v>
      </c>
      <c r="B79">
        <v>7.6</v>
      </c>
      <c r="C79">
        <v>3.9999716368320302</v>
      </c>
      <c r="D79">
        <v>0.01</v>
      </c>
      <c r="E79" s="1">
        <v>4.31315075771282E-5</v>
      </c>
      <c r="F79">
        <v>0.01</v>
      </c>
      <c r="G79" s="1">
        <v>1.5744042622803101E-5</v>
      </c>
      <c r="H79">
        <v>0.01</v>
      </c>
    </row>
    <row r="80" spans="1:8" x14ac:dyDescent="0.3">
      <c r="A80" t="s">
        <v>413</v>
      </c>
      <c r="B80">
        <v>7.7</v>
      </c>
      <c r="C80">
        <v>3.99998130154369</v>
      </c>
      <c r="D80">
        <v>0.01</v>
      </c>
      <c r="E80" s="1">
        <v>2.9169822036761799E-5</v>
      </c>
      <c r="F80">
        <v>0.01</v>
      </c>
      <c r="G80" s="1">
        <v>1.0877293346878401E-5</v>
      </c>
      <c r="H80">
        <v>0.01</v>
      </c>
    </row>
    <row r="81" spans="1:8" x14ac:dyDescent="0.3">
      <c r="A81" t="s">
        <v>414</v>
      </c>
      <c r="B81">
        <v>7.8</v>
      </c>
      <c r="C81">
        <v>3.9999876474116798</v>
      </c>
      <c r="D81">
        <v>0.01</v>
      </c>
      <c r="E81" s="1">
        <v>1.97737318150792E-5</v>
      </c>
      <c r="F81">
        <v>0.01</v>
      </c>
      <c r="G81" s="1">
        <v>7.5334088331699003E-6</v>
      </c>
      <c r="H81">
        <v>0.01</v>
      </c>
    </row>
    <row r="82" spans="1:8" x14ac:dyDescent="0.3">
      <c r="A82" t="s">
        <v>415</v>
      </c>
      <c r="B82">
        <v>7.9</v>
      </c>
      <c r="C82">
        <v>3.9999918230996299</v>
      </c>
      <c r="D82">
        <v>0.01</v>
      </c>
      <c r="E82" s="1">
        <v>1.3434721025557399E-5</v>
      </c>
      <c r="F82">
        <v>0.01</v>
      </c>
      <c r="G82" s="1">
        <v>5.2298938026733699E-6</v>
      </c>
      <c r="H82">
        <v>0.01</v>
      </c>
    </row>
    <row r="83" spans="1:8" x14ac:dyDescent="0.3">
      <c r="A83" t="s">
        <v>416</v>
      </c>
      <c r="B83">
        <v>8</v>
      </c>
      <c r="C83">
        <v>3.9999945765402498</v>
      </c>
      <c r="D83">
        <v>0.01</v>
      </c>
      <c r="E83" s="1">
        <v>9.1479739833757096E-6</v>
      </c>
      <c r="F83">
        <v>0.01</v>
      </c>
      <c r="G83" s="1">
        <v>3.6390800507333398E-6</v>
      </c>
      <c r="H83">
        <v>0.01</v>
      </c>
    </row>
    <row r="84" spans="1:8" x14ac:dyDescent="0.3">
      <c r="A84" t="s">
        <v>417</v>
      </c>
      <c r="B84">
        <v>8.1</v>
      </c>
      <c r="C84">
        <v>3.9999963958686902</v>
      </c>
      <c r="D84">
        <v>0.01</v>
      </c>
      <c r="E84" s="1">
        <v>6.2423781819237996E-6</v>
      </c>
      <c r="F84">
        <v>0.01</v>
      </c>
      <c r="G84" s="1">
        <v>2.53779523919191E-6</v>
      </c>
      <c r="H84">
        <v>0.01</v>
      </c>
    </row>
    <row r="85" spans="1:8" x14ac:dyDescent="0.3">
      <c r="A85" t="s">
        <v>418</v>
      </c>
      <c r="B85">
        <v>8.1999999999999993</v>
      </c>
      <c r="C85">
        <v>3.9999976003842002</v>
      </c>
      <c r="D85">
        <v>0.01</v>
      </c>
      <c r="E85" s="1">
        <v>4.2685281996959098E-6</v>
      </c>
      <c r="F85">
        <v>0.01</v>
      </c>
      <c r="G85" s="1">
        <v>1.77361148865232E-6</v>
      </c>
      <c r="H85">
        <v>0.01</v>
      </c>
    </row>
    <row r="86" spans="1:8" x14ac:dyDescent="0.3">
      <c r="A86" t="s">
        <v>419</v>
      </c>
      <c r="B86">
        <v>8.3000000000000007</v>
      </c>
      <c r="C86">
        <v>3.99999839940633</v>
      </c>
      <c r="D86">
        <v>0.01</v>
      </c>
      <c r="E86" s="1">
        <v>2.9247212913864901E-6</v>
      </c>
      <c r="F86">
        <v>0.01</v>
      </c>
      <c r="G86" s="1">
        <v>1.24213790031376E-6</v>
      </c>
      <c r="H86">
        <v>0.01</v>
      </c>
    </row>
    <row r="87" spans="1:8" x14ac:dyDescent="0.3">
      <c r="A87" t="s">
        <v>420</v>
      </c>
      <c r="B87">
        <v>8.4</v>
      </c>
      <c r="C87">
        <v>3.99999893045038</v>
      </c>
      <c r="D87">
        <v>0.01</v>
      </c>
      <c r="E87" s="1">
        <v>2.0079162378218098E-6</v>
      </c>
      <c r="F87">
        <v>0.01</v>
      </c>
      <c r="G87" s="1">
        <v>8.71695108616046E-7</v>
      </c>
      <c r="H87">
        <v>0.01</v>
      </c>
    </row>
    <row r="88" spans="1:8" x14ac:dyDescent="0.3">
      <c r="A88" t="s">
        <v>421</v>
      </c>
      <c r="B88">
        <v>8.5</v>
      </c>
      <c r="C88">
        <v>3.99999928404752</v>
      </c>
      <c r="D88">
        <v>0.01</v>
      </c>
      <c r="E88" s="1">
        <v>1.3811444107388299E-6</v>
      </c>
      <c r="F88">
        <v>0.01</v>
      </c>
      <c r="G88" s="1">
        <v>6.12940678501655E-7</v>
      </c>
      <c r="H88">
        <v>0.01</v>
      </c>
    </row>
    <row r="89" spans="1:8" x14ac:dyDescent="0.3">
      <c r="A89" t="s">
        <v>422</v>
      </c>
      <c r="B89">
        <v>8.6</v>
      </c>
      <c r="C89">
        <v>3.99999951991897</v>
      </c>
      <c r="D89">
        <v>0.01</v>
      </c>
      <c r="E89" s="1">
        <v>9.5179543629424104E-7</v>
      </c>
      <c r="F89">
        <v>0.01</v>
      </c>
      <c r="G89" s="1">
        <v>4.3182548552643701E-7</v>
      </c>
      <c r="H89">
        <v>0.01</v>
      </c>
    </row>
    <row r="90" spans="1:8" x14ac:dyDescent="0.3">
      <c r="A90" t="s">
        <v>423</v>
      </c>
      <c r="B90">
        <v>8.6999999999999993</v>
      </c>
      <c r="C90">
        <v>3.9999996775396398</v>
      </c>
      <c r="D90">
        <v>0.01</v>
      </c>
      <c r="E90" s="1">
        <v>6.5711102245119803E-7</v>
      </c>
      <c r="F90">
        <v>0.01</v>
      </c>
      <c r="G90" s="1">
        <v>3.0479814741409501E-7</v>
      </c>
      <c r="H90">
        <v>0.01</v>
      </c>
    </row>
    <row r="91" spans="1:8" x14ac:dyDescent="0.3">
      <c r="A91" t="s">
        <v>424</v>
      </c>
      <c r="B91">
        <v>8.8000000000000007</v>
      </c>
      <c r="C91">
        <v>3.9999997830525502</v>
      </c>
      <c r="D91">
        <v>0.01</v>
      </c>
      <c r="E91" s="1">
        <v>4.5446970757037098E-7</v>
      </c>
      <c r="F91">
        <v>0.01</v>
      </c>
      <c r="G91" s="1">
        <v>2.15531147543804E-7</v>
      </c>
      <c r="H91">
        <v>0.01</v>
      </c>
    </row>
    <row r="92" spans="1:8" x14ac:dyDescent="0.3">
      <c r="A92" t="s">
        <v>425</v>
      </c>
      <c r="B92">
        <v>8.9</v>
      </c>
      <c r="C92">
        <v>3.99999985380426</v>
      </c>
      <c r="D92">
        <v>0.01</v>
      </c>
      <c r="E92" s="1">
        <v>3.1486431396705199E-7</v>
      </c>
      <c r="F92">
        <v>0.01</v>
      </c>
      <c r="G92" s="1">
        <v>1.5267994009024899E-7</v>
      </c>
      <c r="H92">
        <v>0.01</v>
      </c>
    </row>
    <row r="93" spans="1:8" x14ac:dyDescent="0.3">
      <c r="A93" t="s">
        <v>426</v>
      </c>
      <c r="B93">
        <v>9</v>
      </c>
      <c r="C93">
        <v>3.99999990132594</v>
      </c>
      <c r="D93">
        <v>0.01</v>
      </c>
      <c r="E93" s="1">
        <v>2.1851248830495199E-7</v>
      </c>
      <c r="F93">
        <v>0.01</v>
      </c>
      <c r="G93" s="1">
        <v>1.0834521721185E-7</v>
      </c>
      <c r="H93">
        <v>0.01</v>
      </c>
    </row>
    <row r="94" spans="1:8" x14ac:dyDescent="0.3">
      <c r="A94" t="s">
        <v>427</v>
      </c>
      <c r="B94">
        <v>9.1</v>
      </c>
      <c r="C94">
        <v>3.9999999332969098</v>
      </c>
      <c r="D94">
        <v>0.01</v>
      </c>
      <c r="E94" s="1">
        <v>1.5189592113638499E-7</v>
      </c>
      <c r="F94">
        <v>0.01</v>
      </c>
      <c r="G94" s="1">
        <v>7.7015105262374704E-8</v>
      </c>
      <c r="H94">
        <v>0.01</v>
      </c>
    </row>
    <row r="95" spans="1:8" x14ac:dyDescent="0.3">
      <c r="A95" t="s">
        <v>428</v>
      </c>
      <c r="B95">
        <v>9.1999999999999993</v>
      </c>
      <c r="C95">
        <v>3.99999995484034</v>
      </c>
      <c r="D95">
        <v>0.01</v>
      </c>
      <c r="E95" s="1">
        <v>1.05758759455283E-7</v>
      </c>
      <c r="F95">
        <v>0.01</v>
      </c>
      <c r="G95" s="1">
        <v>5.4835774555848103E-8</v>
      </c>
      <c r="H95">
        <v>0.01</v>
      </c>
    </row>
    <row r="96" spans="1:8" x14ac:dyDescent="0.3">
      <c r="A96" t="s">
        <v>429</v>
      </c>
      <c r="B96">
        <v>9.3000000000000007</v>
      </c>
      <c r="C96">
        <v>3.9999999693800299</v>
      </c>
      <c r="D96">
        <v>0.01</v>
      </c>
      <c r="E96" s="1">
        <v>7.3751513280124798E-8</v>
      </c>
      <c r="F96">
        <v>0.01</v>
      </c>
      <c r="G96" s="1">
        <v>3.9107342510788003E-8</v>
      </c>
      <c r="H96">
        <v>0.01</v>
      </c>
    </row>
    <row r="97" spans="1:8" x14ac:dyDescent="0.3">
      <c r="A97" t="s">
        <v>430</v>
      </c>
      <c r="B97">
        <v>9.4</v>
      </c>
      <c r="C97">
        <v>3.9999999792080101</v>
      </c>
      <c r="D97">
        <v>0.01</v>
      </c>
      <c r="E97" s="1">
        <v>5.1510338918343597E-8</v>
      </c>
      <c r="F97">
        <v>0.01</v>
      </c>
      <c r="G97" s="1">
        <v>2.7934701842174901E-8</v>
      </c>
      <c r="H97">
        <v>0.01</v>
      </c>
    </row>
    <row r="98" spans="1:8" x14ac:dyDescent="0.3">
      <c r="A98" t="s">
        <v>431</v>
      </c>
      <c r="B98">
        <v>9.5</v>
      </c>
      <c r="C98">
        <v>3.9999999858611899</v>
      </c>
      <c r="D98">
        <v>0.01</v>
      </c>
      <c r="E98" s="1">
        <v>3.6030627304697303E-8</v>
      </c>
      <c r="F98">
        <v>0.01</v>
      </c>
      <c r="G98" s="1">
        <v>1.9985135707114599E-8</v>
      </c>
      <c r="H98">
        <v>0.01</v>
      </c>
    </row>
    <row r="99" spans="1:8" x14ac:dyDescent="0.3">
      <c r="A99" t="s">
        <v>432</v>
      </c>
      <c r="B99">
        <v>9.6</v>
      </c>
      <c r="C99">
        <v>3.99999999037182</v>
      </c>
      <c r="D99">
        <v>0.01</v>
      </c>
      <c r="E99" s="1">
        <v>2.5239964517562699E-8</v>
      </c>
      <c r="F99">
        <v>0.01</v>
      </c>
      <c r="G99" s="1">
        <v>1.4319706329879401E-8</v>
      </c>
      <c r="H99">
        <v>0.01</v>
      </c>
    </row>
    <row r="100" spans="1:8" x14ac:dyDescent="0.3">
      <c r="A100" t="s">
        <v>433</v>
      </c>
      <c r="B100">
        <v>9.6999999999999993</v>
      </c>
      <c r="C100">
        <v>3.99999999343434</v>
      </c>
      <c r="D100">
        <v>0.01</v>
      </c>
      <c r="E100" s="1">
        <v>1.7706436947060299E-8</v>
      </c>
      <c r="F100">
        <v>0.01</v>
      </c>
      <c r="G100" s="1">
        <v>1.0275722267567599E-8</v>
      </c>
      <c r="H100">
        <v>0.01</v>
      </c>
    </row>
    <row r="101" spans="1:8" x14ac:dyDescent="0.3">
      <c r="A101" t="s">
        <v>434</v>
      </c>
      <c r="B101">
        <v>9.8000000000000007</v>
      </c>
      <c r="C101">
        <v>3.9999999955166201</v>
      </c>
      <c r="D101">
        <v>0.01</v>
      </c>
      <c r="E101" s="1">
        <v>1.2439003501221201E-8</v>
      </c>
      <c r="F101">
        <v>0.01</v>
      </c>
      <c r="G101" s="1">
        <v>7.3846472188976397E-9</v>
      </c>
      <c r="H101">
        <v>0.01</v>
      </c>
    </row>
    <row r="102" spans="1:8" x14ac:dyDescent="0.3">
      <c r="A102" t="s">
        <v>435</v>
      </c>
      <c r="B102">
        <v>9.9</v>
      </c>
      <c r="C102">
        <v>3.9999999969343998</v>
      </c>
      <c r="D102">
        <v>0.01</v>
      </c>
      <c r="E102" s="1">
        <v>8.7506203504394999E-9</v>
      </c>
      <c r="F102">
        <v>0.01</v>
      </c>
      <c r="G102" s="1">
        <v>5.31465156870525E-9</v>
      </c>
      <c r="H102">
        <v>0.01</v>
      </c>
    </row>
    <row r="103" spans="1:8" x14ac:dyDescent="0.3">
      <c r="A103" t="s">
        <v>436</v>
      </c>
      <c r="B103">
        <v>10</v>
      </c>
      <c r="C103">
        <v>3.9999999979010701</v>
      </c>
      <c r="D103">
        <v>0.01</v>
      </c>
      <c r="E103" s="1">
        <v>6.1642207276424403E-9</v>
      </c>
      <c r="F103">
        <v>0.01</v>
      </c>
      <c r="G103" s="1">
        <v>3.8303330742284201E-9</v>
      </c>
      <c r="H103">
        <v>0.01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437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438</v>
      </c>
      <c r="B3">
        <v>0</v>
      </c>
      <c r="C3">
        <v>0</v>
      </c>
    </row>
    <row r="4" spans="1:3" x14ac:dyDescent="0.3">
      <c r="A4" t="s">
        <v>439</v>
      </c>
      <c r="B4">
        <v>3</v>
      </c>
      <c r="C4">
        <v>10</v>
      </c>
    </row>
    <row r="5" spans="1:3" x14ac:dyDescent="0.3">
      <c r="A5" t="s">
        <v>440</v>
      </c>
      <c r="B5">
        <v>5</v>
      </c>
      <c r="C5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3"/>
  <sheetViews>
    <sheetView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441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442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443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444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445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446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447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448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449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450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451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452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453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454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455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456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457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458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459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460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461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462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463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0</v>
      </c>
      <c r="H24">
        <v>0.01</v>
      </c>
    </row>
    <row r="25" spans="1:8" x14ac:dyDescent="0.3">
      <c r="A25" t="s">
        <v>464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0</v>
      </c>
      <c r="H25">
        <v>0.01</v>
      </c>
    </row>
    <row r="26" spans="1:8" x14ac:dyDescent="0.3">
      <c r="A26" t="s">
        <v>465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0</v>
      </c>
      <c r="H26">
        <v>0.01</v>
      </c>
    </row>
    <row r="27" spans="1:8" x14ac:dyDescent="0.3">
      <c r="A27" t="s">
        <v>466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0</v>
      </c>
      <c r="H27">
        <v>0.01</v>
      </c>
    </row>
    <row r="28" spans="1:8" x14ac:dyDescent="0.3">
      <c r="A28" t="s">
        <v>467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0</v>
      </c>
      <c r="H28">
        <v>0.01</v>
      </c>
    </row>
    <row r="29" spans="1:8" x14ac:dyDescent="0.3">
      <c r="A29" t="s">
        <v>468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0</v>
      </c>
      <c r="H29">
        <v>0.01</v>
      </c>
    </row>
    <row r="30" spans="1:8" x14ac:dyDescent="0.3">
      <c r="A30" t="s">
        <v>469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0</v>
      </c>
      <c r="H30">
        <v>0.01</v>
      </c>
    </row>
    <row r="31" spans="1:8" x14ac:dyDescent="0.3">
      <c r="A31" t="s">
        <v>470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0</v>
      </c>
      <c r="H31">
        <v>0.01</v>
      </c>
    </row>
    <row r="32" spans="1:8" x14ac:dyDescent="0.3">
      <c r="A32" t="s">
        <v>471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0</v>
      </c>
      <c r="H32">
        <v>0.01</v>
      </c>
    </row>
    <row r="33" spans="1:8" x14ac:dyDescent="0.3">
      <c r="A33" t="s">
        <v>472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0</v>
      </c>
      <c r="H33">
        <v>0.01</v>
      </c>
    </row>
    <row r="34" spans="1:8" x14ac:dyDescent="0.3">
      <c r="A34" t="s">
        <v>473</v>
      </c>
      <c r="B34">
        <v>3.1</v>
      </c>
      <c r="C34">
        <v>4</v>
      </c>
      <c r="D34">
        <v>0.01</v>
      </c>
      <c r="E34">
        <v>0</v>
      </c>
      <c r="F34">
        <v>0.01</v>
      </c>
      <c r="G34">
        <v>0</v>
      </c>
      <c r="H34">
        <v>0.01</v>
      </c>
    </row>
    <row r="35" spans="1:8" x14ac:dyDescent="0.3">
      <c r="A35" t="s">
        <v>474</v>
      </c>
      <c r="B35">
        <v>3.2</v>
      </c>
      <c r="C35">
        <v>4</v>
      </c>
      <c r="D35">
        <v>0.01</v>
      </c>
      <c r="E35">
        <v>0</v>
      </c>
      <c r="F35">
        <v>0.01</v>
      </c>
      <c r="G35">
        <v>0</v>
      </c>
      <c r="H35">
        <v>0.01</v>
      </c>
    </row>
    <row r="36" spans="1:8" x14ac:dyDescent="0.3">
      <c r="A36" t="s">
        <v>475</v>
      </c>
      <c r="B36">
        <v>3.3</v>
      </c>
      <c r="C36">
        <v>4</v>
      </c>
      <c r="D36">
        <v>0.01</v>
      </c>
      <c r="E36">
        <v>0</v>
      </c>
      <c r="F36">
        <v>0.01</v>
      </c>
      <c r="G36">
        <v>0</v>
      </c>
      <c r="H36">
        <v>0.01</v>
      </c>
    </row>
    <row r="37" spans="1:8" x14ac:dyDescent="0.3">
      <c r="A37" t="s">
        <v>476</v>
      </c>
      <c r="B37">
        <v>3.4</v>
      </c>
      <c r="C37">
        <v>4</v>
      </c>
      <c r="D37">
        <v>0.01</v>
      </c>
      <c r="E37">
        <v>0</v>
      </c>
      <c r="F37">
        <v>0.01</v>
      </c>
      <c r="G37">
        <v>0</v>
      </c>
      <c r="H37">
        <v>0.01</v>
      </c>
    </row>
    <row r="38" spans="1:8" x14ac:dyDescent="0.3">
      <c r="A38" t="s">
        <v>477</v>
      </c>
      <c r="B38">
        <v>3.5</v>
      </c>
      <c r="C38">
        <v>4</v>
      </c>
      <c r="D38">
        <v>0.01</v>
      </c>
      <c r="E38">
        <v>0</v>
      </c>
      <c r="F38">
        <v>0.01</v>
      </c>
      <c r="G38">
        <v>0</v>
      </c>
      <c r="H38">
        <v>0.01</v>
      </c>
    </row>
    <row r="39" spans="1:8" x14ac:dyDescent="0.3">
      <c r="A39" t="s">
        <v>478</v>
      </c>
      <c r="B39">
        <v>3.6</v>
      </c>
      <c r="C39">
        <v>4</v>
      </c>
      <c r="D39">
        <v>0.01</v>
      </c>
      <c r="E39">
        <v>0</v>
      </c>
      <c r="F39">
        <v>0.01</v>
      </c>
      <c r="G39">
        <v>0</v>
      </c>
      <c r="H39">
        <v>0.01</v>
      </c>
    </row>
    <row r="40" spans="1:8" x14ac:dyDescent="0.3">
      <c r="A40" t="s">
        <v>479</v>
      </c>
      <c r="B40">
        <v>3.7</v>
      </c>
      <c r="C40">
        <v>4</v>
      </c>
      <c r="D40">
        <v>0.01</v>
      </c>
      <c r="E40">
        <v>0</v>
      </c>
      <c r="F40">
        <v>0.01</v>
      </c>
      <c r="G40">
        <v>0</v>
      </c>
      <c r="H40">
        <v>0.01</v>
      </c>
    </row>
    <row r="41" spans="1:8" x14ac:dyDescent="0.3">
      <c r="A41" t="s">
        <v>480</v>
      </c>
      <c r="B41">
        <v>3.8</v>
      </c>
      <c r="C41">
        <v>4</v>
      </c>
      <c r="D41">
        <v>0.01</v>
      </c>
      <c r="E41">
        <v>0</v>
      </c>
      <c r="F41">
        <v>0.01</v>
      </c>
      <c r="G41">
        <v>0</v>
      </c>
      <c r="H41">
        <v>0.01</v>
      </c>
    </row>
    <row r="42" spans="1:8" x14ac:dyDescent="0.3">
      <c r="A42" t="s">
        <v>481</v>
      </c>
      <c r="B42">
        <v>3.9</v>
      </c>
      <c r="C42">
        <v>4</v>
      </c>
      <c r="D42">
        <v>0.01</v>
      </c>
      <c r="E42">
        <v>0</v>
      </c>
      <c r="F42">
        <v>0.01</v>
      </c>
      <c r="G42">
        <v>0</v>
      </c>
      <c r="H42">
        <v>0.01</v>
      </c>
    </row>
    <row r="43" spans="1:8" x14ac:dyDescent="0.3">
      <c r="A43" t="s">
        <v>482</v>
      </c>
      <c r="B43">
        <v>4</v>
      </c>
      <c r="C43">
        <v>4</v>
      </c>
      <c r="D43">
        <v>0.01</v>
      </c>
      <c r="E43">
        <v>0</v>
      </c>
      <c r="F43">
        <v>0.01</v>
      </c>
      <c r="G43">
        <v>0</v>
      </c>
      <c r="H43">
        <v>0.01</v>
      </c>
    </row>
    <row r="44" spans="1:8" x14ac:dyDescent="0.3">
      <c r="A44" t="s">
        <v>483</v>
      </c>
      <c r="B44">
        <v>4.0999999999999996</v>
      </c>
      <c r="C44">
        <v>1.4290464702949599</v>
      </c>
      <c r="D44">
        <v>0.45375211337163501</v>
      </c>
      <c r="E44">
        <v>2.57796734073482</v>
      </c>
      <c r="F44">
        <v>0.56872931306867602</v>
      </c>
      <c r="G44">
        <v>0.64524800178195696</v>
      </c>
      <c r="H44">
        <v>0.174879322002154</v>
      </c>
    </row>
    <row r="45" spans="1:8" x14ac:dyDescent="0.3">
      <c r="A45" t="s">
        <v>484</v>
      </c>
      <c r="B45">
        <v>4.2</v>
      </c>
      <c r="C45">
        <v>0.57234055480442803</v>
      </c>
      <c r="D45">
        <v>0.30401768094432502</v>
      </c>
      <c r="E45">
        <v>3.4004971444610499</v>
      </c>
      <c r="F45">
        <v>0.41073925778418402</v>
      </c>
      <c r="G45">
        <v>0.84449016158107804</v>
      </c>
      <c r="H45">
        <v>0.14443090115059301</v>
      </c>
    </row>
    <row r="46" spans="1:8" x14ac:dyDescent="0.3">
      <c r="A46" t="s">
        <v>485</v>
      </c>
      <c r="B46">
        <v>4.3</v>
      </c>
      <c r="C46">
        <v>0.25132956346026403</v>
      </c>
      <c r="D46">
        <v>0.18616407387593301</v>
      </c>
      <c r="E46">
        <v>3.71519314201878</v>
      </c>
      <c r="F46">
        <v>0.31032388726763499</v>
      </c>
      <c r="G46">
        <v>0.92271093900824097</v>
      </c>
      <c r="H46">
        <v>0.12851748765882701</v>
      </c>
    </row>
    <row r="47" spans="1:8" x14ac:dyDescent="0.3">
      <c r="A47" t="s">
        <v>486</v>
      </c>
      <c r="B47">
        <v>4.4000000000000004</v>
      </c>
      <c r="C47">
        <v>0.12293007075754001</v>
      </c>
      <c r="D47">
        <v>0.12650075705935401</v>
      </c>
      <c r="E47">
        <v>3.8459256025633599</v>
      </c>
      <c r="F47">
        <v>0.26989814565057502</v>
      </c>
      <c r="G47">
        <v>0.95643337647430904</v>
      </c>
      <c r="H47">
        <v>0.12333363335570301</v>
      </c>
    </row>
    <row r="48" spans="1:8" x14ac:dyDescent="0.3">
      <c r="A48" t="s">
        <v>487</v>
      </c>
      <c r="B48">
        <v>4.5</v>
      </c>
      <c r="C48">
        <v>6.9139042939353301E-2</v>
      </c>
      <c r="D48">
        <v>0.10299316619679</v>
      </c>
      <c r="E48">
        <v>3.9032962368521398</v>
      </c>
      <c r="F48">
        <v>0.25687051929450799</v>
      </c>
      <c r="G48">
        <v>0.97186301026418698</v>
      </c>
      <c r="H48">
        <v>0.122058014289903</v>
      </c>
    </row>
    <row r="49" spans="1:8" x14ac:dyDescent="0.3">
      <c r="A49" t="s">
        <v>488</v>
      </c>
      <c r="B49">
        <v>4.5999999999999996</v>
      </c>
      <c r="C49">
        <v>4.5782116940020802E-2</v>
      </c>
      <c r="D49">
        <v>9.5415648067174605E-2</v>
      </c>
      <c r="E49">
        <v>3.92952335949956</v>
      </c>
      <c r="F49">
        <v>0.25318814038458898</v>
      </c>
      <c r="G49">
        <v>0.97923458254991003</v>
      </c>
      <c r="H49">
        <v>0.121893682321046</v>
      </c>
    </row>
    <row r="50" spans="1:8" x14ac:dyDescent="0.3">
      <c r="A50" t="s">
        <v>489</v>
      </c>
      <c r="B50">
        <v>4.7</v>
      </c>
      <c r="C50">
        <v>3.5340193313191798E-2</v>
      </c>
      <c r="D50">
        <v>9.3232780836744703E-2</v>
      </c>
      <c r="E50">
        <v>3.9419081346330702</v>
      </c>
      <c r="F50">
        <v>0.25227380712523201</v>
      </c>
      <c r="G50">
        <v>0.98287699789213001</v>
      </c>
      <c r="H50">
        <v>0.12197459843436501</v>
      </c>
    </row>
    <row r="51" spans="1:8" x14ac:dyDescent="0.3">
      <c r="A51" t="s">
        <v>490</v>
      </c>
      <c r="B51">
        <v>4.8</v>
      </c>
      <c r="C51">
        <v>3.0556218245827899E-2</v>
      </c>
      <c r="D51">
        <v>9.2637513933539403E-2</v>
      </c>
      <c r="E51">
        <v>3.9479148407623801</v>
      </c>
      <c r="F51">
        <v>0.25210733193624602</v>
      </c>
      <c r="G51">
        <v>0.98472681283880703</v>
      </c>
      <c r="H51">
        <v>0.12207338597503301</v>
      </c>
    </row>
    <row r="52" spans="1:8" x14ac:dyDescent="0.3">
      <c r="A52" t="s">
        <v>491</v>
      </c>
      <c r="B52">
        <v>4.9000000000000004</v>
      </c>
      <c r="C52">
        <v>2.8317707019101E-2</v>
      </c>
      <c r="D52">
        <v>9.2483304922406695E-2</v>
      </c>
      <c r="E52">
        <v>3.9508949521987802</v>
      </c>
      <c r="F52">
        <v>0.252116488535503</v>
      </c>
      <c r="G52">
        <v>0.98568812229208802</v>
      </c>
      <c r="H52">
        <v>0.122145308303256</v>
      </c>
    </row>
    <row r="53" spans="1:8" x14ac:dyDescent="0.3">
      <c r="A53" t="s">
        <v>492</v>
      </c>
      <c r="B53">
        <v>5</v>
      </c>
      <c r="C53">
        <v>2.7250724408972402E-2</v>
      </c>
      <c r="D53">
        <v>9.2447317058722195E-2</v>
      </c>
      <c r="E53">
        <v>3.9524027987325701</v>
      </c>
      <c r="F53">
        <v>0.25215170659906999</v>
      </c>
      <c r="G53">
        <v>0.98619765894172595</v>
      </c>
      <c r="H53">
        <v>0.12219085097136501</v>
      </c>
    </row>
    <row r="54" spans="1:8" x14ac:dyDescent="0.3">
      <c r="A54" t="s">
        <v>493</v>
      </c>
      <c r="B54">
        <v>5.0999999999999996</v>
      </c>
      <c r="C54">
        <v>1.6120279268141899</v>
      </c>
      <c r="D54">
        <v>0.19978586433175899</v>
      </c>
      <c r="E54">
        <v>2.36439363157508</v>
      </c>
      <c r="F54">
        <v>0.288859605815525</v>
      </c>
      <c r="G54">
        <v>0.58546454473319098</v>
      </c>
      <c r="H54">
        <v>0.105888449171088</v>
      </c>
    </row>
    <row r="55" spans="1:8" x14ac:dyDescent="0.3">
      <c r="A55" t="s">
        <v>494</v>
      </c>
      <c r="B55">
        <v>5.2</v>
      </c>
      <c r="C55">
        <v>2.5553707026783101</v>
      </c>
      <c r="D55">
        <v>0.22686488537163399</v>
      </c>
      <c r="E55">
        <v>1.42968802127316</v>
      </c>
      <c r="F55">
        <v>0.295128356351886</v>
      </c>
      <c r="G55">
        <v>0.35349363791130201</v>
      </c>
      <c r="H55">
        <v>9.5737847343227503E-2</v>
      </c>
    </row>
    <row r="56" spans="1:8" x14ac:dyDescent="0.3">
      <c r="A56" t="s">
        <v>495</v>
      </c>
      <c r="B56">
        <v>5.3</v>
      </c>
      <c r="C56">
        <v>3.1208597656390502</v>
      </c>
      <c r="D56">
        <v>0.20010863841491999</v>
      </c>
      <c r="E56">
        <v>0.87258076500127502</v>
      </c>
      <c r="F56">
        <v>0.25175974090940501</v>
      </c>
      <c r="G56">
        <v>0.21634574930809899</v>
      </c>
      <c r="H56">
        <v>7.8078246541174998E-2</v>
      </c>
    </row>
    <row r="57" spans="1:8" x14ac:dyDescent="0.3">
      <c r="A57" t="s">
        <v>496</v>
      </c>
      <c r="B57">
        <v>5.4</v>
      </c>
      <c r="C57">
        <v>3.4620383329573898</v>
      </c>
      <c r="D57">
        <v>0.159108452392519</v>
      </c>
      <c r="E57">
        <v>0.53697963725683395</v>
      </c>
      <c r="F57">
        <v>0.197339296203976</v>
      </c>
      <c r="G57">
        <v>0.13393293178235099</v>
      </c>
      <c r="H57">
        <v>6.0022302202867799E-2</v>
      </c>
    </row>
    <row r="58" spans="1:8" x14ac:dyDescent="0.3">
      <c r="A58" t="s">
        <v>497</v>
      </c>
      <c r="B58">
        <v>5.5</v>
      </c>
      <c r="C58">
        <v>3.6691144862291099</v>
      </c>
      <c r="D58">
        <v>0.119828580307796</v>
      </c>
      <c r="E58">
        <v>0.33292194851592799</v>
      </c>
      <c r="F58">
        <v>0.14786387442856899</v>
      </c>
      <c r="G58">
        <v>8.3742742609541204E-2</v>
      </c>
      <c r="H58">
        <v>4.4645811082514399E-2</v>
      </c>
    </row>
    <row r="59" spans="1:8" x14ac:dyDescent="0.3">
      <c r="A59" t="s">
        <v>498</v>
      </c>
      <c r="B59">
        <v>5.6</v>
      </c>
      <c r="C59">
        <v>3.7954971517285898</v>
      </c>
      <c r="D59">
        <v>8.7396048947789101E-2</v>
      </c>
      <c r="E59">
        <v>0.20781255323599901</v>
      </c>
      <c r="F59">
        <v>0.10790979200940901</v>
      </c>
      <c r="G59">
        <v>5.2824373808146002E-2</v>
      </c>
      <c r="H59">
        <v>3.2576765533401303E-2</v>
      </c>
    </row>
    <row r="60" spans="1:8" x14ac:dyDescent="0.3">
      <c r="A60" t="s">
        <v>499</v>
      </c>
      <c r="B60">
        <v>5.7</v>
      </c>
      <c r="C60">
        <v>3.8730319194857099</v>
      </c>
      <c r="D60">
        <v>6.2454657752485099E-2</v>
      </c>
      <c r="E60">
        <v>0.13052904301819199</v>
      </c>
      <c r="F60">
        <v>7.7477371453195498E-2</v>
      </c>
      <c r="G60">
        <v>3.3586129030763197E-2</v>
      </c>
      <c r="H60">
        <v>2.3498424639000301E-2</v>
      </c>
    </row>
    <row r="61" spans="1:8" x14ac:dyDescent="0.3">
      <c r="A61" t="s">
        <v>500</v>
      </c>
      <c r="B61">
        <v>5.8</v>
      </c>
      <c r="C61">
        <v>3.92083095922214</v>
      </c>
      <c r="D61">
        <v>4.4030547708001397E-2</v>
      </c>
      <c r="E61">
        <v>8.2460649581788101E-2</v>
      </c>
      <c r="F61">
        <v>5.5051407264130402E-2</v>
      </c>
      <c r="G61">
        <v>2.1508430037420999E-2</v>
      </c>
      <c r="H61">
        <v>1.6833283560018699E-2</v>
      </c>
    </row>
    <row r="62" spans="1:8" x14ac:dyDescent="0.3">
      <c r="A62" t="s">
        <v>501</v>
      </c>
      <c r="B62">
        <v>5.9</v>
      </c>
      <c r="C62">
        <v>3.9504338327447299</v>
      </c>
      <c r="D62">
        <v>3.07562453227266E-2</v>
      </c>
      <c r="E62">
        <v>5.2374198364096403E-2</v>
      </c>
      <c r="F62">
        <v>3.88552304839197E-2</v>
      </c>
      <c r="G62">
        <v>1.38649870848351E-2</v>
      </c>
      <c r="H62">
        <v>1.2010267158449901E-2</v>
      </c>
    </row>
    <row r="63" spans="1:8" x14ac:dyDescent="0.3">
      <c r="A63" t="s">
        <v>502</v>
      </c>
      <c r="B63">
        <v>6</v>
      </c>
      <c r="C63">
        <v>3.9688471635966698</v>
      </c>
      <c r="D63">
        <v>2.1347508736326199E-2</v>
      </c>
      <c r="E63">
        <v>3.3432483800260399E-2</v>
      </c>
      <c r="F63">
        <v>2.7307166367621E-2</v>
      </c>
      <c r="G63">
        <v>8.9923216460641702E-3</v>
      </c>
      <c r="H63">
        <v>0.01</v>
      </c>
    </row>
    <row r="64" spans="1:8" x14ac:dyDescent="0.3">
      <c r="A64" t="s">
        <v>503</v>
      </c>
      <c r="B64">
        <v>6.1</v>
      </c>
      <c r="C64">
        <v>3.9803476902094999</v>
      </c>
      <c r="D64">
        <v>1.4752194178791899E-2</v>
      </c>
      <c r="E64">
        <v>2.1442163446809999E-2</v>
      </c>
      <c r="F64">
        <v>1.91413686295147E-2</v>
      </c>
      <c r="G64">
        <v>5.8651232424216998E-3</v>
      </c>
      <c r="H64">
        <v>0.01</v>
      </c>
    </row>
    <row r="65" spans="1:8" x14ac:dyDescent="0.3">
      <c r="A65" t="s">
        <v>504</v>
      </c>
      <c r="B65">
        <v>6.2</v>
      </c>
      <c r="C65">
        <v>3.9875588094963699</v>
      </c>
      <c r="D65">
        <v>1.0164267507911899E-2</v>
      </c>
      <c r="E65">
        <v>1.3813398479415E-2</v>
      </c>
      <c r="F65">
        <v>1.33982157298244E-2</v>
      </c>
      <c r="G65">
        <v>3.8456706958972199E-3</v>
      </c>
      <c r="H65">
        <v>0.01</v>
      </c>
    </row>
    <row r="66" spans="1:8" x14ac:dyDescent="0.3">
      <c r="A66" t="s">
        <v>505</v>
      </c>
      <c r="B66">
        <v>6.3</v>
      </c>
      <c r="C66">
        <v>3.99209726608139</v>
      </c>
      <c r="D66">
        <v>0.01</v>
      </c>
      <c r="E66">
        <v>8.9363568949779992E-3</v>
      </c>
      <c r="F66">
        <v>0.01</v>
      </c>
      <c r="G66">
        <v>2.53404263875827E-3</v>
      </c>
      <c r="H66">
        <v>0.01</v>
      </c>
    </row>
    <row r="67" spans="1:8" x14ac:dyDescent="0.3">
      <c r="A67" t="s">
        <v>506</v>
      </c>
      <c r="B67">
        <v>6.4</v>
      </c>
      <c r="C67">
        <v>3.9949638342610001</v>
      </c>
      <c r="D67">
        <v>0.01</v>
      </c>
      <c r="E67">
        <v>5.80437024453671E-3</v>
      </c>
      <c r="F67">
        <v>0.01</v>
      </c>
      <c r="G67">
        <v>1.67755521593251E-3</v>
      </c>
      <c r="H67">
        <v>0.01</v>
      </c>
    </row>
    <row r="68" spans="1:8" x14ac:dyDescent="0.3">
      <c r="A68" t="s">
        <v>507</v>
      </c>
      <c r="B68">
        <v>6.5</v>
      </c>
      <c r="C68">
        <v>3.9967806010311899</v>
      </c>
      <c r="D68">
        <v>0.01</v>
      </c>
      <c r="E68">
        <v>3.7844278201107201E-3</v>
      </c>
      <c r="F68">
        <v>0.01</v>
      </c>
      <c r="G68">
        <v>1.1154470979432699E-3</v>
      </c>
      <c r="H68">
        <v>0.01</v>
      </c>
    </row>
    <row r="69" spans="1:8" x14ac:dyDescent="0.3">
      <c r="A69" t="s">
        <v>508</v>
      </c>
      <c r="B69">
        <v>6.6</v>
      </c>
      <c r="C69">
        <v>3.9979358045885101</v>
      </c>
      <c r="D69">
        <v>0.01</v>
      </c>
      <c r="E69">
        <v>2.4763926938310499E-3</v>
      </c>
      <c r="F69">
        <v>0.01</v>
      </c>
      <c r="G69">
        <v>7.4478338127451896E-4</v>
      </c>
      <c r="H69">
        <v>0.01</v>
      </c>
    </row>
    <row r="70" spans="1:8" x14ac:dyDescent="0.3">
      <c r="A70" t="s">
        <v>509</v>
      </c>
      <c r="B70">
        <v>6.7</v>
      </c>
      <c r="C70">
        <v>3.9986726640810799</v>
      </c>
      <c r="D70">
        <v>0.01</v>
      </c>
      <c r="E70">
        <v>1.6260856628871299E-3</v>
      </c>
      <c r="F70">
        <v>0.01</v>
      </c>
      <c r="G70">
        <v>4.9926318604594602E-4</v>
      </c>
      <c r="H70">
        <v>0.01</v>
      </c>
    </row>
    <row r="71" spans="1:8" x14ac:dyDescent="0.3">
      <c r="A71" t="s">
        <v>510</v>
      </c>
      <c r="B71">
        <v>6.8</v>
      </c>
      <c r="C71">
        <v>3.9991441038984599</v>
      </c>
      <c r="D71">
        <v>0.01</v>
      </c>
      <c r="E71">
        <v>1.0712932189249401E-3</v>
      </c>
      <c r="F71">
        <v>0.01</v>
      </c>
      <c r="G71">
        <v>3.35943328157506E-4</v>
      </c>
      <c r="H71">
        <v>0.01</v>
      </c>
    </row>
    <row r="72" spans="1:8" x14ac:dyDescent="0.3">
      <c r="A72" t="s">
        <v>511</v>
      </c>
      <c r="B72">
        <v>6.9</v>
      </c>
      <c r="C72">
        <v>3.9994466110056801</v>
      </c>
      <c r="D72">
        <v>0.01</v>
      </c>
      <c r="E72">
        <v>7.0803702939969796E-4</v>
      </c>
      <c r="F72">
        <v>0.01</v>
      </c>
      <c r="G72">
        <v>2.2686366989419201E-4</v>
      </c>
      <c r="H72">
        <v>0.01</v>
      </c>
    </row>
    <row r="73" spans="1:8" x14ac:dyDescent="0.3">
      <c r="A73" t="s">
        <v>512</v>
      </c>
      <c r="B73">
        <v>7</v>
      </c>
      <c r="C73">
        <v>3.9996412672403299</v>
      </c>
      <c r="D73">
        <v>0.01</v>
      </c>
      <c r="E73">
        <v>4.6938856974022201E-4</v>
      </c>
      <c r="F73">
        <v>0.01</v>
      </c>
      <c r="G73">
        <v>1.53729913209789E-4</v>
      </c>
      <c r="H73">
        <v>0.01</v>
      </c>
    </row>
    <row r="74" spans="1:8" x14ac:dyDescent="0.3">
      <c r="A74" t="s">
        <v>513</v>
      </c>
      <c r="B74">
        <v>7.1</v>
      </c>
      <c r="C74">
        <v>3.9997668653569001</v>
      </c>
      <c r="D74">
        <v>0.01</v>
      </c>
      <c r="E74">
        <v>3.12095988165678E-4</v>
      </c>
      <c r="F74">
        <v>0.01</v>
      </c>
      <c r="G74">
        <v>1.04516240678009E-4</v>
      </c>
      <c r="H74">
        <v>0.01</v>
      </c>
    </row>
    <row r="75" spans="1:8" x14ac:dyDescent="0.3">
      <c r="A75" t="s">
        <v>514</v>
      </c>
      <c r="B75">
        <v>7.2</v>
      </c>
      <c r="C75">
        <v>3.9998481187228401</v>
      </c>
      <c r="D75">
        <v>0.01</v>
      </c>
      <c r="E75">
        <v>2.0810227369299399E-4</v>
      </c>
      <c r="F75">
        <v>0.01</v>
      </c>
      <c r="G75" s="1">
        <v>7.1282597850222195E-5</v>
      </c>
      <c r="H75">
        <v>0.01</v>
      </c>
    </row>
    <row r="76" spans="1:8" x14ac:dyDescent="0.3">
      <c r="A76" t="s">
        <v>515</v>
      </c>
      <c r="B76">
        <v>7.3</v>
      </c>
      <c r="C76">
        <v>3.9999008182668399</v>
      </c>
      <c r="D76">
        <v>0.01</v>
      </c>
      <c r="E76">
        <v>1.3914111766919E-4</v>
      </c>
      <c r="F76">
        <v>0.01</v>
      </c>
      <c r="G76" s="1">
        <v>4.8764561396043398E-5</v>
      </c>
      <c r="H76">
        <v>0.01</v>
      </c>
    </row>
    <row r="77" spans="1:8" x14ac:dyDescent="0.3">
      <c r="A77" t="s">
        <v>516</v>
      </c>
      <c r="B77">
        <v>7.4</v>
      </c>
      <c r="C77">
        <v>3.9999350828613398</v>
      </c>
      <c r="D77">
        <v>0.01</v>
      </c>
      <c r="E77" s="1">
        <v>9.3279053427303704E-5</v>
      </c>
      <c r="F77">
        <v>0.01</v>
      </c>
      <c r="G77" s="1">
        <v>3.3457748523288601E-5</v>
      </c>
      <c r="H77">
        <v>0.01</v>
      </c>
    </row>
    <row r="78" spans="1:8" x14ac:dyDescent="0.3">
      <c r="A78" t="s">
        <v>517</v>
      </c>
      <c r="B78">
        <v>7.5</v>
      </c>
      <c r="C78">
        <v>3.9999574147572301</v>
      </c>
      <c r="D78">
        <v>0.01</v>
      </c>
      <c r="E78" s="1">
        <v>6.2693905365054998E-5</v>
      </c>
      <c r="F78">
        <v>0.01</v>
      </c>
      <c r="G78" s="1">
        <v>2.30204939003347E-5</v>
      </c>
      <c r="H78">
        <v>0.01</v>
      </c>
    </row>
    <row r="79" spans="1:8" x14ac:dyDescent="0.3">
      <c r="A79" t="s">
        <v>518</v>
      </c>
      <c r="B79">
        <v>7.6</v>
      </c>
      <c r="C79">
        <v>3.9999720034606798</v>
      </c>
      <c r="D79">
        <v>0.01</v>
      </c>
      <c r="E79" s="1">
        <v>4.2241944963127601E-5</v>
      </c>
      <c r="F79">
        <v>0.01</v>
      </c>
      <c r="G79" s="1">
        <v>1.5882358070281299E-5</v>
      </c>
      <c r="H79">
        <v>0.01</v>
      </c>
    </row>
    <row r="80" spans="1:8" x14ac:dyDescent="0.3">
      <c r="A80" t="s">
        <v>519</v>
      </c>
      <c r="B80">
        <v>7.7</v>
      </c>
      <c r="C80">
        <v>3.9999815553757898</v>
      </c>
      <c r="D80">
        <v>0.01</v>
      </c>
      <c r="E80" s="1">
        <v>2.8530334421323698E-5</v>
      </c>
      <c r="F80">
        <v>0.01</v>
      </c>
      <c r="G80" s="1">
        <v>1.09864509027589E-5</v>
      </c>
      <c r="H80">
        <v>0.01</v>
      </c>
    </row>
    <row r="81" spans="1:8" x14ac:dyDescent="0.3">
      <c r="A81" t="s">
        <v>520</v>
      </c>
      <c r="B81">
        <v>7.8</v>
      </c>
      <c r="C81">
        <v>3.99998782324512</v>
      </c>
      <c r="D81">
        <v>0.01</v>
      </c>
      <c r="E81" s="1">
        <v>1.93144817567238E-5</v>
      </c>
      <c r="F81">
        <v>0.01</v>
      </c>
      <c r="G81" s="1">
        <v>7.6191070113720403E-6</v>
      </c>
      <c r="H81">
        <v>0.01</v>
      </c>
    </row>
    <row r="82" spans="1:8" x14ac:dyDescent="0.3">
      <c r="A82" t="s">
        <v>521</v>
      </c>
      <c r="B82">
        <v>7.9</v>
      </c>
      <c r="C82">
        <v>3.99999194497572</v>
      </c>
      <c r="D82">
        <v>0.01</v>
      </c>
      <c r="E82" s="1">
        <v>1.31051839556453E-5</v>
      </c>
      <c r="F82">
        <v>0.01</v>
      </c>
      <c r="G82" s="1">
        <v>5.2968708555104397E-6</v>
      </c>
      <c r="H82">
        <v>0.01</v>
      </c>
    </row>
    <row r="83" spans="1:8" x14ac:dyDescent="0.3">
      <c r="A83" t="s">
        <v>522</v>
      </c>
      <c r="B83">
        <v>8</v>
      </c>
      <c r="C83">
        <v>3.9999946610725399</v>
      </c>
      <c r="D83">
        <v>0.01</v>
      </c>
      <c r="E83" s="1">
        <v>8.9116739765772997E-6</v>
      </c>
      <c r="F83">
        <v>0.01</v>
      </c>
      <c r="G83" s="1">
        <v>3.6912185855158501E-6</v>
      </c>
      <c r="H83">
        <v>0.01</v>
      </c>
    </row>
    <row r="84" spans="1:8" x14ac:dyDescent="0.3">
      <c r="A84" t="s">
        <v>523</v>
      </c>
      <c r="B84">
        <v>8.1</v>
      </c>
      <c r="C84">
        <v>3.9999964545414701</v>
      </c>
      <c r="D84">
        <v>0.01</v>
      </c>
      <c r="E84" s="1">
        <v>6.07302611312199E-6</v>
      </c>
      <c r="F84">
        <v>0.01</v>
      </c>
      <c r="G84" s="1">
        <v>2.5782399756051398E-6</v>
      </c>
      <c r="H84">
        <v>0.01</v>
      </c>
    </row>
    <row r="85" spans="1:8" x14ac:dyDescent="0.3">
      <c r="A85" t="s">
        <v>524</v>
      </c>
      <c r="B85">
        <v>8.1999999999999993</v>
      </c>
      <c r="C85">
        <v>3.9999976411392</v>
      </c>
      <c r="D85">
        <v>0.01</v>
      </c>
      <c r="E85" s="1">
        <v>4.1472059912623101E-6</v>
      </c>
      <c r="F85">
        <v>0.01</v>
      </c>
      <c r="G85" s="1">
        <v>1.8048869301219599E-6</v>
      </c>
      <c r="H85">
        <v>0.01</v>
      </c>
    </row>
    <row r="86" spans="1:8" x14ac:dyDescent="0.3">
      <c r="A86" t="s">
        <v>525</v>
      </c>
      <c r="B86">
        <v>8.3000000000000007</v>
      </c>
      <c r="C86">
        <v>3.9999984277381002</v>
      </c>
      <c r="D86">
        <v>0.01</v>
      </c>
      <c r="E86" s="1">
        <v>2.8378327208402299E-6</v>
      </c>
      <c r="F86">
        <v>0.01</v>
      </c>
      <c r="G86" s="1">
        <v>1.2662550245507501E-6</v>
      </c>
      <c r="H86">
        <v>0.01</v>
      </c>
    </row>
    <row r="87" spans="1:8" x14ac:dyDescent="0.3">
      <c r="A87" t="s">
        <v>526</v>
      </c>
      <c r="B87">
        <v>8.4</v>
      </c>
      <c r="C87">
        <v>3.9999989501624298</v>
      </c>
      <c r="D87">
        <v>0.01</v>
      </c>
      <c r="E87" s="1">
        <v>1.9457002834467702E-6</v>
      </c>
      <c r="F87">
        <v>0.01</v>
      </c>
      <c r="G87" s="1">
        <v>8.9024538147739099E-7</v>
      </c>
      <c r="H87">
        <v>0.01</v>
      </c>
    </row>
    <row r="88" spans="1:8" x14ac:dyDescent="0.3">
      <c r="A88" t="s">
        <v>527</v>
      </c>
      <c r="B88">
        <v>8.5</v>
      </c>
      <c r="C88">
        <v>3.9999992977743402</v>
      </c>
      <c r="D88">
        <v>0.01</v>
      </c>
      <c r="E88" s="1">
        <v>1.33659961395558E-6</v>
      </c>
      <c r="F88">
        <v>0.01</v>
      </c>
      <c r="G88" s="1">
        <v>6.2717657146563395E-7</v>
      </c>
      <c r="H88">
        <v>0.01</v>
      </c>
    </row>
    <row r="89" spans="1:8" x14ac:dyDescent="0.3">
      <c r="A89" t="s">
        <v>528</v>
      </c>
      <c r="B89">
        <v>8.6</v>
      </c>
      <c r="C89">
        <v>3.9999995294865101</v>
      </c>
      <c r="D89">
        <v>0.01</v>
      </c>
      <c r="E89" s="1">
        <v>9.1990315618288901E-7</v>
      </c>
      <c r="F89">
        <v>0.01</v>
      </c>
      <c r="G89" s="1">
        <v>4.4272787893037302E-7</v>
      </c>
      <c r="H89">
        <v>0.01</v>
      </c>
    </row>
    <row r="90" spans="1:8" x14ac:dyDescent="0.3">
      <c r="A90" t="s">
        <v>529</v>
      </c>
      <c r="B90">
        <v>8.6999999999999993</v>
      </c>
      <c r="C90">
        <v>3.9999996842144001</v>
      </c>
      <c r="D90">
        <v>0.01</v>
      </c>
      <c r="E90" s="1">
        <v>6.3427605237662596E-7</v>
      </c>
      <c r="F90">
        <v>0.01</v>
      </c>
      <c r="G90" s="1">
        <v>3.1313191682137099E-7</v>
      </c>
      <c r="H90">
        <v>0.01</v>
      </c>
    </row>
    <row r="91" spans="1:8" x14ac:dyDescent="0.3">
      <c r="A91" t="s">
        <v>530</v>
      </c>
      <c r="B91">
        <v>8.8000000000000007</v>
      </c>
      <c r="C91">
        <v>3.9999997877136102</v>
      </c>
      <c r="D91">
        <v>0.01</v>
      </c>
      <c r="E91" s="1">
        <v>4.3811768261226502E-7</v>
      </c>
      <c r="F91">
        <v>0.01</v>
      </c>
      <c r="G91" s="1">
        <v>2.21890524817784E-7</v>
      </c>
      <c r="H91">
        <v>0.01</v>
      </c>
    </row>
    <row r="92" spans="1:8" x14ac:dyDescent="0.3">
      <c r="A92" t="s">
        <v>531</v>
      </c>
      <c r="B92">
        <v>8.9</v>
      </c>
      <c r="C92">
        <v>3.9999998570623001</v>
      </c>
      <c r="D92">
        <v>0.01</v>
      </c>
      <c r="E92" s="1">
        <v>3.0315245399082702E-7</v>
      </c>
      <c r="F92">
        <v>0.01</v>
      </c>
      <c r="G92" s="1">
        <v>1.57525051327676E-7</v>
      </c>
      <c r="H92">
        <v>0.01</v>
      </c>
    </row>
    <row r="93" spans="1:8" x14ac:dyDescent="0.3">
      <c r="A93" t="s">
        <v>532</v>
      </c>
      <c r="B93">
        <v>9</v>
      </c>
      <c r="C93">
        <v>3.99999990360554</v>
      </c>
      <c r="D93">
        <v>0.01</v>
      </c>
      <c r="E93" s="1">
        <v>2.10121985335787E-7</v>
      </c>
      <c r="F93">
        <v>0.01</v>
      </c>
      <c r="G93" s="1">
        <v>1.12031297101102E-7</v>
      </c>
      <c r="H93">
        <v>0.01</v>
      </c>
    </row>
    <row r="94" spans="1:8" x14ac:dyDescent="0.3">
      <c r="A94" t="s">
        <v>533</v>
      </c>
      <c r="B94">
        <v>9.1</v>
      </c>
      <c r="C94">
        <v>3.9999999348934998</v>
      </c>
      <c r="D94">
        <v>0.01</v>
      </c>
      <c r="E94" s="1">
        <v>1.45883074690265E-7</v>
      </c>
      <c r="F94">
        <v>0.01</v>
      </c>
      <c r="G94" s="1">
        <v>7.9815666867073506E-8</v>
      </c>
      <c r="H94">
        <v>0.01</v>
      </c>
    </row>
    <row r="95" spans="1:8" x14ac:dyDescent="0.3">
      <c r="A95" t="s">
        <v>534</v>
      </c>
      <c r="B95">
        <v>9.1999999999999993</v>
      </c>
      <c r="C95">
        <v>3.9999999559597001</v>
      </c>
      <c r="D95">
        <v>0.01</v>
      </c>
      <c r="E95" s="1">
        <v>1.01448312519321E-7</v>
      </c>
      <c r="F95">
        <v>0.01</v>
      </c>
      <c r="G95" s="1">
        <v>5.6960917731527802E-8</v>
      </c>
      <c r="H95">
        <v>0.01</v>
      </c>
    </row>
    <row r="96" spans="1:8" x14ac:dyDescent="0.3">
      <c r="A96" t="s">
        <v>535</v>
      </c>
      <c r="B96">
        <v>9.3000000000000007</v>
      </c>
      <c r="C96">
        <v>3.9999999701656099</v>
      </c>
      <c r="D96">
        <v>0.01</v>
      </c>
      <c r="E96" s="1">
        <v>7.0660274045151197E-8</v>
      </c>
      <c r="F96">
        <v>0.01</v>
      </c>
      <c r="G96" s="1">
        <v>4.0718108559529797E-8</v>
      </c>
      <c r="H96">
        <v>0.01</v>
      </c>
    </row>
    <row r="97" spans="1:8" x14ac:dyDescent="0.3">
      <c r="A97" t="s">
        <v>536</v>
      </c>
      <c r="B97">
        <v>9.4</v>
      </c>
      <c r="C97">
        <v>3.9999999797599002</v>
      </c>
      <c r="D97">
        <v>0.01</v>
      </c>
      <c r="E97" s="1">
        <v>4.9292512742367098E-8</v>
      </c>
      <c r="F97">
        <v>0.01</v>
      </c>
      <c r="G97" s="1">
        <v>2.9154285476563598E-8</v>
      </c>
      <c r="H97">
        <v>0.01</v>
      </c>
    </row>
    <row r="98" spans="1:8" x14ac:dyDescent="0.3">
      <c r="A98" t="s">
        <v>537</v>
      </c>
      <c r="B98">
        <v>9.5</v>
      </c>
      <c r="C98">
        <v>3.9999999862492999</v>
      </c>
      <c r="D98">
        <v>0.01</v>
      </c>
      <c r="E98" s="1">
        <v>3.4438704712469501E-8</v>
      </c>
      <c r="F98">
        <v>0.01</v>
      </c>
      <c r="G98" s="1">
        <v>2.0907612503777699E-8</v>
      </c>
      <c r="H98">
        <v>0.01</v>
      </c>
    </row>
    <row r="99" spans="1:8" x14ac:dyDescent="0.3">
      <c r="A99" t="s">
        <v>538</v>
      </c>
      <c r="B99">
        <v>9.6</v>
      </c>
      <c r="C99">
        <v>3.9999999906450401</v>
      </c>
      <c r="D99">
        <v>0.01</v>
      </c>
      <c r="E99" s="1">
        <v>2.40967461594721E-8</v>
      </c>
      <c r="F99">
        <v>0.01</v>
      </c>
      <c r="G99" s="1">
        <v>1.5016799032667699E-8</v>
      </c>
      <c r="H99">
        <v>0.01</v>
      </c>
    </row>
    <row r="100" spans="1:8" x14ac:dyDescent="0.3">
      <c r="A100" t="s">
        <v>539</v>
      </c>
      <c r="B100">
        <v>9.6999999999999993</v>
      </c>
      <c r="C100">
        <v>3.99999999362687</v>
      </c>
      <c r="D100">
        <v>0.01</v>
      </c>
      <c r="E100" s="1">
        <v>1.6885025275534798E-8</v>
      </c>
      <c r="F100">
        <v>0.01</v>
      </c>
      <c r="G100" s="1">
        <v>1.08020304013567E-8</v>
      </c>
      <c r="H100">
        <v>0.01</v>
      </c>
    </row>
    <row r="101" spans="1:8" x14ac:dyDescent="0.3">
      <c r="A101" t="s">
        <v>540</v>
      </c>
      <c r="B101">
        <v>9.8000000000000007</v>
      </c>
      <c r="C101">
        <v>3.9999999956524301</v>
      </c>
      <c r="D101">
        <v>0.01</v>
      </c>
      <c r="E101" s="1">
        <v>1.18484930564078E-8</v>
      </c>
      <c r="F101">
        <v>0.01</v>
      </c>
      <c r="G101" s="1">
        <v>7.7816780230144408E-9</v>
      </c>
      <c r="H101">
        <v>0.01</v>
      </c>
    </row>
    <row r="102" spans="1:8" x14ac:dyDescent="0.3">
      <c r="A102" t="s">
        <v>541</v>
      </c>
      <c r="B102">
        <v>9.9</v>
      </c>
      <c r="C102">
        <v>3.9999999970303</v>
      </c>
      <c r="D102">
        <v>0.01</v>
      </c>
      <c r="E102" s="1">
        <v>8.3258652150863794E-9</v>
      </c>
      <c r="F102">
        <v>0.01</v>
      </c>
      <c r="G102" s="1">
        <v>5.6139196362747797E-9</v>
      </c>
      <c r="H102">
        <v>0.01</v>
      </c>
    </row>
    <row r="103" spans="1:8" x14ac:dyDescent="0.3">
      <c r="A103" t="s">
        <v>542</v>
      </c>
      <c r="B103">
        <v>10</v>
      </c>
      <c r="C103">
        <v>3.9999999979688599</v>
      </c>
      <c r="D103">
        <v>0.01</v>
      </c>
      <c r="E103" s="1">
        <v>5.8585160472013404E-9</v>
      </c>
      <c r="F103">
        <v>0.01</v>
      </c>
      <c r="G103" s="1">
        <v>4.0557381291650402E-9</v>
      </c>
      <c r="H103">
        <v>0.01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543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544</v>
      </c>
      <c r="B3">
        <v>0</v>
      </c>
      <c r="C3">
        <v>0</v>
      </c>
    </row>
    <row r="4" spans="1:3" x14ac:dyDescent="0.3">
      <c r="A4" t="s">
        <v>545</v>
      </c>
      <c r="B4">
        <v>4</v>
      </c>
      <c r="C4">
        <v>10</v>
      </c>
    </row>
    <row r="5" spans="1:3" x14ac:dyDescent="0.3">
      <c r="A5" t="s">
        <v>546</v>
      </c>
      <c r="B5">
        <v>5</v>
      </c>
      <c r="C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C36D-9B3E-4DF2-BD23-14C335178431}">
  <dimension ref="A1:H103"/>
  <sheetViews>
    <sheetView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547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550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551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552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553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554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555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556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557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558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559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560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561</v>
      </c>
      <c r="B14">
        <v>1.1000000000000001</v>
      </c>
      <c r="C14">
        <v>2.70608268584227</v>
      </c>
      <c r="D14">
        <v>0.229349519642328</v>
      </c>
      <c r="E14">
        <v>1.2961719428431</v>
      </c>
      <c r="F14">
        <v>0.28750633458546199</v>
      </c>
      <c r="G14">
        <v>0.32277510847476498</v>
      </c>
      <c r="H14">
        <v>9.1113645231335305E-2</v>
      </c>
    </row>
    <row r="15" spans="1:8" x14ac:dyDescent="0.3">
      <c r="A15" t="s">
        <v>562</v>
      </c>
      <c r="B15">
        <v>1.2</v>
      </c>
      <c r="C15">
        <v>2.2753800593696498</v>
      </c>
      <c r="D15">
        <v>0.15473701779319399</v>
      </c>
      <c r="E15">
        <v>1.71132788142799</v>
      </c>
      <c r="F15">
        <v>0.21083670287671699</v>
      </c>
      <c r="G15">
        <v>0.42234013027587802</v>
      </c>
      <c r="H15">
        <v>7.9833951183676297E-2</v>
      </c>
    </row>
    <row r="16" spans="1:8" x14ac:dyDescent="0.3">
      <c r="A16" t="s">
        <v>563</v>
      </c>
      <c r="B16">
        <v>1.3</v>
      </c>
      <c r="C16">
        <v>2.1140535666774398</v>
      </c>
      <c r="D16">
        <v>9.7007297911151993E-2</v>
      </c>
      <c r="E16">
        <v>1.87048418851369</v>
      </c>
      <c r="F16">
        <v>0.16279139937416501</v>
      </c>
      <c r="G16">
        <v>0.46132502196342401</v>
      </c>
      <c r="H16">
        <v>7.4286220976025497E-2</v>
      </c>
    </row>
    <row r="17" spans="1:8" x14ac:dyDescent="0.3">
      <c r="A17" t="s">
        <v>564</v>
      </c>
      <c r="B17">
        <v>1.4</v>
      </c>
      <c r="C17">
        <v>2.0495479862180699</v>
      </c>
      <c r="D17">
        <v>6.8760382147079205E-2</v>
      </c>
      <c r="E17">
        <v>1.9366748913013401</v>
      </c>
      <c r="F17">
        <v>0.14392275679768299</v>
      </c>
      <c r="G17">
        <v>0.478092630250741</v>
      </c>
      <c r="H17">
        <v>7.2790005452697704E-2</v>
      </c>
    </row>
    <row r="18" spans="1:8" x14ac:dyDescent="0.3">
      <c r="A18" t="s">
        <v>565</v>
      </c>
      <c r="B18">
        <v>1.5</v>
      </c>
      <c r="C18">
        <v>2.02253146560306</v>
      </c>
      <c r="D18">
        <v>5.8124087288371498E-2</v>
      </c>
      <c r="E18">
        <v>1.9657377503806399</v>
      </c>
      <c r="F18">
        <v>0.137992142022727</v>
      </c>
      <c r="G18">
        <v>0.485748355699475</v>
      </c>
      <c r="H18">
        <v>7.2594027470114897E-2</v>
      </c>
    </row>
    <row r="19" spans="1:8" x14ac:dyDescent="0.3">
      <c r="A19" t="s">
        <v>566</v>
      </c>
      <c r="B19">
        <v>1.6</v>
      </c>
      <c r="C19">
        <v>2.01080185430434</v>
      </c>
      <c r="D19">
        <v>5.48146439568536E-2</v>
      </c>
      <c r="E19">
        <v>1.9790264928947201</v>
      </c>
      <c r="F19">
        <v>0.13636967552396101</v>
      </c>
      <c r="G19">
        <v>0.48939868496587802</v>
      </c>
      <c r="H19">
        <v>7.2688826356500993E-2</v>
      </c>
    </row>
    <row r="20" spans="1:8" x14ac:dyDescent="0.3">
      <c r="A20" t="s">
        <v>567</v>
      </c>
      <c r="B20">
        <v>1.7</v>
      </c>
      <c r="C20">
        <v>2.0055577240317501</v>
      </c>
      <c r="D20">
        <v>5.3883997971319299E-2</v>
      </c>
      <c r="E20">
        <v>1.9853014865270799</v>
      </c>
      <c r="F20">
        <v>0.13599405463109701</v>
      </c>
      <c r="G20">
        <v>0.49119900532997501</v>
      </c>
      <c r="H20">
        <v>7.2802834927062604E-2</v>
      </c>
    </row>
    <row r="21" spans="1:8" x14ac:dyDescent="0.3">
      <c r="A21" t="s">
        <v>568</v>
      </c>
      <c r="B21">
        <v>1.8</v>
      </c>
      <c r="C21">
        <v>2.0031545225283902</v>
      </c>
      <c r="D21">
        <v>5.3637103547734301E-2</v>
      </c>
      <c r="E21">
        <v>1.9883444424840899</v>
      </c>
      <c r="F21">
        <v>0.135942760331382</v>
      </c>
      <c r="G21">
        <v>0.492111698376413</v>
      </c>
      <c r="H21">
        <v>7.2884353063363896E-2</v>
      </c>
    </row>
    <row r="22" spans="1:8" x14ac:dyDescent="0.3">
      <c r="A22" t="s">
        <v>569</v>
      </c>
      <c r="B22">
        <v>1.9</v>
      </c>
      <c r="C22">
        <v>2.00202951648266</v>
      </c>
      <c r="D22">
        <v>5.3576370562199799E-2</v>
      </c>
      <c r="E22">
        <v>1.9898537854418401</v>
      </c>
      <c r="F22">
        <v>0.13596068413440099</v>
      </c>
      <c r="G22">
        <v>0.49258523384921399</v>
      </c>
      <c r="H22">
        <v>7.2935078271582798E-2</v>
      </c>
    </row>
    <row r="23" spans="1:8" x14ac:dyDescent="0.3">
      <c r="A23" t="s">
        <v>570</v>
      </c>
      <c r="B23">
        <v>2</v>
      </c>
      <c r="C23">
        <v>2.00149293719979</v>
      </c>
      <c r="D23">
        <v>5.35639733726299E-2</v>
      </c>
      <c r="E23">
        <v>1.99061723510529</v>
      </c>
      <c r="F23">
        <v>0.13598423187259201</v>
      </c>
      <c r="G23">
        <v>0.49283586048936101</v>
      </c>
      <c r="H23">
        <v>7.2964968747432996E-2</v>
      </c>
    </row>
    <row r="24" spans="1:8" x14ac:dyDescent="0.3">
      <c r="A24" t="s">
        <v>571</v>
      </c>
      <c r="B24">
        <v>2.1</v>
      </c>
      <c r="C24">
        <v>2.0012327228166402</v>
      </c>
      <c r="D24">
        <v>5.35630074284177E-2</v>
      </c>
      <c r="E24">
        <v>1.9910101096858801</v>
      </c>
      <c r="F24">
        <v>0.136001256483676</v>
      </c>
      <c r="G24">
        <v>0.49297084076104603</v>
      </c>
      <c r="H24">
        <v>7.2982186909078997E-2</v>
      </c>
    </row>
    <row r="25" spans="1:8" x14ac:dyDescent="0.3">
      <c r="A25" t="s">
        <v>572</v>
      </c>
      <c r="B25">
        <v>2.2000000000000002</v>
      </c>
      <c r="C25">
        <v>2.0011046310755201</v>
      </c>
      <c r="D25">
        <v>5.3564091173273098E-2</v>
      </c>
      <c r="E25">
        <v>1.9912154118077601</v>
      </c>
      <c r="F25">
        <v>0.13601184560680599</v>
      </c>
      <c r="G25">
        <v>0.49304467009253899</v>
      </c>
      <c r="H25">
        <v>7.2992026224595802E-2</v>
      </c>
    </row>
    <row r="26" spans="1:8" x14ac:dyDescent="0.3">
      <c r="A26" t="s">
        <v>573</v>
      </c>
      <c r="B26">
        <v>2.2999999999999998</v>
      </c>
      <c r="C26">
        <v>2.0010407160277799</v>
      </c>
      <c r="D26">
        <v>5.3565122134276999E-2</v>
      </c>
      <c r="E26">
        <v>1.99132418770265</v>
      </c>
      <c r="F26">
        <v>0.136018052150784</v>
      </c>
      <c r="G26">
        <v>0.493085616170998</v>
      </c>
      <c r="H26">
        <v>7.2997646128824104E-2</v>
      </c>
    </row>
    <row r="27" spans="1:8" x14ac:dyDescent="0.3">
      <c r="A27" t="s">
        <v>574</v>
      </c>
      <c r="B27">
        <v>2.4</v>
      </c>
      <c r="C27">
        <v>2.0010084257220302</v>
      </c>
      <c r="D27">
        <v>5.3565799973529601E-2</v>
      </c>
      <c r="E27">
        <v>1.9913825479506999</v>
      </c>
      <c r="F27">
        <v>0.136021597078641</v>
      </c>
      <c r="G27">
        <v>0.49310861202015599</v>
      </c>
      <c r="H27">
        <v>7.3000867403468395E-2</v>
      </c>
    </row>
    <row r="28" spans="1:8" x14ac:dyDescent="0.3">
      <c r="A28" t="s">
        <v>575</v>
      </c>
      <c r="B28">
        <v>2.5</v>
      </c>
      <c r="C28">
        <v>2.00099192523466</v>
      </c>
      <c r="D28">
        <v>5.3566197586783902E-2</v>
      </c>
      <c r="E28">
        <v>1.99141422016614</v>
      </c>
      <c r="F28">
        <v>0.136023600742262</v>
      </c>
      <c r="G28">
        <v>0.49312167554594999</v>
      </c>
      <c r="H28">
        <v>7.3002724384371095E-2</v>
      </c>
    </row>
    <row r="29" spans="1:8" x14ac:dyDescent="0.3">
      <c r="A29" t="s">
        <v>576</v>
      </c>
      <c r="B29">
        <v>2.6</v>
      </c>
      <c r="C29">
        <v>2.0009834039804901</v>
      </c>
      <c r="D29">
        <v>5.3566419943909101E-2</v>
      </c>
      <c r="E29">
        <v>1.99143159081052</v>
      </c>
      <c r="F29">
        <v>0.136024730369288</v>
      </c>
      <c r="G29">
        <v>0.493129175108934</v>
      </c>
      <c r="H29">
        <v>7.3003802246749502E-2</v>
      </c>
    </row>
    <row r="30" spans="1:8" x14ac:dyDescent="0.3">
      <c r="A30" t="s">
        <v>577</v>
      </c>
      <c r="B30">
        <v>2.7</v>
      </c>
      <c r="C30">
        <v>2.0009789600682399</v>
      </c>
      <c r="D30">
        <v>5.3566541638330301E-2</v>
      </c>
      <c r="E30">
        <v>1.9914412109888999</v>
      </c>
      <c r="F30">
        <v>0.13602536833571299</v>
      </c>
      <c r="G30">
        <v>0.49313352244161601</v>
      </c>
      <c r="H30">
        <v>7.3004432520263299E-2</v>
      </c>
    </row>
    <row r="31" spans="1:8" x14ac:dyDescent="0.3">
      <c r="A31" t="s">
        <v>578</v>
      </c>
      <c r="B31">
        <v>2.8</v>
      </c>
      <c r="C31">
        <v>2.0009766212656501</v>
      </c>
      <c r="D31">
        <v>5.3566607625289801E-2</v>
      </c>
      <c r="E31">
        <v>1.9914465872164699</v>
      </c>
      <c r="F31">
        <v>0.13602573011045799</v>
      </c>
      <c r="G31">
        <v>0.49313606524662901</v>
      </c>
      <c r="H31">
        <v>7.3004803870610396E-2</v>
      </c>
    </row>
    <row r="32" spans="1:8" x14ac:dyDescent="0.3">
      <c r="A32" t="s">
        <v>579</v>
      </c>
      <c r="B32">
        <v>2.9</v>
      </c>
      <c r="C32">
        <v>2.0009753798135201</v>
      </c>
      <c r="D32">
        <v>5.3566643297432798E-2</v>
      </c>
      <c r="E32">
        <v>1.9914496171521501</v>
      </c>
      <c r="F32">
        <v>0.136025936369014</v>
      </c>
      <c r="G32">
        <v>0.49313756505341899</v>
      </c>
      <c r="H32">
        <v>7.3005024323301707E-2</v>
      </c>
    </row>
    <row r="33" spans="1:8" x14ac:dyDescent="0.3">
      <c r="A33" t="s">
        <v>580</v>
      </c>
      <c r="B33">
        <v>3</v>
      </c>
      <c r="C33">
        <v>2.0009747155459801</v>
      </c>
      <c r="D33">
        <v>5.3566662586135502E-2</v>
      </c>
      <c r="E33">
        <v>1.9914513382858501</v>
      </c>
      <c r="F33">
        <v>0.13602605467335799</v>
      </c>
      <c r="G33">
        <v>0.49313845661036498</v>
      </c>
      <c r="H33">
        <v>7.3005156166644603E-2</v>
      </c>
    </row>
    <row r="34" spans="1:8" x14ac:dyDescent="0.3">
      <c r="A34" t="s">
        <v>581</v>
      </c>
      <c r="B34">
        <v>3.1</v>
      </c>
      <c r="C34">
        <v>2.0009743574304402</v>
      </c>
      <c r="D34">
        <v>5.3566673035882403E-2</v>
      </c>
      <c r="E34">
        <v>1.9914523232283401</v>
      </c>
      <c r="F34">
        <v>0.13602612295803401</v>
      </c>
      <c r="G34">
        <v>0.49313899048533499</v>
      </c>
      <c r="H34">
        <v>7.3005235584225101E-2</v>
      </c>
    </row>
    <row r="35" spans="1:8" x14ac:dyDescent="0.3">
      <c r="A35" t="s">
        <v>582</v>
      </c>
      <c r="B35">
        <v>3.2</v>
      </c>
      <c r="C35">
        <v>2.00097416299305</v>
      </c>
      <c r="D35">
        <v>5.3566678712315803E-2</v>
      </c>
      <c r="E35">
        <v>1.99145289081666</v>
      </c>
      <c r="F35">
        <v>0.13602616262247699</v>
      </c>
      <c r="G35">
        <v>0.49313931238002401</v>
      </c>
      <c r="H35">
        <v>7.3005283754537798E-2</v>
      </c>
    </row>
    <row r="36" spans="1:8" x14ac:dyDescent="0.3">
      <c r="A36" t="s">
        <v>583</v>
      </c>
      <c r="B36">
        <v>3.3</v>
      </c>
      <c r="C36">
        <v>2.0009740567162302</v>
      </c>
      <c r="D36">
        <v>5.3566681804939703E-2</v>
      </c>
      <c r="E36">
        <v>1.99145322005624</v>
      </c>
      <c r="F36">
        <v>0.13602618580706899</v>
      </c>
      <c r="G36">
        <v>0.49313950772296899</v>
      </c>
      <c r="H36">
        <v>7.3005313166800395E-2</v>
      </c>
    </row>
    <row r="37" spans="1:8" x14ac:dyDescent="0.3">
      <c r="A37" t="s">
        <v>584</v>
      </c>
      <c r="B37">
        <v>3.4</v>
      </c>
      <c r="C37">
        <v>2.0009739982588099</v>
      </c>
      <c r="D37">
        <v>5.3566683494776897E-2</v>
      </c>
      <c r="E37">
        <v>1.9914534122291701</v>
      </c>
      <c r="F37">
        <v>0.13602619944189401</v>
      </c>
      <c r="G37">
        <v>0.49313962699360497</v>
      </c>
      <c r="H37">
        <v>7.3005331240359406E-2</v>
      </c>
    </row>
    <row r="38" spans="1:8" x14ac:dyDescent="0.3">
      <c r="A38" t="s">
        <v>585</v>
      </c>
      <c r="B38">
        <v>3.5</v>
      </c>
      <c r="C38">
        <v>2.0009739659117098</v>
      </c>
      <c r="D38">
        <v>5.3566684420618398E-2</v>
      </c>
      <c r="E38">
        <v>1.99145352506142</v>
      </c>
      <c r="F38">
        <v>0.136026207508049</v>
      </c>
      <c r="G38">
        <v>0.49313970023856502</v>
      </c>
      <c r="H38">
        <v>7.3005342414309393E-2</v>
      </c>
    </row>
    <row r="39" spans="1:8" x14ac:dyDescent="0.3">
      <c r="A39" t="s">
        <v>586</v>
      </c>
      <c r="B39">
        <v>3.6</v>
      </c>
      <c r="C39">
        <v>2.0009739479110098</v>
      </c>
      <c r="D39">
        <v>5.3566684929087997E-2</v>
      </c>
      <c r="E39">
        <v>1.99145359168167</v>
      </c>
      <c r="F39">
        <v>0.13602621230713</v>
      </c>
      <c r="G39">
        <v>0.49313974546574102</v>
      </c>
      <c r="H39">
        <v>7.3005349362987207E-2</v>
      </c>
    </row>
    <row r="40" spans="1:8" x14ac:dyDescent="0.3">
      <c r="A40" t="s">
        <v>587</v>
      </c>
      <c r="B40">
        <v>3.7</v>
      </c>
      <c r="C40">
        <v>2.0009739378399498</v>
      </c>
      <c r="D40">
        <v>5.3566685208899498E-2</v>
      </c>
      <c r="E40">
        <v>1.9914536312267901</v>
      </c>
      <c r="F40">
        <v>0.136026215178111</v>
      </c>
      <c r="G40">
        <v>0.493139773538111</v>
      </c>
      <c r="H40">
        <v>7.3005353708275003E-2</v>
      </c>
    </row>
    <row r="41" spans="1:8" x14ac:dyDescent="0.3">
      <c r="A41" t="s">
        <v>588</v>
      </c>
      <c r="B41">
        <v>3.8</v>
      </c>
      <c r="C41">
        <v>2.00097393217658</v>
      </c>
      <c r="D41">
        <v>5.3566685363125199E-2</v>
      </c>
      <c r="E41">
        <v>1.9914536548198201</v>
      </c>
      <c r="F41">
        <v>0.13602621690471201</v>
      </c>
      <c r="G41">
        <v>0.49313979104894701</v>
      </c>
      <c r="H41">
        <v>7.3005356440073194E-2</v>
      </c>
    </row>
    <row r="42" spans="1:8" x14ac:dyDescent="0.3">
      <c r="A42" t="s">
        <v>589</v>
      </c>
      <c r="B42">
        <v>3.9</v>
      </c>
      <c r="C42">
        <v>2.00097392897636</v>
      </c>
      <c r="D42">
        <v>5.3566685448227999E-2</v>
      </c>
      <c r="E42">
        <v>1.9914536689639899</v>
      </c>
      <c r="F42">
        <v>0.136026217948364</v>
      </c>
      <c r="G42">
        <v>0.49313980202338498</v>
      </c>
      <c r="H42">
        <v>7.3005358166266202E-2</v>
      </c>
    </row>
    <row r="43" spans="1:8" x14ac:dyDescent="0.3">
      <c r="A43" t="s">
        <v>590</v>
      </c>
      <c r="B43">
        <v>4</v>
      </c>
      <c r="C43">
        <v>2.0009739271596598</v>
      </c>
      <c r="D43">
        <v>5.3566685495219903E-2</v>
      </c>
      <c r="E43">
        <v>1.9914536774828</v>
      </c>
      <c r="F43">
        <v>0.136026218582292</v>
      </c>
      <c r="G43">
        <v>0.49313980893234599</v>
      </c>
      <c r="H43">
        <v>7.3005359262345096E-2</v>
      </c>
    </row>
    <row r="44" spans="1:8" x14ac:dyDescent="0.3">
      <c r="A44" t="s">
        <v>591</v>
      </c>
      <c r="B44">
        <v>4.0999999999999996</v>
      </c>
      <c r="C44">
        <v>2.0009739261238102</v>
      </c>
      <c r="D44">
        <v>5.3566685521172198E-2</v>
      </c>
      <c r="E44">
        <v>1.9914536826362801</v>
      </c>
      <c r="F44">
        <v>0.136026218969167</v>
      </c>
      <c r="G44">
        <v>0.49313981330065298</v>
      </c>
      <c r="H44">
        <v>7.3005359961560698E-2</v>
      </c>
    </row>
    <row r="45" spans="1:8" x14ac:dyDescent="0.3">
      <c r="A45" t="s">
        <v>592</v>
      </c>
      <c r="B45">
        <v>4.2</v>
      </c>
      <c r="C45">
        <v>2.0009739255307202</v>
      </c>
      <c r="D45">
        <v>5.3566685535499703E-2</v>
      </c>
      <c r="E45">
        <v>1.9914536857671099</v>
      </c>
      <c r="F45">
        <v>0.136026219206345</v>
      </c>
      <c r="G45">
        <v>0.49313981607400498</v>
      </c>
      <c r="H45">
        <v>7.3005360409589395E-2</v>
      </c>
    </row>
    <row r="46" spans="1:8" x14ac:dyDescent="0.3">
      <c r="A46" t="s">
        <v>593</v>
      </c>
      <c r="B46">
        <v>4.3</v>
      </c>
      <c r="C46">
        <v>2.00097392518978</v>
      </c>
      <c r="D46">
        <v>5.3566685543402E-2</v>
      </c>
      <c r="E46">
        <v>1.99145368767687</v>
      </c>
      <c r="F46">
        <v>0.13602621935239201</v>
      </c>
      <c r="G46">
        <v>0.49313981784173599</v>
      </c>
      <c r="H46">
        <v>7.3005360697884894E-2</v>
      </c>
    </row>
    <row r="47" spans="1:8" x14ac:dyDescent="0.3">
      <c r="A47" t="s">
        <v>594</v>
      </c>
      <c r="B47">
        <v>4.4000000000000004</v>
      </c>
      <c r="C47">
        <v>2.0009739249930498</v>
      </c>
      <c r="D47">
        <v>5.3566685547753498E-2</v>
      </c>
      <c r="E47">
        <v>1.9914536888463199</v>
      </c>
      <c r="F47">
        <v>0.13602621944270801</v>
      </c>
      <c r="G47">
        <v>0.49313981897277898</v>
      </c>
      <c r="H47">
        <v>7.30053608841464E-2</v>
      </c>
    </row>
    <row r="48" spans="1:8" x14ac:dyDescent="0.3">
      <c r="A48" t="s">
        <v>595</v>
      </c>
      <c r="B48">
        <v>4.5</v>
      </c>
      <c r="C48">
        <v>2.0009739248791099</v>
      </c>
      <c r="D48">
        <v>5.3566685550144197E-2</v>
      </c>
      <c r="E48">
        <v>1.9914536895651</v>
      </c>
      <c r="F48">
        <v>0.13602621949879101</v>
      </c>
      <c r="G48">
        <v>0.49313981969910797</v>
      </c>
      <c r="H48">
        <v>7.3005361004949906E-2</v>
      </c>
    </row>
    <row r="49" spans="1:8" x14ac:dyDescent="0.3">
      <c r="A49" t="s">
        <v>596</v>
      </c>
      <c r="B49">
        <v>4.5999999999999996</v>
      </c>
      <c r="C49">
        <v>2.0009739248129002</v>
      </c>
      <c r="D49">
        <v>5.35666855514534E-2</v>
      </c>
      <c r="E49">
        <v>1.99145369000848</v>
      </c>
      <c r="F49">
        <v>0.13602621953375801</v>
      </c>
      <c r="G49">
        <v>0.49313982016718799</v>
      </c>
      <c r="H49">
        <v>7.3005361083587295E-2</v>
      </c>
    </row>
    <row r="50" spans="1:8" x14ac:dyDescent="0.3">
      <c r="A50" t="s">
        <v>597</v>
      </c>
      <c r="B50">
        <v>4.7</v>
      </c>
      <c r="C50">
        <v>2.0009739247742999</v>
      </c>
      <c r="D50">
        <v>5.3566685552167301E-2</v>
      </c>
      <c r="E50">
        <v>1.9914536902829101</v>
      </c>
      <c r="F50">
        <v>0.13602621955564401</v>
      </c>
      <c r="G50">
        <v>0.49313982046987198</v>
      </c>
      <c r="H50">
        <v>7.3005361134955593E-2</v>
      </c>
    </row>
    <row r="51" spans="1:8" x14ac:dyDescent="0.3">
      <c r="A51" t="s">
        <v>598</v>
      </c>
      <c r="B51">
        <v>4.8</v>
      </c>
      <c r="C51">
        <v>2.00097392475171</v>
      </c>
      <c r="D51">
        <v>5.3566685552554602E-2</v>
      </c>
      <c r="E51">
        <v>1.99145369045332</v>
      </c>
      <c r="F51">
        <v>0.13602621956939501</v>
      </c>
      <c r="G51">
        <v>0.49313982066624801</v>
      </c>
      <c r="H51">
        <v>7.3005361168622898E-2</v>
      </c>
    </row>
    <row r="52" spans="1:8" x14ac:dyDescent="0.3">
      <c r="A52" t="s">
        <v>599</v>
      </c>
      <c r="B52">
        <v>4.9000000000000004</v>
      </c>
      <c r="C52">
        <v>2.0009739247384699</v>
      </c>
      <c r="D52">
        <v>5.3566685552763102E-2</v>
      </c>
      <c r="E52">
        <v>1.99145369055948</v>
      </c>
      <c r="F52">
        <v>0.13602621957806799</v>
      </c>
      <c r="G52">
        <v>0.49313982079406099</v>
      </c>
      <c r="H52">
        <v>7.3005361190758705E-2</v>
      </c>
    </row>
    <row r="53" spans="1:8" x14ac:dyDescent="0.3">
      <c r="A53" t="s">
        <v>600</v>
      </c>
      <c r="B53">
        <v>5</v>
      </c>
      <c r="C53">
        <v>2.0009739247306699</v>
      </c>
      <c r="D53">
        <v>5.3566685552874402E-2</v>
      </c>
      <c r="E53">
        <v>1.99145369062582</v>
      </c>
      <c r="F53">
        <v>0.13602621958355701</v>
      </c>
      <c r="G53">
        <v>0.49313982087750702</v>
      </c>
      <c r="H53">
        <v>7.3005361205356598E-2</v>
      </c>
    </row>
    <row r="54" spans="1:8" x14ac:dyDescent="0.3">
      <c r="A54" t="s">
        <v>601</v>
      </c>
      <c r="B54">
        <v>5.0999999999999996</v>
      </c>
      <c r="C54">
        <v>2.0009739247260701</v>
      </c>
      <c r="D54">
        <v>5.3566685552933098E-2</v>
      </c>
      <c r="E54">
        <v>1.9914536906673801</v>
      </c>
      <c r="F54">
        <v>0.136026219587043</v>
      </c>
      <c r="G54">
        <v>0.49313982093214997</v>
      </c>
      <c r="H54">
        <v>7.3005361215011097E-2</v>
      </c>
    </row>
    <row r="55" spans="1:8" x14ac:dyDescent="0.3">
      <c r="A55" t="s">
        <v>602</v>
      </c>
      <c r="B55">
        <v>5.2</v>
      </c>
      <c r="C55">
        <v>2.00097392472335</v>
      </c>
      <c r="D55">
        <v>5.3566685552963601E-2</v>
      </c>
      <c r="E55">
        <v>1.9914536906935001</v>
      </c>
      <c r="F55">
        <v>0.136026219589266</v>
      </c>
      <c r="G55">
        <v>0.49313982096803699</v>
      </c>
      <c r="H55">
        <v>7.3005361221413698E-2</v>
      </c>
    </row>
    <row r="56" spans="1:8" x14ac:dyDescent="0.3">
      <c r="A56" t="s">
        <v>603</v>
      </c>
      <c r="B56">
        <v>5.3</v>
      </c>
      <c r="C56">
        <v>2.0009739247217402</v>
      </c>
      <c r="D56">
        <v>5.3566685552979103E-2</v>
      </c>
      <c r="E56">
        <v>1.99145369070996</v>
      </c>
      <c r="F56">
        <v>0.136026219590687</v>
      </c>
      <c r="G56">
        <v>0.49313982099167403</v>
      </c>
      <c r="H56">
        <v>7.3005361225670695E-2</v>
      </c>
    </row>
    <row r="57" spans="1:8" x14ac:dyDescent="0.3">
      <c r="A57" t="s">
        <v>604</v>
      </c>
      <c r="B57">
        <v>5.4</v>
      </c>
      <c r="C57">
        <v>2.0009739247207801</v>
      </c>
      <c r="D57">
        <v>5.3566685552986701E-2</v>
      </c>
      <c r="E57">
        <v>1.9914536907203599</v>
      </c>
      <c r="F57">
        <v>0.136026219591599</v>
      </c>
      <c r="G57">
        <v>0.49313982100728398</v>
      </c>
      <c r="H57">
        <v>7.3005361228508203E-2</v>
      </c>
    </row>
    <row r="58" spans="1:8" x14ac:dyDescent="0.3">
      <c r="A58" t="s">
        <v>605</v>
      </c>
      <c r="B58">
        <v>5.5</v>
      </c>
      <c r="C58">
        <v>2.0009739247202099</v>
      </c>
      <c r="D58">
        <v>5.3566685552990302E-2</v>
      </c>
      <c r="E58">
        <v>1.99145369072695</v>
      </c>
      <c r="F58">
        <v>0.136026219592186</v>
      </c>
      <c r="G58">
        <v>0.49313982101762199</v>
      </c>
      <c r="H58">
        <v>7.3005361230403798E-2</v>
      </c>
    </row>
    <row r="59" spans="1:8" x14ac:dyDescent="0.3">
      <c r="A59" t="s">
        <v>606</v>
      </c>
      <c r="B59">
        <v>5.6</v>
      </c>
      <c r="C59">
        <v>2.0009739247198701</v>
      </c>
      <c r="D59">
        <v>5.3566685552991898E-2</v>
      </c>
      <c r="E59">
        <v>1.99145369073113</v>
      </c>
      <c r="F59">
        <v>0.136026219592565</v>
      </c>
      <c r="G59">
        <v>0.493139821024486</v>
      </c>
      <c r="H59">
        <v>7.3005361231673102E-2</v>
      </c>
    </row>
    <row r="60" spans="1:8" x14ac:dyDescent="0.3">
      <c r="A60" t="s">
        <v>607</v>
      </c>
      <c r="B60">
        <v>5.7</v>
      </c>
      <c r="C60">
        <v>2.0009739247196601</v>
      </c>
      <c r="D60">
        <v>5.3566685552992502E-2</v>
      </c>
      <c r="E60">
        <v>1.9914536907337801</v>
      </c>
      <c r="F60">
        <v>0.13602621959281</v>
      </c>
      <c r="G60">
        <v>0.49313982102905501</v>
      </c>
      <c r="H60">
        <v>7.3005361232524796E-2</v>
      </c>
    </row>
    <row r="61" spans="1:8" x14ac:dyDescent="0.3">
      <c r="A61" t="s">
        <v>608</v>
      </c>
      <c r="B61">
        <v>5.8</v>
      </c>
      <c r="C61">
        <v>2.0009739247195402</v>
      </c>
      <c r="D61">
        <v>5.3566685552992599E-2</v>
      </c>
      <c r="E61">
        <v>1.9914536907354801</v>
      </c>
      <c r="F61">
        <v>0.13602621959296901</v>
      </c>
      <c r="G61">
        <v>0.49313982103210402</v>
      </c>
      <c r="H61">
        <v>7.3005361233097504E-2</v>
      </c>
    </row>
    <row r="62" spans="1:8" x14ac:dyDescent="0.3">
      <c r="A62" t="s">
        <v>609</v>
      </c>
      <c r="B62">
        <v>5.9</v>
      </c>
      <c r="C62">
        <v>2.00097392471947</v>
      </c>
      <c r="D62">
        <v>5.3566685552992599E-2</v>
      </c>
      <c r="E62">
        <v>1.9914536907365601</v>
      </c>
      <c r="F62">
        <v>0.13602621959307301</v>
      </c>
      <c r="G62">
        <v>0.493139821034144</v>
      </c>
      <c r="H62">
        <v>7.3005361233483307E-2</v>
      </c>
    </row>
    <row r="63" spans="1:8" x14ac:dyDescent="0.3">
      <c r="A63" t="s">
        <v>610</v>
      </c>
      <c r="B63">
        <v>6</v>
      </c>
      <c r="C63">
        <v>2.0009739247194198</v>
      </c>
      <c r="D63">
        <v>5.3566685552992502E-2</v>
      </c>
      <c r="E63">
        <v>1.99145369073726</v>
      </c>
      <c r="F63">
        <v>0.13602621959314101</v>
      </c>
      <c r="G63">
        <v>0.49313982103551202</v>
      </c>
      <c r="H63">
        <v>7.3005361233743599E-2</v>
      </c>
    </row>
    <row r="64" spans="1:8" x14ac:dyDescent="0.3">
      <c r="A64" t="s">
        <v>611</v>
      </c>
      <c r="B64">
        <v>6.1</v>
      </c>
      <c r="C64">
        <v>2.7981408550556002</v>
      </c>
      <c r="D64">
        <v>0.10179976547799</v>
      </c>
      <c r="E64">
        <v>1.1911815684521601</v>
      </c>
      <c r="F64">
        <v>0.148397995929163</v>
      </c>
      <c r="G64">
        <v>0.29274055377429298</v>
      </c>
      <c r="H64">
        <v>5.8112969732336199E-2</v>
      </c>
    </row>
    <row r="65" spans="1:8" x14ac:dyDescent="0.3">
      <c r="A65" t="s">
        <v>612</v>
      </c>
      <c r="B65">
        <v>6.2</v>
      </c>
      <c r="C65">
        <v>3.27274811651847</v>
      </c>
      <c r="D65">
        <v>0.114537508803032</v>
      </c>
      <c r="E65">
        <v>0.72019731758239802</v>
      </c>
      <c r="F65">
        <v>0.14989849333904801</v>
      </c>
      <c r="G65">
        <v>0.17676271968573301</v>
      </c>
      <c r="H65">
        <v>5.0028885889184402E-2</v>
      </c>
    </row>
    <row r="66" spans="1:8" x14ac:dyDescent="0.3">
      <c r="A66" t="s">
        <v>613</v>
      </c>
      <c r="B66">
        <v>6.3</v>
      </c>
      <c r="C66">
        <v>3.55731843983135</v>
      </c>
      <c r="D66">
        <v>0.100830754550588</v>
      </c>
      <c r="E66">
        <v>0.43952495922595902</v>
      </c>
      <c r="F66">
        <v>0.127559674960258</v>
      </c>
      <c r="G66">
        <v>0.108188357639755</v>
      </c>
      <c r="H66">
        <v>4.0041293788086699E-2</v>
      </c>
    </row>
    <row r="67" spans="1:8" x14ac:dyDescent="0.3">
      <c r="A67" t="s">
        <v>614</v>
      </c>
      <c r="B67">
        <v>6.4</v>
      </c>
      <c r="C67">
        <v>3.7290512199237198</v>
      </c>
      <c r="D67">
        <v>8.0121101747989296E-2</v>
      </c>
      <c r="E67">
        <v>0.27047340047211699</v>
      </c>
      <c r="F67">
        <v>9.9924521744158001E-2</v>
      </c>
      <c r="G67">
        <v>6.6977238719988105E-2</v>
      </c>
      <c r="H67">
        <v>3.05098096055757E-2</v>
      </c>
    </row>
    <row r="68" spans="1:8" x14ac:dyDescent="0.3">
      <c r="A68" t="s">
        <v>615</v>
      </c>
      <c r="B68">
        <v>6.5</v>
      </c>
      <c r="C68">
        <v>3.83330877635641</v>
      </c>
      <c r="D68">
        <v>6.03296529169478E-2</v>
      </c>
      <c r="E68">
        <v>0.16769555907992301</v>
      </c>
      <c r="F68">
        <v>7.48680600448281E-2</v>
      </c>
      <c r="G68">
        <v>4.1877141212252798E-2</v>
      </c>
      <c r="H68">
        <v>2.2581712671092598E-2</v>
      </c>
    </row>
    <row r="69" spans="1:8" x14ac:dyDescent="0.3">
      <c r="A69" t="s">
        <v>616</v>
      </c>
      <c r="B69">
        <v>6.6</v>
      </c>
      <c r="C69">
        <v>3.8969543638857198</v>
      </c>
      <c r="D69">
        <v>4.4000391355322702E-2</v>
      </c>
      <c r="E69">
        <v>0.104685793418694</v>
      </c>
      <c r="F69">
        <v>5.4646863017981502E-2</v>
      </c>
      <c r="G69">
        <v>2.6414151260133599E-2</v>
      </c>
      <c r="H69">
        <v>1.6425908194394299E-2</v>
      </c>
    </row>
    <row r="70" spans="1:8" x14ac:dyDescent="0.3">
      <c r="A70" t="s">
        <v>617</v>
      </c>
      <c r="B70">
        <v>6.7</v>
      </c>
      <c r="C70">
        <v>3.93600938990014</v>
      </c>
      <c r="D70">
        <v>3.1445442440364298E-2</v>
      </c>
      <c r="E70">
        <v>6.5763419875048204E-2</v>
      </c>
      <c r="F70">
        <v>3.92452470604394E-2</v>
      </c>
      <c r="G70">
        <v>1.6792609487859999E-2</v>
      </c>
      <c r="H70">
        <v>1.1822986565229499E-2</v>
      </c>
    </row>
    <row r="71" spans="1:8" x14ac:dyDescent="0.3">
      <c r="A71" t="s">
        <v>618</v>
      </c>
      <c r="B71">
        <v>6.8</v>
      </c>
      <c r="C71">
        <v>3.96009154435164</v>
      </c>
      <c r="D71">
        <v>2.2171209831397799E-2</v>
      </c>
      <c r="E71">
        <v>4.1553636125011603E-2</v>
      </c>
      <c r="F71">
        <v>2.7893330406762701E-2</v>
      </c>
      <c r="G71">
        <v>1.0752448145268999E-2</v>
      </c>
      <c r="H71">
        <v>0.01</v>
      </c>
    </row>
    <row r="72" spans="1:8" x14ac:dyDescent="0.3">
      <c r="A72" t="s">
        <v>619</v>
      </c>
      <c r="B72">
        <v>6.9</v>
      </c>
      <c r="C72">
        <v>3.9750092470943801</v>
      </c>
      <c r="D72">
        <v>1.5488744547682501E-2</v>
      </c>
      <c r="E72">
        <v>2.6398997469100599E-2</v>
      </c>
      <c r="F72">
        <v>1.96923952517782E-2</v>
      </c>
      <c r="G72">
        <v>6.9301705379698503E-3</v>
      </c>
      <c r="H72">
        <v>0.01</v>
      </c>
    </row>
    <row r="73" spans="1:8" x14ac:dyDescent="0.3">
      <c r="A73" t="s">
        <v>620</v>
      </c>
      <c r="B73">
        <v>7</v>
      </c>
      <c r="C73">
        <v>3.98429011920225</v>
      </c>
      <c r="D73">
        <v>1.07517399808429E-2</v>
      </c>
      <c r="E73">
        <v>1.6856515404819999E-2</v>
      </c>
      <c r="F73">
        <v>1.3843014530020001E-2</v>
      </c>
      <c r="G73">
        <v>4.4937466735047301E-3</v>
      </c>
      <c r="H73">
        <v>0.01</v>
      </c>
    </row>
    <row r="74" spans="1:8" x14ac:dyDescent="0.3">
      <c r="A74" t="s">
        <v>621</v>
      </c>
      <c r="B74">
        <v>7.1</v>
      </c>
      <c r="C74">
        <v>3.9900878655949099</v>
      </c>
      <c r="D74">
        <v>0.01</v>
      </c>
      <c r="E74">
        <v>1.08147516744338E-2</v>
      </c>
      <c r="F74">
        <v>0.01</v>
      </c>
      <c r="G74">
        <v>2.93031234400118E-3</v>
      </c>
      <c r="H74">
        <v>0.01</v>
      </c>
    </row>
    <row r="75" spans="1:8" x14ac:dyDescent="0.3">
      <c r="A75" t="s">
        <v>622</v>
      </c>
      <c r="B75">
        <v>7.2</v>
      </c>
      <c r="C75">
        <v>3.9937238847646399</v>
      </c>
      <c r="D75">
        <v>0.01</v>
      </c>
      <c r="E75">
        <v>6.9697164589338102E-3</v>
      </c>
      <c r="F75">
        <v>0.01</v>
      </c>
      <c r="G75">
        <v>1.9208691776961E-3</v>
      </c>
      <c r="H75">
        <v>0.01</v>
      </c>
    </row>
    <row r="76" spans="1:8" x14ac:dyDescent="0.3">
      <c r="A76" t="s">
        <v>623</v>
      </c>
      <c r="B76">
        <v>7.3</v>
      </c>
      <c r="C76">
        <v>3.9960127000878498</v>
      </c>
      <c r="D76">
        <v>0.01</v>
      </c>
      <c r="E76">
        <v>4.5108402195009499E-3</v>
      </c>
      <c r="F76">
        <v>0.01</v>
      </c>
      <c r="G76">
        <v>1.26537296222586E-3</v>
      </c>
      <c r="H76">
        <v>0.01</v>
      </c>
    </row>
    <row r="77" spans="1:8" x14ac:dyDescent="0.3">
      <c r="A77" t="s">
        <v>624</v>
      </c>
      <c r="B77">
        <v>7.4</v>
      </c>
      <c r="C77">
        <v>3.9974586096975302</v>
      </c>
      <c r="D77">
        <v>0.01</v>
      </c>
      <c r="E77" s="1">
        <v>2.9312179862129098E-3</v>
      </c>
      <c r="F77">
        <v>0.01</v>
      </c>
      <c r="G77">
        <v>8.3743542351917902E-4</v>
      </c>
      <c r="H77">
        <v>0.01</v>
      </c>
    </row>
    <row r="78" spans="1:8" x14ac:dyDescent="0.3">
      <c r="A78" t="s">
        <v>625</v>
      </c>
      <c r="B78">
        <v>7.5</v>
      </c>
      <c r="C78">
        <v>3.9983751501441902</v>
      </c>
      <c r="D78">
        <v>0.01</v>
      </c>
      <c r="E78" s="1">
        <v>1.9120566001569E-3</v>
      </c>
      <c r="F78">
        <v>0.01</v>
      </c>
      <c r="G78">
        <v>5.5665380022723696E-4</v>
      </c>
      <c r="H78">
        <v>0.01</v>
      </c>
    </row>
    <row r="79" spans="1:8" x14ac:dyDescent="0.3">
      <c r="A79" t="s">
        <v>626</v>
      </c>
      <c r="B79">
        <v>7.6</v>
      </c>
      <c r="C79">
        <v>3.9989580338156698</v>
      </c>
      <c r="D79">
        <v>0.01</v>
      </c>
      <c r="E79" s="1">
        <v>1.2518051609392701E-3</v>
      </c>
      <c r="F79">
        <v>0.01</v>
      </c>
      <c r="G79" s="1">
        <v>3.7155307268978702E-4</v>
      </c>
      <c r="H79">
        <v>0.01</v>
      </c>
    </row>
    <row r="80" spans="1:8" x14ac:dyDescent="0.3">
      <c r="A80" t="s">
        <v>627</v>
      </c>
      <c r="B80">
        <v>7.7</v>
      </c>
      <c r="C80">
        <v>3.9993298911100998</v>
      </c>
      <c r="D80">
        <v>0.01</v>
      </c>
      <c r="E80" s="1">
        <v>8.2240223502849598E-4</v>
      </c>
      <c r="F80">
        <v>0.01</v>
      </c>
      <c r="G80" s="1">
        <v>2.4898261903769401E-4</v>
      </c>
      <c r="H80">
        <v>0.01</v>
      </c>
    </row>
    <row r="81" spans="1:8" x14ac:dyDescent="0.3">
      <c r="A81" t="s">
        <v>628</v>
      </c>
      <c r="B81">
        <v>7.8</v>
      </c>
      <c r="C81">
        <v>3.9995678398870802</v>
      </c>
      <c r="D81">
        <v>0.01</v>
      </c>
      <c r="E81" s="1">
        <v>5.4209759802330303E-4</v>
      </c>
      <c r="F81">
        <v>0.01</v>
      </c>
      <c r="G81" s="1">
        <v>1.6747455762557099E-4</v>
      </c>
      <c r="H81">
        <v>0.01</v>
      </c>
    </row>
    <row r="82" spans="1:8" x14ac:dyDescent="0.3">
      <c r="A82" t="s">
        <v>629</v>
      </c>
      <c r="B82">
        <v>7.9</v>
      </c>
      <c r="C82">
        <v>3.9997205457604301</v>
      </c>
      <c r="D82">
        <v>0.01</v>
      </c>
      <c r="E82" s="1">
        <v>3.5847234787281398E-4</v>
      </c>
      <c r="F82">
        <v>0.01</v>
      </c>
      <c r="G82" s="1">
        <v>1.1305420536762399E-4</v>
      </c>
      <c r="H82">
        <v>0.01</v>
      </c>
    </row>
    <row r="83" spans="1:8" x14ac:dyDescent="0.3">
      <c r="A83" t="s">
        <v>630</v>
      </c>
      <c r="B83">
        <v>8</v>
      </c>
      <c r="C83">
        <v>3.9998188220575202</v>
      </c>
      <c r="D83">
        <v>0.01</v>
      </c>
      <c r="E83" s="1">
        <v>2.37773115648551E-4</v>
      </c>
      <c r="F83">
        <v>0.01</v>
      </c>
      <c r="G83" s="1">
        <v>7.6580015799297202E-5</v>
      </c>
      <c r="H83">
        <v>0.01</v>
      </c>
    </row>
    <row r="84" spans="1:8" x14ac:dyDescent="0.3">
      <c r="A84" t="s">
        <v>631</v>
      </c>
      <c r="B84">
        <v>8.1</v>
      </c>
      <c r="C84">
        <v>3.9998822413374699</v>
      </c>
      <c r="D84">
        <v>0.01</v>
      </c>
      <c r="E84" s="1">
        <v>1.58178258281349E-4</v>
      </c>
      <c r="F84">
        <v>0.01</v>
      </c>
      <c r="G84" s="1">
        <v>5.2044319375328801E-5</v>
      </c>
      <c r="H84">
        <v>0.01</v>
      </c>
    </row>
    <row r="85" spans="1:8" x14ac:dyDescent="0.3">
      <c r="A85" t="s">
        <v>632</v>
      </c>
      <c r="B85">
        <v>8.1999999999999993</v>
      </c>
      <c r="C85">
        <v>3.99992327447521</v>
      </c>
      <c r="D85">
        <v>0.01</v>
      </c>
      <c r="E85" s="1">
        <v>1.05526004673012E-4</v>
      </c>
      <c r="F85">
        <v>0.01</v>
      </c>
      <c r="G85" s="1">
        <v>3.5481627389483601E-5</v>
      </c>
      <c r="H85">
        <v>0.01</v>
      </c>
    </row>
    <row r="86" spans="1:8" x14ac:dyDescent="0.3">
      <c r="A86" t="s">
        <v>633</v>
      </c>
      <c r="B86">
        <v>8.3000000000000007</v>
      </c>
      <c r="C86">
        <v>3.99994989109689</v>
      </c>
      <c r="D86">
        <v>0.01</v>
      </c>
      <c r="E86" s="1">
        <v>7.05920637463302E-5</v>
      </c>
      <c r="F86">
        <v>0.01</v>
      </c>
      <c r="G86" s="1">
        <v>2.4263502975264399E-5</v>
      </c>
      <c r="H86">
        <v>0.01</v>
      </c>
    </row>
    <row r="87" spans="1:8" x14ac:dyDescent="0.3">
      <c r="A87" t="s">
        <v>634</v>
      </c>
      <c r="B87">
        <v>8.4</v>
      </c>
      <c r="C87">
        <v>3.9999671989037702</v>
      </c>
      <c r="D87">
        <v>0.01</v>
      </c>
      <c r="E87" s="1">
        <v>4.7347158594827903E-5</v>
      </c>
      <c r="F87">
        <v>0.01</v>
      </c>
      <c r="G87" s="1">
        <v>1.6640811944454E-5</v>
      </c>
      <c r="H87">
        <v>0.01</v>
      </c>
    </row>
    <row r="88" spans="1:8" x14ac:dyDescent="0.3">
      <c r="A88" t="s">
        <v>635</v>
      </c>
      <c r="B88">
        <v>8.5</v>
      </c>
      <c r="C88">
        <v>3.9999784804913001</v>
      </c>
      <c r="D88">
        <v>0.01</v>
      </c>
      <c r="E88" s="1">
        <v>3.1837158179125899E-5</v>
      </c>
      <c r="F88">
        <v>0.01</v>
      </c>
      <c r="G88" s="1">
        <v>1.14451433036702E-5</v>
      </c>
      <c r="H88">
        <v>0.01</v>
      </c>
    </row>
    <row r="89" spans="1:8" x14ac:dyDescent="0.3">
      <c r="A89" t="s">
        <v>636</v>
      </c>
      <c r="B89">
        <v>8.6</v>
      </c>
      <c r="C89">
        <v>3.9999858511701598</v>
      </c>
      <c r="D89">
        <v>0.01</v>
      </c>
      <c r="E89" s="1">
        <v>2.1460513672607099E-5</v>
      </c>
      <c r="F89">
        <v>0.01</v>
      </c>
      <c r="G89" s="1">
        <v>7.8931686709285092E-6</v>
      </c>
      <c r="H89">
        <v>0.01</v>
      </c>
    </row>
    <row r="90" spans="1:8" x14ac:dyDescent="0.3">
      <c r="A90" t="s">
        <v>637</v>
      </c>
      <c r="B90">
        <v>8.6999999999999993</v>
      </c>
      <c r="C90">
        <v>3.9999906775954699</v>
      </c>
      <c r="D90">
        <v>0.01</v>
      </c>
      <c r="E90" s="1">
        <v>1.45002906707985E-5</v>
      </c>
      <c r="F90">
        <v>0.01</v>
      </c>
      <c r="G90" s="1">
        <v>5.4578980109931597E-6</v>
      </c>
      <c r="H90">
        <v>0.01</v>
      </c>
    </row>
    <row r="91" spans="1:8" x14ac:dyDescent="0.3">
      <c r="A91" t="s">
        <v>638</v>
      </c>
      <c r="B91">
        <v>8.8000000000000007</v>
      </c>
      <c r="C91">
        <v>3.9999938449583401</v>
      </c>
      <c r="D91">
        <v>0.01</v>
      </c>
      <c r="E91" s="1">
        <v>9.8199989737438995E-6</v>
      </c>
      <c r="F91">
        <v>0.01</v>
      </c>
      <c r="G91" s="1">
        <v>3.7836091342303502E-6</v>
      </c>
      <c r="H91">
        <v>0.01</v>
      </c>
    </row>
    <row r="92" spans="1:8" x14ac:dyDescent="0.3">
      <c r="A92" t="s">
        <v>639</v>
      </c>
      <c r="B92">
        <v>8.9</v>
      </c>
      <c r="C92">
        <v>3.9999959280046502</v>
      </c>
      <c r="D92">
        <v>0.01</v>
      </c>
      <c r="E92" s="1">
        <v>6.6652053277941397E-6</v>
      </c>
      <c r="F92">
        <v>0.01</v>
      </c>
      <c r="G92" s="1">
        <v>2.62941482700284E-6</v>
      </c>
      <c r="H92">
        <v>0.01</v>
      </c>
    </row>
    <row r="93" spans="1:8" x14ac:dyDescent="0.3">
      <c r="A93" t="s">
        <v>640</v>
      </c>
      <c r="B93">
        <v>9</v>
      </c>
      <c r="C93">
        <v>3.9999973007973901</v>
      </c>
      <c r="D93">
        <v>0.01</v>
      </c>
      <c r="E93" s="1">
        <v>4.5337116846536696E-6</v>
      </c>
      <c r="F93">
        <v>0.01</v>
      </c>
      <c r="G93" s="1">
        <v>1.83168655946799E-6</v>
      </c>
      <c r="H93">
        <v>0.01</v>
      </c>
    </row>
    <row r="94" spans="1:8" x14ac:dyDescent="0.3">
      <c r="A94" t="s">
        <v>641</v>
      </c>
      <c r="B94">
        <v>9.1</v>
      </c>
      <c r="C94">
        <v>3.9999982073505298</v>
      </c>
      <c r="D94">
        <v>0.01</v>
      </c>
      <c r="E94" s="1">
        <v>3.0903311685735898E-6</v>
      </c>
      <c r="F94">
        <v>0.01</v>
      </c>
      <c r="G94" s="1">
        <v>1.2789438982622401E-6</v>
      </c>
      <c r="H94">
        <v>0.01</v>
      </c>
    </row>
    <row r="95" spans="1:8" x14ac:dyDescent="0.3">
      <c r="A95" t="s">
        <v>642</v>
      </c>
      <c r="B95">
        <v>9.1999999999999993</v>
      </c>
      <c r="C95">
        <v>3.9999988071999302</v>
      </c>
      <c r="D95">
        <v>0.01</v>
      </c>
      <c r="E95" s="1">
        <v>2.1107695881220498E-6</v>
      </c>
      <c r="F95">
        <v>0.01</v>
      </c>
      <c r="G95" s="1">
        <v>8.9501618866102596E-7</v>
      </c>
      <c r="H95">
        <v>0.01</v>
      </c>
    </row>
    <row r="96" spans="1:8" x14ac:dyDescent="0.3">
      <c r="A96" t="s">
        <v>643</v>
      </c>
      <c r="B96">
        <v>9.3000000000000007</v>
      </c>
      <c r="C96">
        <v>3.9999992048777302</v>
      </c>
      <c r="D96">
        <v>0.01</v>
      </c>
      <c r="E96" s="1">
        <v>1.44456327558208E-6</v>
      </c>
      <c r="F96">
        <v>0.01</v>
      </c>
      <c r="G96" s="1">
        <v>6.2771381000727999E-7</v>
      </c>
      <c r="H96">
        <v>0.01</v>
      </c>
    </row>
    <row r="97" spans="1:8" x14ac:dyDescent="0.3">
      <c r="A97" t="s">
        <v>644</v>
      </c>
      <c r="B97">
        <v>9.4</v>
      </c>
      <c r="C97">
        <v>3.99999946902193</v>
      </c>
      <c r="D97">
        <v>0.01</v>
      </c>
      <c r="E97" s="1">
        <v>9.9053249757953308E-7</v>
      </c>
      <c r="F97">
        <v>0.01</v>
      </c>
      <c r="G97" s="1">
        <v>4.4118185323776499E-7</v>
      </c>
      <c r="H97">
        <v>0.01</v>
      </c>
    </row>
    <row r="98" spans="1:8" x14ac:dyDescent="0.3">
      <c r="A98" t="s">
        <v>645</v>
      </c>
      <c r="B98">
        <v>9.5</v>
      </c>
      <c r="C98">
        <v>3.9999996447951802</v>
      </c>
      <c r="D98">
        <v>0.01</v>
      </c>
      <c r="E98" s="1">
        <v>6.8047930752553004E-7</v>
      </c>
      <c r="F98">
        <v>0.01</v>
      </c>
      <c r="G98" s="1">
        <v>3.1072332107493801E-7</v>
      </c>
      <c r="H98">
        <v>0.01</v>
      </c>
    </row>
    <row r="99" spans="1:8" x14ac:dyDescent="0.3">
      <c r="A99" t="s">
        <v>646</v>
      </c>
      <c r="B99">
        <v>9.6</v>
      </c>
      <c r="C99">
        <v>3.9999997619738701</v>
      </c>
      <c r="D99">
        <v>0.01</v>
      </c>
      <c r="E99" s="1">
        <v>4.6833199444636502E-7</v>
      </c>
      <c r="F99">
        <v>0.01</v>
      </c>
      <c r="G99" s="1">
        <v>2.19283834592043E-7</v>
      </c>
      <c r="H99">
        <v>0.01</v>
      </c>
    </row>
    <row r="100" spans="1:8" x14ac:dyDescent="0.3">
      <c r="A100" t="s">
        <v>647</v>
      </c>
      <c r="B100">
        <v>9.6999999999999993</v>
      </c>
      <c r="C100">
        <v>3.9999998402288002</v>
      </c>
      <c r="D100">
        <v>0.01</v>
      </c>
      <c r="E100" s="1">
        <v>3.2289780629031699E-7</v>
      </c>
      <c r="F100">
        <v>0.01</v>
      </c>
      <c r="G100" s="1">
        <v>1.5505771250619901E-7</v>
      </c>
      <c r="H100">
        <v>0.01</v>
      </c>
    </row>
    <row r="101" spans="1:8" x14ac:dyDescent="0.3">
      <c r="A101" t="s">
        <v>648</v>
      </c>
      <c r="B101">
        <v>9.8000000000000007</v>
      </c>
      <c r="C101">
        <v>3.9999998925798699</v>
      </c>
      <c r="D101">
        <v>0.01</v>
      </c>
      <c r="E101" s="1">
        <v>2.2301254078224399E-7</v>
      </c>
      <c r="F101">
        <v>0.01</v>
      </c>
      <c r="G101" s="1">
        <v>1.09853169275117E-7</v>
      </c>
      <c r="H101">
        <v>0.01</v>
      </c>
    </row>
    <row r="102" spans="1:8" x14ac:dyDescent="0.3">
      <c r="A102" t="s">
        <v>649</v>
      </c>
      <c r="B102">
        <v>9.9</v>
      </c>
      <c r="C102">
        <v>3.99999992766109</v>
      </c>
      <c r="D102">
        <v>0.01</v>
      </c>
      <c r="E102" s="1">
        <v>1.5428645876818501E-7</v>
      </c>
      <c r="F102">
        <v>0.01</v>
      </c>
      <c r="G102" s="1">
        <v>7.7972904551353904E-8</v>
      </c>
      <c r="H102">
        <v>0.01</v>
      </c>
    </row>
    <row r="103" spans="1:8" x14ac:dyDescent="0.3">
      <c r="A103" t="s">
        <v>650</v>
      </c>
      <c r="B103">
        <v>10</v>
      </c>
      <c r="C103">
        <v>3.9999999512085598</v>
      </c>
      <c r="D103">
        <v>0.01</v>
      </c>
      <c r="E103" s="1">
        <v>1.0691604131239001E-7</v>
      </c>
      <c r="F103">
        <v>0.01</v>
      </c>
      <c r="G103" s="1">
        <v>5.5445598566687399E-8</v>
      </c>
      <c r="H103">
        <v>0.01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5C90-F645-4F26-80E9-256A75FD2789}">
  <dimension ref="A1:C5"/>
  <sheetViews>
    <sheetView workbookViewId="0">
      <selection activeCell="A3" sqref="A3:A5"/>
    </sheetView>
  </sheetViews>
  <sheetFormatPr defaultRowHeight="14.4" x14ac:dyDescent="0.3"/>
  <sheetData>
    <row r="1" spans="1:3" x14ac:dyDescent="0.3">
      <c r="A1" t="s">
        <v>0</v>
      </c>
      <c r="B1" t="s">
        <v>651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652</v>
      </c>
      <c r="B3">
        <v>0</v>
      </c>
      <c r="C3">
        <v>0</v>
      </c>
    </row>
    <row r="4" spans="1:3" x14ac:dyDescent="0.3">
      <c r="A4" t="s">
        <v>653</v>
      </c>
      <c r="B4">
        <v>1</v>
      </c>
      <c r="C4">
        <v>1</v>
      </c>
    </row>
    <row r="5" spans="1:3" x14ac:dyDescent="0.3">
      <c r="A5" t="s">
        <v>654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F087-CEE5-4BF7-8702-FE5C6351F061}">
  <dimension ref="A1:H103"/>
  <sheetViews>
    <sheetView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670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677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678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679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680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681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682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683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684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685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686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687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688</v>
      </c>
      <c r="B14">
        <v>1.1000000000000001</v>
      </c>
      <c r="C14">
        <v>2.0613399000313799</v>
      </c>
      <c r="D14">
        <v>0.34195394504385102</v>
      </c>
      <c r="E14">
        <v>1.94707946157247</v>
      </c>
      <c r="F14">
        <v>0.43210544396315598</v>
      </c>
      <c r="G14">
        <v>0.48411962360645899</v>
      </c>
      <c r="H14">
        <v>0.13247313428549201</v>
      </c>
    </row>
    <row r="15" spans="1:8" x14ac:dyDescent="0.3">
      <c r="A15" t="s">
        <v>689</v>
      </c>
      <c r="B15">
        <v>1.2</v>
      </c>
      <c r="C15">
        <v>1.4143245230702699</v>
      </c>
      <c r="D15">
        <v>0.23017513458792799</v>
      </c>
      <c r="E15">
        <v>2.56840260303921</v>
      </c>
      <c r="F15">
        <v>0.31438193511671197</v>
      </c>
      <c r="G15">
        <v>0.63378972162641201</v>
      </c>
      <c r="H15">
        <v>0.111514578223885</v>
      </c>
    </row>
    <row r="16" spans="1:8" x14ac:dyDescent="0.3">
      <c r="A16" t="s">
        <v>690</v>
      </c>
      <c r="B16">
        <v>1.3</v>
      </c>
      <c r="C16">
        <v>1.1717225073284201</v>
      </c>
      <c r="D16">
        <v>0.142001830596727</v>
      </c>
      <c r="E16">
        <v>2.80634320499431</v>
      </c>
      <c r="F16">
        <v>0.24068388089095399</v>
      </c>
      <c r="G16">
        <v>0.69249980953742496</v>
      </c>
      <c r="H16">
        <v>0.100735485627579</v>
      </c>
    </row>
    <row r="17" spans="1:8" x14ac:dyDescent="0.3">
      <c r="A17" t="s">
        <v>691</v>
      </c>
      <c r="B17">
        <v>1.4</v>
      </c>
      <c r="C17">
        <v>1.0746357410604099</v>
      </c>
      <c r="D17">
        <v>9.7553017804133696E-2</v>
      </c>
      <c r="E17">
        <v>2.9052678365601099</v>
      </c>
      <c r="F17">
        <v>0.21164128167388799</v>
      </c>
      <c r="G17">
        <v>0.71778710881262897</v>
      </c>
      <c r="H17">
        <v>9.7380795792544203E-2</v>
      </c>
    </row>
    <row r="18" spans="1:8" x14ac:dyDescent="0.3">
      <c r="A18" t="s">
        <v>692</v>
      </c>
      <c r="B18">
        <v>1.5</v>
      </c>
      <c r="C18">
        <v>1.0339391018638899</v>
      </c>
      <c r="D18">
        <v>8.0144670532752996E-2</v>
      </c>
      <c r="E18">
        <v>2.9486955133164598</v>
      </c>
      <c r="F18">
        <v>0.20248470888125999</v>
      </c>
      <c r="G18">
        <v>0.72934690165098803</v>
      </c>
      <c r="H18">
        <v>9.6639117196154894E-2</v>
      </c>
    </row>
    <row r="19" spans="1:8" x14ac:dyDescent="0.3">
      <c r="A19" t="s">
        <v>693</v>
      </c>
      <c r="B19">
        <v>1.6</v>
      </c>
      <c r="C19">
        <v>1.01625508887518</v>
      </c>
      <c r="D19">
        <v>7.4543363837910895E-2</v>
      </c>
      <c r="E19">
        <v>2.9685475260518102</v>
      </c>
      <c r="F19">
        <v>0.199969238395932</v>
      </c>
      <c r="G19">
        <v>0.73486526312053901</v>
      </c>
      <c r="H19">
        <v>9.6601064034556303E-2</v>
      </c>
    </row>
    <row r="20" spans="1:8" x14ac:dyDescent="0.3">
      <c r="A20" t="s">
        <v>694</v>
      </c>
      <c r="B20">
        <v>1.7</v>
      </c>
      <c r="C20">
        <v>1.0083420082969199</v>
      </c>
      <c r="D20">
        <v>7.2924670861596999E-2</v>
      </c>
      <c r="E20">
        <v>2.9779181834491899</v>
      </c>
      <c r="F20">
        <v>0.19938012646439801</v>
      </c>
      <c r="G20">
        <v>0.73759012309458305</v>
      </c>
      <c r="H20">
        <v>9.6696391566825399E-2</v>
      </c>
    </row>
    <row r="21" spans="1:8" x14ac:dyDescent="0.3">
      <c r="A21" t="s">
        <v>695</v>
      </c>
      <c r="B21">
        <v>1.8</v>
      </c>
      <c r="C21">
        <v>1.00471247066962</v>
      </c>
      <c r="D21">
        <v>7.2480680271191297E-2</v>
      </c>
      <c r="E21">
        <v>2.9824599550537201</v>
      </c>
      <c r="F21">
        <v>0.19929458852719201</v>
      </c>
      <c r="G21">
        <v>0.73897316459554097</v>
      </c>
      <c r="H21">
        <v>9.6785096013654301E-2</v>
      </c>
    </row>
    <row r="22" spans="1:8" x14ac:dyDescent="0.3">
      <c r="A22" t="s">
        <v>696</v>
      </c>
      <c r="B22">
        <v>1.9</v>
      </c>
      <c r="C22">
        <v>1.0030117723031</v>
      </c>
      <c r="D22">
        <v>7.2364878984101697E-2</v>
      </c>
      <c r="E22">
        <v>2.9847112267876499</v>
      </c>
      <c r="F22">
        <v>0.199318303122447</v>
      </c>
      <c r="G22">
        <v>0.739691571172156</v>
      </c>
      <c r="H22">
        <v>9.6845435109620501E-2</v>
      </c>
    </row>
    <row r="23" spans="1:8" x14ac:dyDescent="0.3">
      <c r="A23" t="s">
        <v>697</v>
      </c>
      <c r="B23">
        <v>2</v>
      </c>
      <c r="C23">
        <v>1.00219978763883</v>
      </c>
      <c r="D23">
        <v>7.2337699541299996E-2</v>
      </c>
      <c r="E23">
        <v>2.9858490431724598</v>
      </c>
      <c r="F23">
        <v>0.19935231791251101</v>
      </c>
      <c r="G23">
        <v>0.74007222998318201</v>
      </c>
      <c r="H23">
        <v>9.68824886165921E-2</v>
      </c>
    </row>
    <row r="24" spans="1:8" x14ac:dyDescent="0.3">
      <c r="A24" t="s">
        <v>698</v>
      </c>
      <c r="B24">
        <v>2.1</v>
      </c>
      <c r="C24">
        <v>1.00180558116748</v>
      </c>
      <c r="D24">
        <v>7.2333154798949903E-2</v>
      </c>
      <c r="E24">
        <v>2.9864340278466801</v>
      </c>
      <c r="F24">
        <v>0.19937725527345801</v>
      </c>
      <c r="G24">
        <v>0.74027746393896898</v>
      </c>
      <c r="H24">
        <v>9.6904288689179593E-2</v>
      </c>
    </row>
    <row r="25" spans="1:8" x14ac:dyDescent="0.3">
      <c r="A25" t="s">
        <v>699</v>
      </c>
      <c r="B25">
        <v>2.2000000000000002</v>
      </c>
      <c r="C25">
        <v>1.0016112980413101</v>
      </c>
      <c r="D25">
        <v>7.2333631123276398E-2</v>
      </c>
      <c r="E25">
        <v>2.9867394049968001</v>
      </c>
      <c r="F25">
        <v>0.19939283700896199</v>
      </c>
      <c r="G25">
        <v>0.74038983571317896</v>
      </c>
      <c r="H25">
        <v>9.6916879280235999E-2</v>
      </c>
    </row>
    <row r="26" spans="1:8" x14ac:dyDescent="0.3">
      <c r="A26" t="s">
        <v>700</v>
      </c>
      <c r="B26">
        <v>2.2999999999999998</v>
      </c>
      <c r="C26">
        <v>1.0015142276186</v>
      </c>
      <c r="D26">
        <v>7.2334745532541406E-2</v>
      </c>
      <c r="E26">
        <v>2.9869010230743802</v>
      </c>
      <c r="F26">
        <v>0.199401982656982</v>
      </c>
      <c r="G26">
        <v>0.74045221957055096</v>
      </c>
      <c r="H26">
        <v>9.6924101827418493E-2</v>
      </c>
    </row>
    <row r="27" spans="1:8" x14ac:dyDescent="0.3">
      <c r="A27" t="s">
        <v>701</v>
      </c>
      <c r="B27">
        <v>2.4</v>
      </c>
      <c r="C27">
        <v>1.0014651165477599</v>
      </c>
      <c r="D27">
        <v>7.2335602166303706E-2</v>
      </c>
      <c r="E27">
        <v>2.9869876313060799</v>
      </c>
      <c r="F27">
        <v>0.199407205120364</v>
      </c>
      <c r="G27">
        <v>0.74048728901174798</v>
      </c>
      <c r="H27">
        <v>9.69282424832692E-2</v>
      </c>
    </row>
    <row r="28" spans="1:8" x14ac:dyDescent="0.3">
      <c r="A28" t="s">
        <v>702</v>
      </c>
      <c r="B28">
        <v>2.5</v>
      </c>
      <c r="C28">
        <v>1.00143998110182</v>
      </c>
      <c r="D28">
        <v>7.2336142817541998E-2</v>
      </c>
      <c r="E28">
        <v>2.9870345759361898</v>
      </c>
      <c r="F28">
        <v>0.19941015297506101</v>
      </c>
      <c r="G28">
        <v>0.74050723035921195</v>
      </c>
      <c r="H28">
        <v>9.6930622880791198E-2</v>
      </c>
    </row>
    <row r="29" spans="1:8" x14ac:dyDescent="0.3">
      <c r="A29" t="s">
        <v>703</v>
      </c>
      <c r="B29">
        <v>2.6</v>
      </c>
      <c r="C29">
        <v>1.00142697817284</v>
      </c>
      <c r="D29">
        <v>7.2336460156147198E-2</v>
      </c>
      <c r="E29">
        <v>2.9870602905883801</v>
      </c>
      <c r="F29">
        <v>0.19941181106844599</v>
      </c>
      <c r="G29">
        <v>0.74051868939882404</v>
      </c>
      <c r="H29">
        <v>9.6931997690580904E-2</v>
      </c>
    </row>
    <row r="30" spans="1:8" x14ac:dyDescent="0.3">
      <c r="A30" t="s">
        <v>704</v>
      </c>
      <c r="B30">
        <v>2.7</v>
      </c>
      <c r="C30">
        <v>1.00142018420965</v>
      </c>
      <c r="D30">
        <v>7.2336640722225704E-2</v>
      </c>
      <c r="E30">
        <v>2.98707451417377</v>
      </c>
      <c r="F30">
        <v>0.19941274444513701</v>
      </c>
      <c r="G30">
        <v>0.74052533853605995</v>
      </c>
      <c r="H30">
        <v>9.6932796211195799E-2</v>
      </c>
    </row>
    <row r="31" spans="1:8" x14ac:dyDescent="0.3">
      <c r="A31" t="s">
        <v>705</v>
      </c>
      <c r="B31">
        <v>2.8</v>
      </c>
      <c r="C31">
        <v>1.00141660117257</v>
      </c>
      <c r="D31">
        <v>7.2336742130909501E-2</v>
      </c>
      <c r="E31">
        <v>2.98708245346922</v>
      </c>
      <c r="F31">
        <v>0.19941327151021199</v>
      </c>
      <c r="G31">
        <v>0.74052923172841001</v>
      </c>
      <c r="H31">
        <v>9.6933262868435802E-2</v>
      </c>
    </row>
    <row r="32" spans="1:8" x14ac:dyDescent="0.3">
      <c r="A32" t="s">
        <v>706</v>
      </c>
      <c r="B32">
        <v>2.9</v>
      </c>
      <c r="C32">
        <v>1.0014146949381</v>
      </c>
      <c r="D32">
        <v>7.2336798841118197E-2</v>
      </c>
      <c r="E32">
        <v>2.9870869228487198</v>
      </c>
      <c r="F32">
        <v>0.19941357043650099</v>
      </c>
      <c r="G32">
        <v>0.74053153055526399</v>
      </c>
      <c r="H32">
        <v>9.6933537319284294E-2</v>
      </c>
    </row>
    <row r="33" spans="1:8" x14ac:dyDescent="0.3">
      <c r="A33" t="s">
        <v>707</v>
      </c>
      <c r="B33">
        <v>3</v>
      </c>
      <c r="C33">
        <v>1.0014136724085101</v>
      </c>
      <c r="D33">
        <v>7.23368305632517E-2</v>
      </c>
      <c r="E33">
        <v>2.9870894590508699</v>
      </c>
      <c r="F33">
        <v>0.19941374081275201</v>
      </c>
      <c r="G33">
        <v>0.74053289870128203</v>
      </c>
      <c r="H33">
        <v>9.6933699759141206E-2</v>
      </c>
    </row>
    <row r="34" spans="1:8" x14ac:dyDescent="0.3">
      <c r="A34" t="s">
        <v>708</v>
      </c>
      <c r="B34">
        <v>3.1</v>
      </c>
      <c r="C34">
        <v>1.0014131196310201</v>
      </c>
      <c r="D34">
        <v>7.2336848354248806E-2</v>
      </c>
      <c r="E34">
        <v>2.9870909091475699</v>
      </c>
      <c r="F34">
        <v>0.199413838420189</v>
      </c>
      <c r="G34">
        <v>0.74053371900534704</v>
      </c>
      <c r="H34">
        <v>9.6933796506867301E-2</v>
      </c>
    </row>
    <row r="35" spans="1:8" x14ac:dyDescent="0.3">
      <c r="A35" t="s">
        <v>709</v>
      </c>
      <c r="B35">
        <v>3.2</v>
      </c>
      <c r="C35">
        <v>1.00141281859438</v>
      </c>
      <c r="D35">
        <v>7.2336858370080998E-2</v>
      </c>
      <c r="E35">
        <v>2.9870917442001201</v>
      </c>
      <c r="F35">
        <v>0.199413894624002</v>
      </c>
      <c r="G35">
        <v>0.74053421427806299</v>
      </c>
      <c r="H35">
        <v>9.6933854481647E-2</v>
      </c>
    </row>
    <row r="36" spans="1:8" x14ac:dyDescent="0.3">
      <c r="A36" t="s">
        <v>710</v>
      </c>
      <c r="B36">
        <v>3.3</v>
      </c>
      <c r="C36">
        <v>1.0014126535050001</v>
      </c>
      <c r="D36">
        <v>7.2336864033169995E-2</v>
      </c>
      <c r="E36">
        <v>2.9870922283508601</v>
      </c>
      <c r="F36">
        <v>0.19941392714564801</v>
      </c>
      <c r="G36">
        <v>0.74053451527998504</v>
      </c>
      <c r="H36">
        <v>9.6933889427933906E-2</v>
      </c>
    </row>
    <row r="37" spans="1:8" x14ac:dyDescent="0.3">
      <c r="A37" t="s">
        <v>711</v>
      </c>
      <c r="B37">
        <v>3.4</v>
      </c>
      <c r="C37">
        <v>1.0014125623668599</v>
      </c>
      <c r="D37">
        <v>7.2336867249602504E-2</v>
      </c>
      <c r="E37">
        <v>2.98709251087775</v>
      </c>
      <c r="F37">
        <v>0.19941394605059901</v>
      </c>
      <c r="G37">
        <v>0.74053469935397798</v>
      </c>
      <c r="H37">
        <v>9.69339106130538E-2</v>
      </c>
    </row>
    <row r="38" spans="1:8" x14ac:dyDescent="0.3">
      <c r="A38" t="s">
        <v>712</v>
      </c>
      <c r="B38">
        <v>3.5</v>
      </c>
      <c r="C38">
        <v>1.00141251173485</v>
      </c>
      <c r="D38">
        <v>7.2336869084624306E-2</v>
      </c>
      <c r="E38">
        <v>2.98709267677068</v>
      </c>
      <c r="F38">
        <v>0.19941395708676701</v>
      </c>
      <c r="G38">
        <v>0.74053481258609</v>
      </c>
      <c r="H38">
        <v>9.6933923526104901E-2</v>
      </c>
    </row>
    <row r="39" spans="1:8" x14ac:dyDescent="0.3">
      <c r="A39" t="s">
        <v>713</v>
      </c>
      <c r="B39">
        <v>3.6</v>
      </c>
      <c r="C39">
        <v>1.00141248343607</v>
      </c>
      <c r="D39">
        <v>7.2336870136106804E-2</v>
      </c>
      <c r="E39">
        <v>2.9870927747587999</v>
      </c>
      <c r="F39">
        <v>0.19941396355406199</v>
      </c>
      <c r="G39">
        <v>0.74053488262955502</v>
      </c>
      <c r="H39">
        <v>9.6933931438240195E-2</v>
      </c>
    </row>
    <row r="40" spans="1:8" x14ac:dyDescent="0.3">
      <c r="A40" t="s">
        <v>714</v>
      </c>
      <c r="B40">
        <v>3.7</v>
      </c>
      <c r="C40">
        <v>1.0014124675282501</v>
      </c>
      <c r="D40">
        <v>7.2336870741149695E-2</v>
      </c>
      <c r="E40">
        <v>2.9870928329685502</v>
      </c>
      <c r="F40">
        <v>0.199413967356768</v>
      </c>
      <c r="G40">
        <v>0.74053492618706995</v>
      </c>
      <c r="H40">
        <v>9.6933936310438798E-2</v>
      </c>
    </row>
    <row r="41" spans="1:8" x14ac:dyDescent="0.3">
      <c r="A41" t="s">
        <v>715</v>
      </c>
      <c r="B41">
        <v>3.8</v>
      </c>
      <c r="C41">
        <v>1.0014124585364801</v>
      </c>
      <c r="D41">
        <v>7.2336871090706495E-2</v>
      </c>
      <c r="E41">
        <v>2.9870928677383999</v>
      </c>
      <c r="F41">
        <v>0.19941396959918301</v>
      </c>
      <c r="G41">
        <v>0.74053495341040299</v>
      </c>
      <c r="H41">
        <v>9.6933939325000495E-2</v>
      </c>
    </row>
    <row r="42" spans="1:8" x14ac:dyDescent="0.3">
      <c r="A42" t="s">
        <v>716</v>
      </c>
      <c r="B42">
        <v>3.9</v>
      </c>
      <c r="C42">
        <v>1.0014124534270901</v>
      </c>
      <c r="D42">
        <v>7.2336871293439006E-2</v>
      </c>
      <c r="E42">
        <v>2.9870928886175001</v>
      </c>
      <c r="F42">
        <v>0.19941397092462801</v>
      </c>
      <c r="G42">
        <v>0.74053497050643502</v>
      </c>
      <c r="H42">
        <v>9.69339411986814E-2</v>
      </c>
    </row>
    <row r="43" spans="1:8" x14ac:dyDescent="0.3">
      <c r="A43" t="s">
        <v>717</v>
      </c>
      <c r="B43">
        <v>4</v>
      </c>
      <c r="C43">
        <v>1.00141245050908</v>
      </c>
      <c r="D43">
        <v>7.2336871411453604E-2</v>
      </c>
      <c r="E43">
        <v>2.9870929012196701</v>
      </c>
      <c r="F43">
        <v>0.19941397170946501</v>
      </c>
      <c r="G43">
        <v>0.74053498129156303</v>
      </c>
      <c r="H43">
        <v>9.6933942368307102E-2</v>
      </c>
    </row>
    <row r="44" spans="1:8" x14ac:dyDescent="0.3">
      <c r="A44" t="s">
        <v>718</v>
      </c>
      <c r="B44">
        <v>4.0999999999999996</v>
      </c>
      <c r="C44">
        <v>1.00141244883448</v>
      </c>
      <c r="D44">
        <v>7.2336871480397497E-2</v>
      </c>
      <c r="E44">
        <v>2.9870929088639002</v>
      </c>
      <c r="F44">
        <v>0.19941397217472101</v>
      </c>
      <c r="G44">
        <v>0.74053498812497798</v>
      </c>
      <c r="H44">
        <v>9.69339431014513E-2</v>
      </c>
    </row>
    <row r="45" spans="1:8" x14ac:dyDescent="0.3">
      <c r="A45" t="s">
        <v>719</v>
      </c>
      <c r="B45">
        <v>4.2</v>
      </c>
      <c r="C45">
        <v>1.0014124478689801</v>
      </c>
      <c r="D45">
        <v>7.23368715208135E-2</v>
      </c>
      <c r="E45">
        <v>2.9870929135230999</v>
      </c>
      <c r="F45">
        <v>0.19941397245064699</v>
      </c>
      <c r="G45">
        <v>0.74053499247253296</v>
      </c>
      <c r="H45">
        <v>9.6933943562810002E-2</v>
      </c>
    </row>
    <row r="46" spans="1:8" x14ac:dyDescent="0.3">
      <c r="A46" t="s">
        <v>720</v>
      </c>
      <c r="B46">
        <v>4.3</v>
      </c>
      <c r="C46">
        <v>1.00141244730982</v>
      </c>
      <c r="D46">
        <v>7.2336871544585499E-2</v>
      </c>
      <c r="E46">
        <v>2.9870929163762199</v>
      </c>
      <c r="F46">
        <v>0.199413972614227</v>
      </c>
      <c r="G46">
        <v>0.74053499524946498</v>
      </c>
      <c r="H46">
        <v>9.6933943854226601E-2</v>
      </c>
    </row>
    <row r="47" spans="1:8" x14ac:dyDescent="0.3">
      <c r="A47" t="s">
        <v>721</v>
      </c>
      <c r="B47">
        <v>4.4000000000000004</v>
      </c>
      <c r="C47">
        <v>1.0014124469846</v>
      </c>
      <c r="D47">
        <v>7.2336871558613597E-2</v>
      </c>
      <c r="E47">
        <v>2.9870929181313199</v>
      </c>
      <c r="F47">
        <v>0.199413972711077</v>
      </c>
      <c r="G47">
        <v>0.74053499702987802</v>
      </c>
      <c r="H47">
        <v>9.6933944038957803E-2</v>
      </c>
    </row>
    <row r="48" spans="1:8" x14ac:dyDescent="0.3">
      <c r="A48" t="s">
        <v>722</v>
      </c>
      <c r="B48">
        <v>4.5</v>
      </c>
      <c r="C48">
        <v>1.0014124467946599</v>
      </c>
      <c r="D48">
        <v>7.2336871566918301E-2</v>
      </c>
      <c r="E48">
        <v>2.98709291921576</v>
      </c>
      <c r="F48">
        <v>0.19941397276828099</v>
      </c>
      <c r="G48">
        <v>0.74053499817549495</v>
      </c>
      <c r="H48">
        <v>9.6933944156459798E-2</v>
      </c>
    </row>
    <row r="49" spans="1:8" x14ac:dyDescent="0.3">
      <c r="A49" t="s">
        <v>723</v>
      </c>
      <c r="B49">
        <v>4.5999999999999996</v>
      </c>
      <c r="C49">
        <v>1.0014124466832901</v>
      </c>
      <c r="D49">
        <v>7.23368715718503E-2</v>
      </c>
      <c r="E49">
        <v>2.9870929198887102</v>
      </c>
      <c r="F49">
        <v>0.19941397280194201</v>
      </c>
      <c r="G49">
        <v>0.74053499891519003</v>
      </c>
      <c r="H49">
        <v>9.6933944231442706E-2</v>
      </c>
    </row>
    <row r="50" spans="1:8" x14ac:dyDescent="0.3">
      <c r="A50" t="s">
        <v>724</v>
      </c>
      <c r="B50">
        <v>4.7</v>
      </c>
      <c r="C50">
        <v>1.0014124466177401</v>
      </c>
      <c r="D50">
        <v>7.2336871574788505E-2</v>
      </c>
      <c r="E50">
        <v>2.9870929203080698</v>
      </c>
      <c r="F50">
        <v>0.199413972821642</v>
      </c>
      <c r="G50">
        <v>0.74053499939436696</v>
      </c>
      <c r="H50">
        <v>9.6933944279441298E-2</v>
      </c>
    </row>
    <row r="51" spans="1:8" x14ac:dyDescent="0.3">
      <c r="A51" t="s">
        <v>725</v>
      </c>
      <c r="B51">
        <v>4.8</v>
      </c>
      <c r="C51">
        <v>1.00141244657902</v>
      </c>
      <c r="D51">
        <v>7.2336871576544198E-2</v>
      </c>
      <c r="E51">
        <v>2.9870929205704702</v>
      </c>
      <c r="F51">
        <v>0.19941397283308601</v>
      </c>
      <c r="G51">
        <v>0.74053499970576098</v>
      </c>
      <c r="H51">
        <v>9.6933944310258105E-2</v>
      </c>
    </row>
    <row r="52" spans="1:8" x14ac:dyDescent="0.3">
      <c r="A52" t="s">
        <v>726</v>
      </c>
      <c r="B52">
        <v>4.9000000000000004</v>
      </c>
      <c r="C52">
        <v>1.0014124465560601</v>
      </c>
      <c r="D52">
        <v>7.2336871577596606E-2</v>
      </c>
      <c r="E52">
        <v>2.9870929207353298</v>
      </c>
      <c r="F52">
        <v>0.199413972839664</v>
      </c>
      <c r="G52">
        <v>0.74053499990873295</v>
      </c>
      <c r="H52">
        <v>9.6933944330100094E-2</v>
      </c>
    </row>
    <row r="53" spans="1:8" x14ac:dyDescent="0.3">
      <c r="A53" t="s">
        <v>727</v>
      </c>
      <c r="B53">
        <v>5</v>
      </c>
      <c r="C53">
        <v>1.0014124465424099</v>
      </c>
      <c r="D53">
        <v>7.2336871578229406E-2</v>
      </c>
      <c r="E53">
        <v>2.9870929208393102</v>
      </c>
      <c r="F53">
        <v>0.19941397284338999</v>
      </c>
      <c r="G53">
        <v>0.74053500004141803</v>
      </c>
      <c r="H53">
        <v>9.6933944342910805E-2</v>
      </c>
    </row>
    <row r="54" spans="1:8" x14ac:dyDescent="0.3">
      <c r="A54" t="s">
        <v>728</v>
      </c>
      <c r="B54">
        <v>5.0999999999999996</v>
      </c>
      <c r="C54">
        <v>1.00141244653426</v>
      </c>
      <c r="D54">
        <v>7.2336871578611003E-2</v>
      </c>
      <c r="E54">
        <v>2.9870929209051398</v>
      </c>
      <c r="F54">
        <v>0.19941397284546</v>
      </c>
      <c r="G54">
        <v>0.74053500012839801</v>
      </c>
      <c r="H54">
        <v>9.6933944351203602E-2</v>
      </c>
    </row>
    <row r="55" spans="1:8" x14ac:dyDescent="0.3">
      <c r="A55" t="s">
        <v>729</v>
      </c>
      <c r="B55">
        <v>5.2</v>
      </c>
      <c r="C55">
        <v>1.0014124465293801</v>
      </c>
      <c r="D55">
        <v>7.2336871578841805E-2</v>
      </c>
      <c r="E55">
        <v>2.9870929209469801</v>
      </c>
      <c r="F55">
        <v>0.199413972846575</v>
      </c>
      <c r="G55">
        <v>0.74053500018556895</v>
      </c>
      <c r="H55">
        <v>9.6933944356585602E-2</v>
      </c>
    </row>
    <row r="56" spans="1:8" x14ac:dyDescent="0.3">
      <c r="A56" t="s">
        <v>730</v>
      </c>
      <c r="B56">
        <v>5.3</v>
      </c>
      <c r="C56">
        <v>1.00141244652645</v>
      </c>
      <c r="D56">
        <v>7.2336871578981804E-2</v>
      </c>
      <c r="E56">
        <v>2.9870929209736699</v>
      </c>
      <c r="F56">
        <v>0.19941397284714901</v>
      </c>
      <c r="G56">
        <v>0.74053500022324303</v>
      </c>
      <c r="H56">
        <v>9.6933944360087093E-2</v>
      </c>
    </row>
    <row r="57" spans="1:8" x14ac:dyDescent="0.3">
      <c r="A57" t="s">
        <v>731</v>
      </c>
      <c r="B57">
        <v>5.4</v>
      </c>
      <c r="C57">
        <v>1.0014124465246901</v>
      </c>
      <c r="D57">
        <v>7.2336871579066903E-2</v>
      </c>
      <c r="E57">
        <v>2.9870929209907602</v>
      </c>
      <c r="F57">
        <v>0.19941397284742199</v>
      </c>
      <c r="G57">
        <v>0.74053500024813101</v>
      </c>
      <c r="H57">
        <v>9.6933944362370503E-2</v>
      </c>
    </row>
    <row r="58" spans="1:8" x14ac:dyDescent="0.3">
      <c r="A58" t="s">
        <v>732</v>
      </c>
      <c r="B58">
        <v>5.5</v>
      </c>
      <c r="C58">
        <v>1.00141244652362</v>
      </c>
      <c r="D58">
        <v>7.2336871579118903E-2</v>
      </c>
      <c r="E58">
        <v>2.9870929210017301</v>
      </c>
      <c r="F58">
        <v>0.19941397284753401</v>
      </c>
      <c r="G58">
        <v>0.74053500026461105</v>
      </c>
      <c r="H58">
        <v>9.69339443638631E-2</v>
      </c>
    </row>
    <row r="59" spans="1:8" x14ac:dyDescent="0.3">
      <c r="A59" t="s">
        <v>733</v>
      </c>
      <c r="B59">
        <v>5.6</v>
      </c>
      <c r="C59">
        <v>1.0014124465229799</v>
      </c>
      <c r="D59">
        <v>7.2336871579150794E-2</v>
      </c>
      <c r="E59">
        <v>2.9870929210088102</v>
      </c>
      <c r="F59">
        <v>0.19941397284756099</v>
      </c>
      <c r="G59">
        <v>0.74053500027554897</v>
      </c>
      <c r="H59">
        <v>9.6933944364840999E-2</v>
      </c>
    </row>
    <row r="60" spans="1:8" x14ac:dyDescent="0.3">
      <c r="A60" t="s">
        <v>734</v>
      </c>
      <c r="B60">
        <v>5.7</v>
      </c>
      <c r="C60">
        <v>1.00141244652259</v>
      </c>
      <c r="D60">
        <v>7.2336871579170306E-2</v>
      </c>
      <c r="E60">
        <v>2.9870929210133799</v>
      </c>
      <c r="F60">
        <v>0.199413972847549</v>
      </c>
      <c r="G60">
        <v>0.74053500028282504</v>
      </c>
      <c r="H60">
        <v>9.6933944365483096E-2</v>
      </c>
    </row>
    <row r="61" spans="1:8" x14ac:dyDescent="0.3">
      <c r="A61" t="s">
        <v>735</v>
      </c>
      <c r="B61">
        <v>5.8</v>
      </c>
      <c r="C61">
        <v>1.00141244652235</v>
      </c>
      <c r="D61">
        <v>7.2336871579182296E-2</v>
      </c>
      <c r="E61">
        <v>2.9870929210163499</v>
      </c>
      <c r="F61">
        <v>0.19941397284752099</v>
      </c>
      <c r="G61">
        <v>0.74053500028767505</v>
      </c>
      <c r="H61">
        <v>9.6933944365905494E-2</v>
      </c>
    </row>
    <row r="62" spans="1:8" x14ac:dyDescent="0.3">
      <c r="A62" t="s">
        <v>736</v>
      </c>
      <c r="B62">
        <v>5.9</v>
      </c>
      <c r="C62">
        <v>1.0014124465222001</v>
      </c>
      <c r="D62">
        <v>7.2336871579189693E-2</v>
      </c>
      <c r="E62">
        <v>2.9870929210182799</v>
      </c>
      <c r="F62">
        <v>0.19941397284748899</v>
      </c>
      <c r="G62">
        <v>0.74053500029091401</v>
      </c>
      <c r="H62">
        <v>9.6933944366184202E-2</v>
      </c>
    </row>
    <row r="63" spans="1:8" x14ac:dyDescent="0.3">
      <c r="A63" t="s">
        <v>737</v>
      </c>
      <c r="B63">
        <v>6</v>
      </c>
      <c r="C63">
        <v>1.0014124465221099</v>
      </c>
      <c r="D63">
        <v>7.2336871579194301E-2</v>
      </c>
      <c r="E63">
        <v>2.98709292101955</v>
      </c>
      <c r="F63">
        <v>0.19941397284745799</v>
      </c>
      <c r="G63">
        <v>0.74053500029308295</v>
      </c>
      <c r="H63">
        <v>9.6933944366368305E-2</v>
      </c>
    </row>
    <row r="64" spans="1:8" x14ac:dyDescent="0.3">
      <c r="A64" t="s">
        <v>738</v>
      </c>
      <c r="B64">
        <v>6.1</v>
      </c>
      <c r="C64">
        <v>2.1976424817709002</v>
      </c>
      <c r="D64">
        <v>0.15180164223579401</v>
      </c>
      <c r="E64">
        <v>1.78631192426089</v>
      </c>
      <c r="F64">
        <v>0.22162976874978699</v>
      </c>
      <c r="G64">
        <v>0.44039642069625001</v>
      </c>
      <c r="H64">
        <v>8.29230880428517E-2</v>
      </c>
    </row>
    <row r="65" spans="1:8" x14ac:dyDescent="0.3">
      <c r="A65" t="s">
        <v>739</v>
      </c>
      <c r="B65">
        <v>6.2</v>
      </c>
      <c r="C65">
        <v>2.9096180296723402</v>
      </c>
      <c r="D65">
        <v>0.17195930009884</v>
      </c>
      <c r="E65">
        <v>1.07985303692427</v>
      </c>
      <c r="F65">
        <v>0.22468627192872201</v>
      </c>
      <c r="G65">
        <v>0.26627373683311301</v>
      </c>
      <c r="H65">
        <v>7.4310060354208105E-2</v>
      </c>
    </row>
    <row r="66" spans="1:8" x14ac:dyDescent="0.3">
      <c r="A66" t="s">
        <v>740</v>
      </c>
      <c r="B66">
        <v>6.3</v>
      </c>
      <c r="C66">
        <v>3.3363946369207498</v>
      </c>
      <c r="D66">
        <v>0.151610277147573</v>
      </c>
      <c r="E66">
        <v>0.658943087426896</v>
      </c>
      <c r="F66">
        <v>0.19129400755897899</v>
      </c>
      <c r="G66">
        <v>0.163160861300256</v>
      </c>
      <c r="H66">
        <v>6.1216050186671901E-2</v>
      </c>
    </row>
    <row r="67" spans="1:8" x14ac:dyDescent="0.3">
      <c r="A67" t="s">
        <v>741</v>
      </c>
      <c r="B67">
        <v>6.4</v>
      </c>
      <c r="C67">
        <v>3.5938849670343398</v>
      </c>
      <c r="D67">
        <v>0.120545883445785</v>
      </c>
      <c r="E67">
        <v>0.40546136270821298</v>
      </c>
      <c r="F67">
        <v>0.14985469728967399</v>
      </c>
      <c r="G67">
        <v>0.101118886202071</v>
      </c>
      <c r="H67">
        <v>4.8353721391665397E-2</v>
      </c>
    </row>
    <row r="68" spans="1:8" x14ac:dyDescent="0.3">
      <c r="A68" t="s">
        <v>742</v>
      </c>
      <c r="B68">
        <v>6.5</v>
      </c>
      <c r="C68">
        <v>3.7501744767873899</v>
      </c>
      <c r="D68">
        <v>9.0798997247804006E-2</v>
      </c>
      <c r="E68">
        <v>0.25136958176058199</v>
      </c>
      <c r="F68">
        <v>0.112272076353712</v>
      </c>
      <c r="G68">
        <v>6.3295328199421505E-2</v>
      </c>
      <c r="H68">
        <v>3.7872610462141597E-2</v>
      </c>
    </row>
    <row r="69" spans="1:8" x14ac:dyDescent="0.3">
      <c r="A69" t="s">
        <v>743</v>
      </c>
      <c r="B69">
        <v>6.6</v>
      </c>
      <c r="C69">
        <v>3.8455690870447898</v>
      </c>
      <c r="D69">
        <v>6.6236679426853406E-2</v>
      </c>
      <c r="E69">
        <v>0.15690944753084099</v>
      </c>
      <c r="F69">
        <v>8.1944175420087306E-2</v>
      </c>
      <c r="G69">
        <v>3.9975722367188202E-2</v>
      </c>
      <c r="H69">
        <v>3.0204126918932699E-2</v>
      </c>
    </row>
    <row r="70" spans="1:8" x14ac:dyDescent="0.3">
      <c r="A70" t="s">
        <v>744</v>
      </c>
      <c r="B70">
        <v>6.7</v>
      </c>
      <c r="C70">
        <v>3.9040999084842598</v>
      </c>
      <c r="D70">
        <v>4.7344300131178997E-2</v>
      </c>
      <c r="E70">
        <v>9.8564144496057896E-2</v>
      </c>
      <c r="F70">
        <v>5.8847536138101501E-2</v>
      </c>
      <c r="G70">
        <v>2.5456002137020099E-2</v>
      </c>
      <c r="H70">
        <v>2.5050810280819302E-2</v>
      </c>
    </row>
    <row r="71" spans="1:8" x14ac:dyDescent="0.3">
      <c r="A71" t="s">
        <v>745</v>
      </c>
      <c r="B71">
        <v>6.8</v>
      </c>
      <c r="C71">
        <v>3.9401888173659798</v>
      </c>
      <c r="D71">
        <v>3.3385548704656598E-2</v>
      </c>
      <c r="E71">
        <v>6.2275813274500297E-2</v>
      </c>
      <c r="F71">
        <v>4.1825883953502001E-2</v>
      </c>
      <c r="G71">
        <v>1.6335737852684301E-2</v>
      </c>
      <c r="H71">
        <v>2.1849017070088399E-2</v>
      </c>
    </row>
    <row r="72" spans="1:8" x14ac:dyDescent="0.3">
      <c r="A72" t="s">
        <v>746</v>
      </c>
      <c r="B72">
        <v>6.9</v>
      </c>
      <c r="C72">
        <v>3.9625435229579602</v>
      </c>
      <c r="D72">
        <v>2.3326228503253402E-2</v>
      </c>
      <c r="E72">
        <v>3.9561797249876102E-2</v>
      </c>
      <c r="F72">
        <v>2.9530133872347701E-2</v>
      </c>
      <c r="G72">
        <v>1.0561476069756701E-2</v>
      </c>
      <c r="H72">
        <v>1.9995042435652598E-2</v>
      </c>
    </row>
    <row r="73" spans="1:8" x14ac:dyDescent="0.3">
      <c r="A73" t="s">
        <v>747</v>
      </c>
      <c r="B73">
        <v>7</v>
      </c>
      <c r="C73">
        <v>3.9764514140493401</v>
      </c>
      <c r="D73">
        <v>1.6194670012107101E-2</v>
      </c>
      <c r="E73">
        <v>2.5260210524400799E-2</v>
      </c>
      <c r="F73">
        <v>2.07606844317022E-2</v>
      </c>
      <c r="G73">
        <v>6.8791652355468602E-3</v>
      </c>
      <c r="H73">
        <v>1.8979750505932098E-2</v>
      </c>
    </row>
    <row r="74" spans="1:8" x14ac:dyDescent="0.3">
      <c r="A74" t="s">
        <v>748</v>
      </c>
      <c r="B74">
        <v>7.1</v>
      </c>
      <c r="C74">
        <v>3.9851400774735901</v>
      </c>
      <c r="D74">
        <v>1.11945001929349E-2</v>
      </c>
      <c r="E74">
        <v>1.6205737687459702E-2</v>
      </c>
      <c r="F74">
        <v>1.4557742422508501E-2</v>
      </c>
      <c r="G74">
        <v>4.5152897088488698E-3</v>
      </c>
      <c r="H74">
        <v>1.8444659051409001E-2</v>
      </c>
    </row>
    <row r="75" spans="1:8" x14ac:dyDescent="0.3">
      <c r="A75" t="s">
        <v>749</v>
      </c>
      <c r="B75">
        <v>7.2</v>
      </c>
      <c r="C75">
        <v>3.9905895665726998</v>
      </c>
      <c r="D75">
        <v>0.01</v>
      </c>
      <c r="E75">
        <v>1.04436711889212E-2</v>
      </c>
      <c r="F75">
        <v>1.01936541825724E-2</v>
      </c>
      <c r="G75" s="1">
        <v>2.9884524834845601E-3</v>
      </c>
      <c r="H75">
        <v>1.8169208866319699E-2</v>
      </c>
    </row>
    <row r="76" spans="1:8" x14ac:dyDescent="0.3">
      <c r="A76" t="s">
        <v>750</v>
      </c>
      <c r="B76">
        <v>7.3</v>
      </c>
      <c r="C76">
        <v>3.9940203211530498</v>
      </c>
      <c r="D76">
        <v>0.01</v>
      </c>
      <c r="E76">
        <v>6.7590306941817599E-3</v>
      </c>
      <c r="F76">
        <v>0.01</v>
      </c>
      <c r="G76" s="1">
        <v>1.9966185807700101E-3</v>
      </c>
      <c r="H76">
        <v>1.80293088098788E-2</v>
      </c>
    </row>
    <row r="77" spans="1:8" x14ac:dyDescent="0.3">
      <c r="A77" t="s">
        <v>751</v>
      </c>
      <c r="B77">
        <v>7.4</v>
      </c>
      <c r="C77">
        <v>3.9961879333310102</v>
      </c>
      <c r="D77">
        <v>0.01</v>
      </c>
      <c r="E77" s="1">
        <v>4.3920520773835297E-3</v>
      </c>
      <c r="F77">
        <v>0.01</v>
      </c>
      <c r="G77" s="1">
        <v>1.34887723937136E-3</v>
      </c>
      <c r="H77">
        <v>1.7958784494011101E-2</v>
      </c>
    </row>
    <row r="78" spans="1:8" x14ac:dyDescent="0.3">
      <c r="A78" t="s">
        <v>752</v>
      </c>
      <c r="B78">
        <v>7.5</v>
      </c>
      <c r="C78">
        <v>3.99756218031572</v>
      </c>
      <c r="D78">
        <v>0.01</v>
      </c>
      <c r="E78" s="1">
        <v>2.8649464353139899E-3</v>
      </c>
      <c r="F78">
        <v>0.01</v>
      </c>
      <c r="G78" s="1">
        <v>9.2373044976679097E-4</v>
      </c>
      <c r="H78">
        <v>1.79233891118496E-2</v>
      </c>
    </row>
    <row r="79" spans="1:8" x14ac:dyDescent="0.3">
      <c r="A79" t="s">
        <v>753</v>
      </c>
      <c r="B79">
        <v>7.6</v>
      </c>
      <c r="C79">
        <v>3.9984363141879302</v>
      </c>
      <c r="D79">
        <v>0.01</v>
      </c>
      <c r="E79" s="1">
        <v>1.8756573802662601E-3</v>
      </c>
      <c r="F79">
        <v>0.01</v>
      </c>
      <c r="G79" s="1">
        <v>6.43364477177777E-4</v>
      </c>
      <c r="H79">
        <v>1.7905681069086601E-2</v>
      </c>
    </row>
    <row r="80" spans="1:8" x14ac:dyDescent="0.3">
      <c r="A80" t="s">
        <v>754</v>
      </c>
      <c r="B80">
        <v>7.7</v>
      </c>
      <c r="C80">
        <v>3.9989940962519799</v>
      </c>
      <c r="D80">
        <v>0.01</v>
      </c>
      <c r="E80" s="1">
        <v>1.23227422536691E-3</v>
      </c>
      <c r="F80">
        <v>0.01</v>
      </c>
      <c r="G80" s="1">
        <v>4.5764863897552999E-4</v>
      </c>
      <c r="H80">
        <v>1.78968507156014E-2</v>
      </c>
    </row>
    <row r="81" spans="1:8" x14ac:dyDescent="0.3">
      <c r="A81" t="s">
        <v>755</v>
      </c>
      <c r="B81">
        <v>7.8</v>
      </c>
      <c r="C81">
        <v>3.9993510996661699</v>
      </c>
      <c r="D81">
        <v>0.01</v>
      </c>
      <c r="E81" s="1">
        <v>8.12293447621784E-4</v>
      </c>
      <c r="F81">
        <v>0.01</v>
      </c>
      <c r="G81" s="1">
        <v>3.3410810909574698E-4</v>
      </c>
      <c r="H81">
        <v>1.7892466719284801E-2</v>
      </c>
    </row>
    <row r="82" spans="1:8" x14ac:dyDescent="0.3">
      <c r="A82" t="s">
        <v>756</v>
      </c>
      <c r="B82">
        <v>7.9</v>
      </c>
      <c r="C82">
        <v>3.9995802671798901</v>
      </c>
      <c r="D82">
        <v>0.01</v>
      </c>
      <c r="E82" s="1">
        <v>5.3716838181220802E-4</v>
      </c>
      <c r="F82">
        <v>0.01</v>
      </c>
      <c r="G82" s="1">
        <v>2.5159626582455798E-4</v>
      </c>
      <c r="H82">
        <v>1.78903047306888E-2</v>
      </c>
    </row>
    <row r="83" spans="1:8" x14ac:dyDescent="0.3">
      <c r="A83" t="s">
        <v>757</v>
      </c>
      <c r="B83">
        <v>8</v>
      </c>
      <c r="C83">
        <v>3.9997277908387701</v>
      </c>
      <c r="D83">
        <v>0.01</v>
      </c>
      <c r="E83" s="1">
        <v>3.5632370149311698E-4</v>
      </c>
      <c r="F83">
        <v>0.01</v>
      </c>
      <c r="G83" s="1">
        <v>1.9627561553669899E-4</v>
      </c>
      <c r="H83">
        <v>1.7889249664790101E-2</v>
      </c>
    </row>
    <row r="84" spans="1:8" x14ac:dyDescent="0.3">
      <c r="A84" t="s">
        <v>758</v>
      </c>
      <c r="B84">
        <v>8.1</v>
      </c>
      <c r="C84">
        <v>3.99982301703223</v>
      </c>
      <c r="D84">
        <v>0.01</v>
      </c>
      <c r="E84" s="1">
        <v>2.37063566202675E-4</v>
      </c>
      <c r="F84">
        <v>0.01</v>
      </c>
      <c r="G84" s="1">
        <v>1.59049515546662E-4</v>
      </c>
      <c r="H84">
        <v>1.7888743281005901E-2</v>
      </c>
    </row>
    <row r="85" spans="1:8" x14ac:dyDescent="0.3">
      <c r="A85" t="s">
        <v>759</v>
      </c>
      <c r="B85">
        <v>8.1999999999999993</v>
      </c>
      <c r="C85">
        <v>3.99988464790259</v>
      </c>
      <c r="D85">
        <v>0.01</v>
      </c>
      <c r="E85" s="1">
        <v>1.5816979416751801E-4</v>
      </c>
      <c r="F85">
        <v>0.01</v>
      </c>
      <c r="G85" s="1">
        <v>1.3391164270740299E-4</v>
      </c>
      <c r="H85">
        <v>1.7888506704039901E-2</v>
      </c>
    </row>
    <row r="86" spans="1:8" x14ac:dyDescent="0.3">
      <c r="A86" t="s">
        <v>760</v>
      </c>
      <c r="B86">
        <v>8.3000000000000007</v>
      </c>
      <c r="C86">
        <v>3.9999246378522701</v>
      </c>
      <c r="D86">
        <v>0.01</v>
      </c>
      <c r="E86" s="1">
        <v>1.05822273726756E-4</v>
      </c>
      <c r="F86">
        <v>0.01</v>
      </c>
      <c r="G86" s="1">
        <v>1.1687958097907099E-4</v>
      </c>
      <c r="H86">
        <v>1.7888401122450499E-2</v>
      </c>
    </row>
    <row r="87" spans="1:8" x14ac:dyDescent="0.3">
      <c r="A87" t="s">
        <v>761</v>
      </c>
      <c r="B87">
        <v>8.4</v>
      </c>
      <c r="C87">
        <v>3.9999506502251201</v>
      </c>
      <c r="D87">
        <v>0.01</v>
      </c>
      <c r="E87" s="1">
        <v>7.09879507603391E-5</v>
      </c>
      <c r="F87">
        <v>0.01</v>
      </c>
      <c r="G87" s="1">
        <v>1.0530232857074899E-4</v>
      </c>
      <c r="H87">
        <v>1.7888357857415899E-2</v>
      </c>
    </row>
    <row r="88" spans="1:8" x14ac:dyDescent="0.3">
      <c r="A88" t="s">
        <v>762</v>
      </c>
      <c r="B88">
        <v>8.5</v>
      </c>
      <c r="C88">
        <v>3.99996761131032</v>
      </c>
      <c r="D88">
        <v>0.01</v>
      </c>
      <c r="E88" s="1">
        <v>4.7742830455425101E-5</v>
      </c>
      <c r="F88">
        <v>0.01</v>
      </c>
      <c r="G88" s="1">
        <v>9.7408466134110897E-5</v>
      </c>
      <c r="H88">
        <v>1.7888343258747798E-2</v>
      </c>
    </row>
    <row r="89" spans="1:8" x14ac:dyDescent="0.3">
      <c r="A89" t="s">
        <v>763</v>
      </c>
      <c r="B89">
        <v>8.6</v>
      </c>
      <c r="C89">
        <v>3.9999786964658801</v>
      </c>
      <c r="D89">
        <v>0.01</v>
      </c>
      <c r="E89" s="1">
        <v>3.2189343632826302E-5</v>
      </c>
      <c r="F89">
        <v>0.01</v>
      </c>
      <c r="G89" s="1">
        <v>9.2010012062496098E-5</v>
      </c>
      <c r="H89">
        <v>1.7888341093891501E-2</v>
      </c>
    </row>
    <row r="90" spans="1:8" x14ac:dyDescent="0.3">
      <c r="A90" t="s">
        <v>764</v>
      </c>
      <c r="B90">
        <v>8.6999999999999993</v>
      </c>
      <c r="C90">
        <v>3.99998595779565</v>
      </c>
      <c r="D90">
        <v>0.01</v>
      </c>
      <c r="E90" s="1">
        <v>2.1755208822940301E-5</v>
      </c>
      <c r="F90">
        <v>0.01</v>
      </c>
      <c r="G90" s="1">
        <v>8.8307482468873697E-5</v>
      </c>
      <c r="H90">
        <v>1.7888343726969898E-2</v>
      </c>
    </row>
    <row r="91" spans="1:8" x14ac:dyDescent="0.3">
      <c r="A91" t="s">
        <v>765</v>
      </c>
      <c r="B91">
        <v>8.8000000000000007</v>
      </c>
      <c r="C91">
        <v>3.9999907248499702</v>
      </c>
      <c r="D91">
        <v>0.01</v>
      </c>
      <c r="E91" s="1">
        <v>1.47377231353615E-5</v>
      </c>
      <c r="F91">
        <v>0.01</v>
      </c>
      <c r="G91" s="1">
        <v>8.5761042271304601E-5</v>
      </c>
      <c r="H91">
        <v>1.7888347714665902E-2</v>
      </c>
    </row>
    <row r="92" spans="1:8" x14ac:dyDescent="0.3">
      <c r="A92" t="s">
        <v>766</v>
      </c>
      <c r="B92">
        <v>8.9</v>
      </c>
      <c r="C92">
        <v>3.9999938611563901</v>
      </c>
      <c r="D92">
        <v>0.01</v>
      </c>
      <c r="E92" s="1">
        <v>1.00065476402073E-5</v>
      </c>
      <c r="F92">
        <v>0.01</v>
      </c>
      <c r="G92" s="1">
        <v>8.4005005694414795E-5</v>
      </c>
      <c r="H92">
        <v>1.78883516195988E-2</v>
      </c>
    </row>
    <row r="93" spans="1:8" x14ac:dyDescent="0.3">
      <c r="A93" t="s">
        <v>767</v>
      </c>
      <c r="B93">
        <v>9</v>
      </c>
      <c r="C93">
        <v>3.9999959289042901</v>
      </c>
      <c r="D93">
        <v>0.01</v>
      </c>
      <c r="E93" s="1">
        <v>6.8092200059297097E-6</v>
      </c>
      <c r="F93">
        <v>0.01</v>
      </c>
      <c r="G93" s="1">
        <v>8.2790888549050701E-5</v>
      </c>
      <c r="H93">
        <v>1.7888354934589699E-2</v>
      </c>
    </row>
    <row r="94" spans="1:8" x14ac:dyDescent="0.3">
      <c r="A94" t="s">
        <v>768</v>
      </c>
      <c r="B94">
        <v>9.1</v>
      </c>
      <c r="C94">
        <v>3.9999972949492002</v>
      </c>
      <c r="D94">
        <v>0.01</v>
      </c>
      <c r="E94" s="1">
        <v>4.6434823092662104E-6</v>
      </c>
      <c r="F94">
        <v>0.01</v>
      </c>
      <c r="G94" s="1">
        <v>8.1949340955212398E-5</v>
      </c>
      <c r="H94">
        <v>1.78883575611565E-2</v>
      </c>
    </row>
    <row r="95" spans="1:8" x14ac:dyDescent="0.3">
      <c r="A95" t="s">
        <v>769</v>
      </c>
      <c r="B95">
        <v>9.1999999999999993</v>
      </c>
      <c r="C95">
        <v>3.9999981992219</v>
      </c>
      <c r="D95">
        <v>0.01</v>
      </c>
      <c r="E95" s="1">
        <v>3.17321245224944E-6</v>
      </c>
      <c r="F95">
        <v>0.01</v>
      </c>
      <c r="G95" s="1">
        <v>8.1364612814477795E-5</v>
      </c>
      <c r="H95">
        <v>1.7888359562588701E-2</v>
      </c>
    </row>
    <row r="96" spans="1:8" x14ac:dyDescent="0.3">
      <c r="A96" t="s">
        <v>770</v>
      </c>
      <c r="B96">
        <v>9.3000000000000007</v>
      </c>
      <c r="C96">
        <v>3.9999987989864798</v>
      </c>
      <c r="D96">
        <v>0.01</v>
      </c>
      <c r="E96" s="1">
        <v>2.1729033335348298E-6</v>
      </c>
      <c r="F96">
        <v>0.01</v>
      </c>
      <c r="G96" s="1">
        <v>8.0957368918360695E-5</v>
      </c>
      <c r="H96">
        <v>1.78883610515253E-2</v>
      </c>
    </row>
    <row r="97" spans="1:8" x14ac:dyDescent="0.3">
      <c r="A97" t="s">
        <v>771</v>
      </c>
      <c r="B97">
        <v>9.4</v>
      </c>
      <c r="C97">
        <v>3.9999991975431701</v>
      </c>
      <c r="D97">
        <v>0.01</v>
      </c>
      <c r="E97" s="1">
        <v>1.4908907496196899E-6</v>
      </c>
      <c r="F97">
        <v>0.01</v>
      </c>
      <c r="G97" s="1">
        <v>8.0673086351247297E-5</v>
      </c>
      <c r="H97">
        <v>1.7888362142242702E-2</v>
      </c>
    </row>
    <row r="98" spans="1:8" x14ac:dyDescent="0.3">
      <c r="A98" t="s">
        <v>772</v>
      </c>
      <c r="B98">
        <v>9.5</v>
      </c>
      <c r="C98">
        <v>3.9999994628871098</v>
      </c>
      <c r="D98">
        <v>0.01</v>
      </c>
      <c r="E98" s="1">
        <v>1.0249314905381499E-6</v>
      </c>
      <c r="F98">
        <v>0.01</v>
      </c>
      <c r="G98" s="1">
        <v>8.0474196650128597E-5</v>
      </c>
      <c r="H98">
        <v>1.7888362933175899E-2</v>
      </c>
    </row>
    <row r="99" spans="1:8" x14ac:dyDescent="0.3">
      <c r="A99" t="s">
        <v>773</v>
      </c>
      <c r="B99">
        <v>9.6</v>
      </c>
      <c r="C99">
        <v>3.99999963986577</v>
      </c>
      <c r="D99">
        <v>0.01</v>
      </c>
      <c r="E99" s="1">
        <v>7.0594035489451205E-7</v>
      </c>
      <c r="F99">
        <v>0.01</v>
      </c>
      <c r="G99" s="1">
        <v>8.0334748227360001E-5</v>
      </c>
      <c r="H99">
        <v>1.7888363502880901E-2</v>
      </c>
    </row>
    <row r="100" spans="1:8" x14ac:dyDescent="0.3">
      <c r="A100" t="s">
        <v>774</v>
      </c>
      <c r="B100">
        <v>9.6999999999999993</v>
      </c>
      <c r="C100">
        <v>3.9999997581178901</v>
      </c>
      <c r="D100">
        <v>0.01</v>
      </c>
      <c r="E100" s="1">
        <v>4.8713229490842601E-7</v>
      </c>
      <c r="F100">
        <v>0.01</v>
      </c>
      <c r="G100" s="1">
        <v>8.0236770281552798E-5</v>
      </c>
      <c r="H100">
        <v>1.7888363911437499E-2</v>
      </c>
    </row>
    <row r="101" spans="1:8" x14ac:dyDescent="0.3">
      <c r="A101" t="s">
        <v>775</v>
      </c>
      <c r="B101">
        <v>9.8000000000000007</v>
      </c>
      <c r="C101">
        <v>3.9999998372691401</v>
      </c>
      <c r="D101">
        <v>0.01</v>
      </c>
      <c r="E101" s="1">
        <v>3.36755059777647E-7</v>
      </c>
      <c r="F101">
        <v>0.01</v>
      </c>
      <c r="G101" s="1">
        <v>8.01677889022283E-5</v>
      </c>
      <c r="H101">
        <v>1.7888364203616398E-2</v>
      </c>
    </row>
    <row r="102" spans="1:8" x14ac:dyDescent="0.3">
      <c r="A102" t="s">
        <v>776</v>
      </c>
      <c r="B102">
        <v>9.9</v>
      </c>
      <c r="C102">
        <v>3.9999998903395899</v>
      </c>
      <c r="D102">
        <v>0.01</v>
      </c>
      <c r="E102" s="1">
        <v>2.3321317845670801E-7</v>
      </c>
      <c r="F102">
        <v>0.01</v>
      </c>
      <c r="G102" s="1">
        <v>8.0119125687156005E-5</v>
      </c>
      <c r="H102">
        <v>1.7888364412227999E-2</v>
      </c>
    </row>
    <row r="103" spans="1:8" x14ac:dyDescent="0.3">
      <c r="A103" t="s">
        <v>777</v>
      </c>
      <c r="B103">
        <v>10</v>
      </c>
      <c r="C103">
        <v>3.9999999259830501</v>
      </c>
      <c r="D103">
        <v>0.01</v>
      </c>
      <c r="E103" s="1">
        <v>1.61788669570999E-7</v>
      </c>
      <c r="F103">
        <v>0.01</v>
      </c>
      <c r="G103" s="1">
        <v>8.0084729307874794E-5</v>
      </c>
      <c r="H103">
        <v>1.7888364561054599E-2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618F-5B6A-4DDD-AABC-3D983F76A9E4}">
  <dimension ref="A1:C5"/>
  <sheetViews>
    <sheetView workbookViewId="0">
      <selection activeCell="A3" sqref="A3:A5"/>
    </sheetView>
  </sheetViews>
  <sheetFormatPr defaultRowHeight="14.4" x14ac:dyDescent="0.3"/>
  <sheetData>
    <row r="1" spans="1:3" x14ac:dyDescent="0.3">
      <c r="A1" t="s">
        <v>0</v>
      </c>
      <c r="B1" t="s">
        <v>671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778</v>
      </c>
      <c r="B3">
        <v>0</v>
      </c>
      <c r="C3">
        <v>0</v>
      </c>
    </row>
    <row r="4" spans="1:3" x14ac:dyDescent="0.3">
      <c r="A4" t="s">
        <v>779</v>
      </c>
      <c r="B4">
        <v>1</v>
      </c>
      <c r="C4">
        <v>2</v>
      </c>
    </row>
    <row r="5" spans="1:3" x14ac:dyDescent="0.3">
      <c r="A5" t="s">
        <v>780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6B5F-255F-4EBB-860D-5B13124E5652}">
  <dimension ref="A1:H103"/>
  <sheetViews>
    <sheetView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672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1090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1091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1092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1093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1094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1095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1096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1097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1098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1099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1100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1101</v>
      </c>
      <c r="B14">
        <v>1.1000000000000001</v>
      </c>
      <c r="C14">
        <v>1.7367051769869399</v>
      </c>
      <c r="D14">
        <v>0.40166813579985</v>
      </c>
      <c r="E14">
        <v>2.2729945401436602</v>
      </c>
      <c r="F14">
        <v>0.50159226646759902</v>
      </c>
      <c r="G14">
        <v>0.56398621269466398</v>
      </c>
      <c r="H14">
        <v>0.15471296078291</v>
      </c>
    </row>
    <row r="15" spans="1:8" x14ac:dyDescent="0.3">
      <c r="A15" t="s">
        <v>1102</v>
      </c>
      <c r="B15">
        <v>1.2</v>
      </c>
      <c r="C15">
        <v>0.98300555141652701</v>
      </c>
      <c r="D15">
        <v>0.270740142367558</v>
      </c>
      <c r="E15">
        <v>2.9981742613209699</v>
      </c>
      <c r="F15">
        <v>0.36272780531277299</v>
      </c>
      <c r="G15">
        <v>0.738182833013168</v>
      </c>
      <c r="H15">
        <v>0.130190314515849</v>
      </c>
    </row>
    <row r="16" spans="1:8" x14ac:dyDescent="0.3">
      <c r="A16" t="s">
        <v>1103</v>
      </c>
      <c r="B16">
        <v>1.3</v>
      </c>
      <c r="C16">
        <v>0.70051271100768797</v>
      </c>
      <c r="D16">
        <v>0.16886443011055399</v>
      </c>
      <c r="E16">
        <v>3.27557994825011</v>
      </c>
      <c r="F16">
        <v>0.2748191765129</v>
      </c>
      <c r="G16">
        <v>0.80652005086871603</v>
      </c>
      <c r="H16">
        <v>0.11766821437968</v>
      </c>
    </row>
    <row r="17" spans="1:8" x14ac:dyDescent="0.3">
      <c r="A17" t="s">
        <v>1104</v>
      </c>
      <c r="B17">
        <v>1.4</v>
      </c>
      <c r="C17">
        <v>0.587466992551681</v>
      </c>
      <c r="D17">
        <v>0.118485414880985</v>
      </c>
      <c r="E17">
        <v>3.3907894830443399</v>
      </c>
      <c r="F17">
        <v>0.23962114225902201</v>
      </c>
      <c r="G17">
        <v>0.83595155493229001</v>
      </c>
      <c r="H17">
        <v>0.113792277918062</v>
      </c>
    </row>
    <row r="18" spans="1:8" x14ac:dyDescent="0.3">
      <c r="A18" t="s">
        <v>1105</v>
      </c>
      <c r="B18">
        <v>1.5</v>
      </c>
      <c r="C18">
        <v>0.54007493246462401</v>
      </c>
      <c r="D18">
        <v>9.9250611662347804E-2</v>
      </c>
      <c r="E18">
        <v>3.4413257868530498</v>
      </c>
      <c r="F18">
        <v>0.228341277908997</v>
      </c>
      <c r="G18">
        <v>0.84940284713879799</v>
      </c>
      <c r="H18">
        <v>0.11294484693486601</v>
      </c>
    </row>
    <row r="19" spans="1:8" x14ac:dyDescent="0.3">
      <c r="A19" t="s">
        <v>1106</v>
      </c>
      <c r="B19">
        <v>1.6</v>
      </c>
      <c r="C19">
        <v>0.51947716223544305</v>
      </c>
      <c r="D19">
        <v>9.3192904711546204E-2</v>
      </c>
      <c r="E19">
        <v>3.4644162966699699</v>
      </c>
      <c r="F19">
        <v>0.22517704847264</v>
      </c>
      <c r="G19">
        <v>0.85582209058412395</v>
      </c>
      <c r="H19">
        <v>0.112908379456251</v>
      </c>
    </row>
    <row r="20" spans="1:8" x14ac:dyDescent="0.3">
      <c r="A20" t="s">
        <v>1107</v>
      </c>
      <c r="B20">
        <v>1.7</v>
      </c>
      <c r="C20">
        <v>0.51025800750683503</v>
      </c>
      <c r="D20">
        <v>9.1470576099341103E-2</v>
      </c>
      <c r="E20">
        <v>3.47531379036888</v>
      </c>
      <c r="F20">
        <v>0.224403827502138</v>
      </c>
      <c r="G20">
        <v>0.85899054755086901</v>
      </c>
      <c r="H20">
        <v>0.113023251218987</v>
      </c>
    </row>
    <row r="21" spans="1:8" x14ac:dyDescent="0.3">
      <c r="A21" t="s">
        <v>1108</v>
      </c>
      <c r="B21">
        <v>1.8</v>
      </c>
      <c r="C21">
        <v>0.50602847925044803</v>
      </c>
      <c r="D21">
        <v>9.1006321176192895E-2</v>
      </c>
      <c r="E21">
        <v>3.4805961999282702</v>
      </c>
      <c r="F21">
        <v>0.22427092453181199</v>
      </c>
      <c r="G21">
        <v>0.86059802873965197</v>
      </c>
      <c r="H21">
        <v>0.11312853700985299</v>
      </c>
    </row>
    <row r="22" spans="1:8" x14ac:dyDescent="0.3">
      <c r="A22" t="s">
        <v>1109</v>
      </c>
      <c r="B22">
        <v>1.9</v>
      </c>
      <c r="C22">
        <v>0.504046367979746</v>
      </c>
      <c r="D22">
        <v>9.0888273680261394E-2</v>
      </c>
      <c r="E22">
        <v>3.4832155465422501</v>
      </c>
      <c r="F22">
        <v>0.22428522353434999</v>
      </c>
      <c r="G22">
        <v>0.86143260280672196</v>
      </c>
      <c r="H22">
        <v>0.11319987266479301</v>
      </c>
    </row>
    <row r="23" spans="1:8" x14ac:dyDescent="0.3">
      <c r="A23" t="s">
        <v>1110</v>
      </c>
      <c r="B23">
        <v>2</v>
      </c>
      <c r="C23">
        <v>0.50310001878717203</v>
      </c>
      <c r="D23">
        <v>9.0861819397256904E-2</v>
      </c>
      <c r="E23">
        <v>3.4845401627582699</v>
      </c>
      <c r="F23">
        <v>0.22431922680083599</v>
      </c>
      <c r="G23">
        <v>0.86187456519725902</v>
      </c>
      <c r="H23">
        <v>0.113243619680599</v>
      </c>
    </row>
    <row r="24" spans="1:8" x14ac:dyDescent="0.3">
      <c r="A24" t="s">
        <v>1111</v>
      </c>
      <c r="B24">
        <v>2.1</v>
      </c>
      <c r="C24">
        <v>0.50264065892440801</v>
      </c>
      <c r="D24">
        <v>9.0857982449714894E-2</v>
      </c>
      <c r="E24">
        <v>3.4852217132993699</v>
      </c>
      <c r="F24">
        <v>0.224345782457369</v>
      </c>
      <c r="G24">
        <v>0.86211269560245896</v>
      </c>
      <c r="H24">
        <v>0.113269350275507</v>
      </c>
    </row>
    <row r="25" spans="1:8" x14ac:dyDescent="0.3">
      <c r="A25" t="s">
        <v>1112</v>
      </c>
      <c r="B25">
        <v>2.2000000000000002</v>
      </c>
      <c r="C25">
        <v>0.50241435311913296</v>
      </c>
      <c r="D25">
        <v>9.0858818099226593E-2</v>
      </c>
      <c r="E25">
        <v>3.4855778352290199</v>
      </c>
      <c r="F25">
        <v>0.22436277363729801</v>
      </c>
      <c r="G25">
        <v>0.86224297893378199</v>
      </c>
      <c r="H25">
        <v>0.113284215014694</v>
      </c>
    </row>
    <row r="26" spans="1:8" x14ac:dyDescent="0.3">
      <c r="A26" t="s">
        <v>1113</v>
      </c>
      <c r="B26">
        <v>2.2999999999999998</v>
      </c>
      <c r="C26">
        <v>0.50230135534115095</v>
      </c>
      <c r="D26">
        <v>9.0860063220517998E-2</v>
      </c>
      <c r="E26">
        <v>3.4857665148508601</v>
      </c>
      <c r="F26">
        <v>0.22437286481843799</v>
      </c>
      <c r="G26">
        <v>0.86231524048626296</v>
      </c>
      <c r="H26">
        <v>0.11329274741553801</v>
      </c>
    </row>
    <row r="27" spans="1:8" x14ac:dyDescent="0.3">
      <c r="A27" t="s">
        <v>1114</v>
      </c>
      <c r="B27">
        <v>2.4</v>
      </c>
      <c r="C27">
        <v>0.50224423853936295</v>
      </c>
      <c r="D27">
        <v>9.0860942932825595E-2</v>
      </c>
      <c r="E27">
        <v>3.4858677481916902</v>
      </c>
      <c r="F27">
        <v>0.22437866576798501</v>
      </c>
      <c r="G27">
        <v>0.86235581868167499</v>
      </c>
      <c r="H27">
        <v>0.113297643103916</v>
      </c>
    </row>
    <row r="28" spans="1:8" x14ac:dyDescent="0.3">
      <c r="A28" t="s">
        <v>1115</v>
      </c>
      <c r="B28">
        <v>2.5</v>
      </c>
      <c r="C28">
        <v>0.502215041267845</v>
      </c>
      <c r="D28">
        <v>9.0861466872462202E-2</v>
      </c>
      <c r="E28">
        <v>3.4859226932404801</v>
      </c>
      <c r="F28">
        <v>0.22438195351718701</v>
      </c>
      <c r="G28">
        <v>0.86237886286630205</v>
      </c>
      <c r="H28">
        <v>0.113300460257275</v>
      </c>
    </row>
    <row r="29" spans="1:8" x14ac:dyDescent="0.3">
      <c r="A29" t="s">
        <v>1116</v>
      </c>
      <c r="B29">
        <v>2.6</v>
      </c>
      <c r="C29">
        <v>0.50219996024750102</v>
      </c>
      <c r="D29">
        <v>9.08617584155125E-2</v>
      </c>
      <c r="E29">
        <v>3.4859528332009502</v>
      </c>
      <c r="F29">
        <v>0.22438380770475599</v>
      </c>
      <c r="G29">
        <v>0.86239208501957398</v>
      </c>
      <c r="H29">
        <v>0.11330208894176</v>
      </c>
    </row>
    <row r="30" spans="1:8" x14ac:dyDescent="0.3">
      <c r="A30" t="s">
        <v>1117</v>
      </c>
      <c r="B30">
        <v>2.7</v>
      </c>
      <c r="C30">
        <v>0.50219209514321095</v>
      </c>
      <c r="D30">
        <v>9.0861915622172704E-2</v>
      </c>
      <c r="E30">
        <v>3.4859695296155899</v>
      </c>
      <c r="F30">
        <v>0.224384853423997</v>
      </c>
      <c r="G30">
        <v>0.86239974384255602</v>
      </c>
      <c r="H30">
        <v>0.11330303582777999</v>
      </c>
    </row>
    <row r="31" spans="1:8" x14ac:dyDescent="0.3">
      <c r="A31" t="s">
        <v>1118</v>
      </c>
      <c r="B31">
        <v>2.8</v>
      </c>
      <c r="C31">
        <v>0.50218795629346902</v>
      </c>
      <c r="D31">
        <v>9.0861999134878205E-2</v>
      </c>
      <c r="E31">
        <v>3.4859788636966602</v>
      </c>
      <c r="F31">
        <v>0.22438544480785</v>
      </c>
      <c r="G31">
        <v>0.862404219265264</v>
      </c>
      <c r="H31">
        <v>0.113303589661091</v>
      </c>
    </row>
    <row r="32" spans="1:8" x14ac:dyDescent="0.3">
      <c r="A32" t="s">
        <v>1119</v>
      </c>
      <c r="B32">
        <v>2.9</v>
      </c>
      <c r="C32">
        <v>0.50218575991840497</v>
      </c>
      <c r="D32">
        <v>9.0862043209567006E-2</v>
      </c>
      <c r="E32">
        <v>3.4859841265960299</v>
      </c>
      <c r="F32">
        <v>0.22438578067654499</v>
      </c>
      <c r="G32">
        <v>0.862406855895549</v>
      </c>
      <c r="H32">
        <v>0.11330391560065201</v>
      </c>
    </row>
    <row r="33" spans="1:8" x14ac:dyDescent="0.3">
      <c r="A33" t="s">
        <v>1120</v>
      </c>
      <c r="B33">
        <v>3</v>
      </c>
      <c r="C33">
        <v>0.50218458511795205</v>
      </c>
      <c r="D33">
        <v>9.0862066423279902E-2</v>
      </c>
      <c r="E33">
        <v>3.4859871178323099</v>
      </c>
      <c r="F33">
        <v>0.224385972393465</v>
      </c>
      <c r="G33">
        <v>0.86240842109479598</v>
      </c>
      <c r="H33">
        <v>0.113304108597228</v>
      </c>
    </row>
    <row r="34" spans="1:8" x14ac:dyDescent="0.3">
      <c r="A34" t="s">
        <v>1121</v>
      </c>
      <c r="B34">
        <v>3.1</v>
      </c>
      <c r="C34">
        <v>0.50218395204157296</v>
      </c>
      <c r="D34">
        <v>9.0862078655347095E-2</v>
      </c>
      <c r="E34">
        <v>3.4859888307646298</v>
      </c>
      <c r="F34">
        <v>0.224386082422139</v>
      </c>
      <c r="G34">
        <v>0.86240935689515896</v>
      </c>
      <c r="H34">
        <v>0.113304223557617</v>
      </c>
    </row>
    <row r="35" spans="1:8" x14ac:dyDescent="0.3">
      <c r="A35" t="s">
        <v>1122</v>
      </c>
      <c r="B35">
        <v>3.2</v>
      </c>
      <c r="C35">
        <v>0.502183608477902</v>
      </c>
      <c r="D35">
        <v>9.0862085112503904E-2</v>
      </c>
      <c r="E35">
        <v>3.4859898186485001</v>
      </c>
      <c r="F35">
        <v>0.22438614592034201</v>
      </c>
      <c r="G35">
        <v>0.86240992014320395</v>
      </c>
      <c r="H35">
        <v>0.113304292428842</v>
      </c>
    </row>
    <row r="36" spans="1:8" x14ac:dyDescent="0.3">
      <c r="A36" t="s">
        <v>1123</v>
      </c>
      <c r="B36">
        <v>3.3</v>
      </c>
      <c r="C36">
        <v>0.502183420779588</v>
      </c>
      <c r="D36">
        <v>9.0862088529662599E-2</v>
      </c>
      <c r="E36">
        <v>3.48599039220692</v>
      </c>
      <c r="F36">
        <v>0.224386182768751</v>
      </c>
      <c r="G36">
        <v>0.86241026129466503</v>
      </c>
      <c r="H36">
        <v>0.113304333915533</v>
      </c>
    </row>
    <row r="37" spans="1:8" x14ac:dyDescent="0.3">
      <c r="A37" t="s">
        <v>1124</v>
      </c>
      <c r="B37">
        <v>3.4</v>
      </c>
      <c r="C37">
        <v>0.50218331758090395</v>
      </c>
      <c r="D37">
        <v>9.08620903430543E-2</v>
      </c>
      <c r="E37">
        <v>3.48599072732685</v>
      </c>
      <c r="F37">
        <v>0.224386204268443</v>
      </c>
      <c r="G37">
        <v>0.86241046915411002</v>
      </c>
      <c r="H37">
        <v>0.11330435903699</v>
      </c>
    </row>
    <row r="38" spans="1:8" x14ac:dyDescent="0.3">
      <c r="A38" t="s">
        <v>1125</v>
      </c>
      <c r="B38">
        <v>3.5</v>
      </c>
      <c r="C38">
        <v>0.502183260496049</v>
      </c>
      <c r="D38">
        <v>9.0862091308063803E-2</v>
      </c>
      <c r="E38">
        <v>3.4859909243109799</v>
      </c>
      <c r="F38">
        <v>0.224386216879049</v>
      </c>
      <c r="G38">
        <v>0.86241059651168195</v>
      </c>
      <c r="H38">
        <v>0.11330437432417401</v>
      </c>
    </row>
    <row r="39" spans="1:8" x14ac:dyDescent="0.3">
      <c r="A39" t="s">
        <v>1126</v>
      </c>
      <c r="B39">
        <v>3.6</v>
      </c>
      <c r="C39">
        <v>0.50218322873573595</v>
      </c>
      <c r="D39">
        <v>9.0862091822967297E-2</v>
      </c>
      <c r="E39">
        <v>3.4859910407608998</v>
      </c>
      <c r="F39">
        <v>0.22438622431358299</v>
      </c>
      <c r="G39">
        <v>0.86241067495962098</v>
      </c>
      <c r="H39">
        <v>0.11330438367047101</v>
      </c>
    </row>
    <row r="40" spans="1:8" x14ac:dyDescent="0.3">
      <c r="A40" t="s">
        <v>1127</v>
      </c>
      <c r="B40">
        <v>3.7</v>
      </c>
      <c r="C40">
        <v>0.50218321096684904</v>
      </c>
      <c r="D40">
        <v>9.0862092098370095E-2</v>
      </c>
      <c r="E40">
        <v>3.4859911099762302</v>
      </c>
      <c r="F40">
        <v>0.22438622871817299</v>
      </c>
      <c r="G40">
        <v>0.862410723524203</v>
      </c>
      <c r="H40">
        <v>0.11330438940986701</v>
      </c>
    </row>
    <row r="41" spans="1:8" x14ac:dyDescent="0.3">
      <c r="A41" t="s">
        <v>1128</v>
      </c>
      <c r="B41">
        <v>3.8</v>
      </c>
      <c r="C41">
        <v>0.50218320097258495</v>
      </c>
      <c r="D41">
        <v>9.0862092245981699E-2</v>
      </c>
      <c r="E41">
        <v>3.4859911513292499</v>
      </c>
      <c r="F41">
        <v>0.22438623134004501</v>
      </c>
      <c r="G41">
        <v>0.86241075373260601</v>
      </c>
      <c r="H41">
        <v>0.11330439294899899</v>
      </c>
    </row>
    <row r="42" spans="1:8" x14ac:dyDescent="0.3">
      <c r="A42" t="s">
        <v>1129</v>
      </c>
      <c r="B42">
        <v>3.9</v>
      </c>
      <c r="C42">
        <v>0.50218319532233602</v>
      </c>
      <c r="D42">
        <v>9.0862092325234997E-2</v>
      </c>
      <c r="E42">
        <v>3.4859911761575999</v>
      </c>
      <c r="F42">
        <v>0.224386232907857</v>
      </c>
      <c r="G42">
        <v>0.86241077260828203</v>
      </c>
      <c r="H42">
        <v>0.113304395139911</v>
      </c>
    </row>
    <row r="43" spans="1:8" x14ac:dyDescent="0.3">
      <c r="A43" t="s">
        <v>1130</v>
      </c>
      <c r="B43">
        <v>4</v>
      </c>
      <c r="C43">
        <v>0.50218319211216</v>
      </c>
      <c r="D43">
        <v>9.0862092367841304E-2</v>
      </c>
      <c r="E43">
        <v>3.4859911911346102</v>
      </c>
      <c r="F43">
        <v>0.224386233849484</v>
      </c>
      <c r="G43">
        <v>0.86241078445362696</v>
      </c>
      <c r="H43">
        <v>0.113304396501196</v>
      </c>
    </row>
    <row r="44" spans="1:8" x14ac:dyDescent="0.3">
      <c r="A44" t="s">
        <v>1131</v>
      </c>
      <c r="B44">
        <v>4.0999999999999996</v>
      </c>
      <c r="C44">
        <v>0.50218319027960401</v>
      </c>
      <c r="D44">
        <v>9.0862092390764607E-2</v>
      </c>
      <c r="E44">
        <v>3.4859912002095901</v>
      </c>
      <c r="F44">
        <v>0.22438623441741601</v>
      </c>
      <c r="G44">
        <v>0.86241079191766001</v>
      </c>
      <c r="H44">
        <v>0.11330439734993</v>
      </c>
    </row>
    <row r="45" spans="1:8" x14ac:dyDescent="0.3">
      <c r="A45" t="s">
        <v>1132</v>
      </c>
      <c r="B45">
        <v>4.2</v>
      </c>
      <c r="C45">
        <v>0.50218318922865102</v>
      </c>
      <c r="D45">
        <v>9.0862092403101294E-2</v>
      </c>
      <c r="E45">
        <v>3.48599120573189</v>
      </c>
      <c r="F45">
        <v>0.224386234761355</v>
      </c>
      <c r="G45">
        <v>0.86241079663933295</v>
      </c>
      <c r="H45">
        <v>0.11330439788081501</v>
      </c>
    </row>
    <row r="46" spans="1:8" x14ac:dyDescent="0.3">
      <c r="A46" t="s">
        <v>1133</v>
      </c>
      <c r="B46">
        <v>4.3</v>
      </c>
      <c r="C46">
        <v>0.50218318862325795</v>
      </c>
      <c r="D46">
        <v>9.0862092409738304E-2</v>
      </c>
      <c r="E46">
        <v>3.4859912091060701</v>
      </c>
      <c r="F46">
        <v>0.22438623497046301</v>
      </c>
      <c r="G46">
        <v>0.862410799637363</v>
      </c>
      <c r="H46">
        <v>0.113304398213896</v>
      </c>
    </row>
    <row r="47" spans="1:8" x14ac:dyDescent="0.3">
      <c r="A47" t="s">
        <v>1134</v>
      </c>
      <c r="B47">
        <v>4.4000000000000004</v>
      </c>
      <c r="C47">
        <v>0.50218318827302499</v>
      </c>
      <c r="D47">
        <v>9.0862092413305201E-2</v>
      </c>
      <c r="E47">
        <v>3.48599121117577</v>
      </c>
      <c r="F47">
        <v>0.224386235098082</v>
      </c>
      <c r="G47">
        <v>0.86241080154774197</v>
      </c>
      <c r="H47">
        <v>0.113304398423468</v>
      </c>
    </row>
    <row r="48" spans="1:8" x14ac:dyDescent="0.3">
      <c r="A48" t="s">
        <v>1135</v>
      </c>
      <c r="B48">
        <v>4.5</v>
      </c>
      <c r="C48">
        <v>0.50218318806956497</v>
      </c>
      <c r="D48">
        <v>9.0862092415218504E-2</v>
      </c>
      <c r="E48">
        <v>3.4859912124500601</v>
      </c>
      <c r="F48">
        <v>0.224386235176253</v>
      </c>
      <c r="G48">
        <v>0.86241080276919602</v>
      </c>
      <c r="H48">
        <v>0.113304398555681</v>
      </c>
    </row>
    <row r="49" spans="1:8" x14ac:dyDescent="0.3">
      <c r="A49" t="s">
        <v>1136</v>
      </c>
      <c r="B49">
        <v>4.5999999999999996</v>
      </c>
      <c r="C49">
        <v>0.50218318795089101</v>
      </c>
      <c r="D49">
        <v>9.0862092416241894E-2</v>
      </c>
      <c r="E49">
        <v>3.48599121323742</v>
      </c>
      <c r="F49">
        <v>0.22438623522430701</v>
      </c>
      <c r="G49">
        <v>0.86241080355270106</v>
      </c>
      <c r="H49">
        <v>0.113304398639299</v>
      </c>
    </row>
    <row r="50" spans="1:8" x14ac:dyDescent="0.3">
      <c r="A50" t="s">
        <v>1137</v>
      </c>
      <c r="B50">
        <v>4.7</v>
      </c>
      <c r="C50">
        <v>0.50218318788140204</v>
      </c>
      <c r="D50">
        <v>9.0862092416787096E-2</v>
      </c>
      <c r="E50">
        <v>3.48599121372557</v>
      </c>
      <c r="F50">
        <v>0.22438623525394999</v>
      </c>
      <c r="G50">
        <v>0.86241080405684201</v>
      </c>
      <c r="H50">
        <v>0.11330439869230501</v>
      </c>
    </row>
    <row r="51" spans="1:8" x14ac:dyDescent="0.3">
      <c r="A51" t="s">
        <v>1138</v>
      </c>
      <c r="B51">
        <v>4.8</v>
      </c>
      <c r="C51">
        <v>0.50218318784056004</v>
      </c>
      <c r="D51">
        <v>9.0862092417075893E-2</v>
      </c>
      <c r="E51">
        <v>3.4859912140292102</v>
      </c>
      <c r="F51">
        <v>0.22438623527229601</v>
      </c>
      <c r="G51">
        <v>0.86241080438219098</v>
      </c>
      <c r="H51">
        <v>0.11330439872598</v>
      </c>
    </row>
    <row r="52" spans="1:8" x14ac:dyDescent="0.3">
      <c r="A52" t="s">
        <v>1139</v>
      </c>
      <c r="B52">
        <v>4.9000000000000004</v>
      </c>
      <c r="C52">
        <v>0.50218318781646598</v>
      </c>
      <c r="D52">
        <v>9.0862092417227702E-2</v>
      </c>
      <c r="E52">
        <v>3.4859912142186702</v>
      </c>
      <c r="F52">
        <v>0.22438623528368801</v>
      </c>
      <c r="G52">
        <v>0.86241080459275099</v>
      </c>
      <c r="H52">
        <v>0.113304398747417</v>
      </c>
    </row>
    <row r="53" spans="1:8" x14ac:dyDescent="0.3">
      <c r="A53" t="s">
        <v>1140</v>
      </c>
      <c r="B53">
        <v>5</v>
      </c>
      <c r="C53">
        <v>0.50218318780220395</v>
      </c>
      <c r="D53">
        <v>9.0862092417306695E-2</v>
      </c>
      <c r="E53">
        <v>3.4859912143372398</v>
      </c>
      <c r="F53">
        <v>0.224386235290785</v>
      </c>
      <c r="G53">
        <v>0.86241080472939202</v>
      </c>
      <c r="H53">
        <v>0.113304398761089</v>
      </c>
    </row>
    <row r="54" spans="1:8" x14ac:dyDescent="0.3">
      <c r="A54" t="s">
        <v>1141</v>
      </c>
      <c r="B54">
        <v>5.0999999999999996</v>
      </c>
      <c r="C54">
        <v>0.50218318779373206</v>
      </c>
      <c r="D54">
        <v>9.0862092417347204E-2</v>
      </c>
      <c r="E54">
        <v>3.4859912144116501</v>
      </c>
      <c r="F54">
        <v>0.22438623529521901</v>
      </c>
      <c r="G54">
        <v>0.86241080481829402</v>
      </c>
      <c r="H54">
        <v>0.113304398769823</v>
      </c>
    </row>
    <row r="55" spans="1:8" x14ac:dyDescent="0.3">
      <c r="A55" t="s">
        <v>1142</v>
      </c>
      <c r="B55">
        <v>5.2</v>
      </c>
      <c r="C55">
        <v>0.50218318778868198</v>
      </c>
      <c r="D55">
        <v>9.0862092417367493E-2</v>
      </c>
      <c r="E55">
        <v>3.4859912144584899</v>
      </c>
      <c r="F55">
        <v>0.224386235297998</v>
      </c>
      <c r="G55">
        <v>0.86241080487627997</v>
      </c>
      <c r="H55">
        <v>0.113304398775413</v>
      </c>
    </row>
    <row r="56" spans="1:8" x14ac:dyDescent="0.3">
      <c r="A56" t="s">
        <v>1143</v>
      </c>
      <c r="B56">
        <v>5.3</v>
      </c>
      <c r="C56">
        <v>0.50218318778566295</v>
      </c>
      <c r="D56">
        <v>9.0862092417377499E-2</v>
      </c>
      <c r="E56">
        <v>3.4859912144880401</v>
      </c>
      <c r="F56">
        <v>0.224386235299744</v>
      </c>
      <c r="G56">
        <v>0.86241080491419098</v>
      </c>
      <c r="H56">
        <v>0.11330439877899499</v>
      </c>
    </row>
    <row r="57" spans="1:8" x14ac:dyDescent="0.3">
      <c r="A57" t="s">
        <v>1144</v>
      </c>
      <c r="B57">
        <v>5.4</v>
      </c>
      <c r="C57">
        <v>0.50218318778385296</v>
      </c>
      <c r="D57">
        <v>9.0862092417382107E-2</v>
      </c>
      <c r="E57">
        <v>3.48599121450673</v>
      </c>
      <c r="F57">
        <v>0.22438623530084501</v>
      </c>
      <c r="G57">
        <v>0.86241080493903399</v>
      </c>
      <c r="H57">
        <v>0.113304398781294</v>
      </c>
    </row>
    <row r="58" spans="1:8" x14ac:dyDescent="0.3">
      <c r="A58" t="s">
        <v>1145</v>
      </c>
      <c r="B58">
        <v>5.5</v>
      </c>
      <c r="C58">
        <v>0.50218318778276505</v>
      </c>
      <c r="D58">
        <v>9.0862092417384105E-2</v>
      </c>
      <c r="E58">
        <v>3.4859912145185801</v>
      </c>
      <c r="F58">
        <v>0.224386235301541</v>
      </c>
      <c r="G58">
        <v>0.86241080495534905</v>
      </c>
      <c r="H58">
        <v>0.113304398782772</v>
      </c>
    </row>
    <row r="59" spans="1:8" x14ac:dyDescent="0.3">
      <c r="A59" t="s">
        <v>1146</v>
      </c>
      <c r="B59">
        <v>5.6</v>
      </c>
      <c r="C59">
        <v>0.50218318778210702</v>
      </c>
      <c r="D59">
        <v>9.0862092417384799E-2</v>
      </c>
      <c r="E59">
        <v>3.4859912145261198</v>
      </c>
      <c r="F59">
        <v>0.22438623530198201</v>
      </c>
      <c r="G59">
        <v>0.86241080496608602</v>
      </c>
      <c r="H59">
        <v>0.113304398783722</v>
      </c>
    </row>
    <row r="60" spans="1:8" x14ac:dyDescent="0.3">
      <c r="A60" t="s">
        <v>1147</v>
      </c>
      <c r="B60">
        <v>5.7</v>
      </c>
      <c r="C60">
        <v>0.50218318778171001</v>
      </c>
      <c r="D60">
        <v>9.0862092417384993E-2</v>
      </c>
      <c r="E60">
        <v>3.48599121453092</v>
      </c>
      <c r="F60">
        <v>0.22438623530226201</v>
      </c>
      <c r="G60">
        <v>0.86241080497316602</v>
      </c>
      <c r="H60">
        <v>0.113304398784334</v>
      </c>
    </row>
    <row r="61" spans="1:8" x14ac:dyDescent="0.3">
      <c r="A61" t="s">
        <v>1148</v>
      </c>
      <c r="B61">
        <v>5.8</v>
      </c>
      <c r="C61">
        <v>0.50218318778146798</v>
      </c>
      <c r="D61">
        <v>9.0862092417384896E-2</v>
      </c>
      <c r="E61">
        <v>3.4859912145339802</v>
      </c>
      <c r="F61">
        <v>0.22438623530244101</v>
      </c>
      <c r="G61">
        <v>0.86241080497784295</v>
      </c>
      <c r="H61">
        <v>0.113304398784729</v>
      </c>
    </row>
    <row r="62" spans="1:8" x14ac:dyDescent="0.3">
      <c r="A62" t="s">
        <v>1149</v>
      </c>
      <c r="B62">
        <v>5.9</v>
      </c>
      <c r="C62">
        <v>0.50218318778132298</v>
      </c>
      <c r="D62">
        <v>9.0862092417384799E-2</v>
      </c>
      <c r="E62">
        <v>3.48599121453594</v>
      </c>
      <c r="F62">
        <v>0.224386235302555</v>
      </c>
      <c r="G62">
        <v>0.86241080498093903</v>
      </c>
      <c r="H62">
        <v>0.113304398784983</v>
      </c>
    </row>
    <row r="63" spans="1:8" x14ac:dyDescent="0.3">
      <c r="A63" t="s">
        <v>1150</v>
      </c>
      <c r="B63">
        <v>6</v>
      </c>
      <c r="C63">
        <v>0.50218318778123305</v>
      </c>
      <c r="D63">
        <v>9.0862092417384605E-2</v>
      </c>
      <c r="E63">
        <v>3.4859912145371901</v>
      </c>
      <c r="F63">
        <v>0.224386235302628</v>
      </c>
      <c r="G63">
        <v>0.86241080498299305</v>
      </c>
      <c r="H63">
        <v>0.113304398785147</v>
      </c>
    </row>
    <row r="64" spans="1:8" x14ac:dyDescent="0.3">
      <c r="A64" t="s">
        <v>1151</v>
      </c>
      <c r="B64">
        <v>6.1</v>
      </c>
      <c r="C64">
        <v>1.89732433532054</v>
      </c>
      <c r="D64">
        <v>0.177881056826417</v>
      </c>
      <c r="E64">
        <v>2.0848478858980002</v>
      </c>
      <c r="F64">
        <v>0.25596045169797099</v>
      </c>
      <c r="G64">
        <v>0.51189676962994701</v>
      </c>
      <c r="H64">
        <v>9.5118986272664394E-2</v>
      </c>
    </row>
    <row r="65" spans="1:8" x14ac:dyDescent="0.3">
      <c r="A65" t="s">
        <v>1152</v>
      </c>
      <c r="B65">
        <v>6.2</v>
      </c>
      <c r="C65">
        <v>2.7278119667397198</v>
      </c>
      <c r="D65">
        <v>0.20046106430715799</v>
      </c>
      <c r="E65">
        <v>1.2604534027585499</v>
      </c>
      <c r="F65">
        <v>0.261378771017585</v>
      </c>
      <c r="G65">
        <v>0.30901131249442998</v>
      </c>
      <c r="H65">
        <v>8.4765942945954895E-2</v>
      </c>
    </row>
    <row r="66" spans="1:8" x14ac:dyDescent="0.3">
      <c r="A66" t="s">
        <v>1153</v>
      </c>
      <c r="B66">
        <v>6.3</v>
      </c>
      <c r="C66">
        <v>3.2256974199637698</v>
      </c>
      <c r="D66">
        <v>0.17648930905473101</v>
      </c>
      <c r="E66">
        <v>0.76924147431453604</v>
      </c>
      <c r="F66">
        <v>0.22293461430643699</v>
      </c>
      <c r="G66">
        <v>0.18908701339735701</v>
      </c>
      <c r="H66">
        <v>6.8807871878275903E-2</v>
      </c>
    </row>
    <row r="67" spans="1:8" x14ac:dyDescent="0.3">
      <c r="A67" t="s">
        <v>1154</v>
      </c>
      <c r="B67">
        <v>6.4</v>
      </c>
      <c r="C67">
        <v>3.52612602175877</v>
      </c>
      <c r="D67">
        <v>0.140233413459428</v>
      </c>
      <c r="E67">
        <v>0.47339264279419802</v>
      </c>
      <c r="F67">
        <v>0.174740638371502</v>
      </c>
      <c r="G67">
        <v>0.11704108129466501</v>
      </c>
      <c r="H67">
        <v>5.2796744611254103E-2</v>
      </c>
    </row>
    <row r="68" spans="1:8" x14ac:dyDescent="0.3">
      <c r="A68" t="s">
        <v>1155</v>
      </c>
      <c r="B68">
        <v>6.5</v>
      </c>
      <c r="C68">
        <v>3.7084939904613998</v>
      </c>
      <c r="D68">
        <v>0.10558988442874601</v>
      </c>
      <c r="E68">
        <v>0.29352346402650398</v>
      </c>
      <c r="F68">
        <v>0.13094342411610799</v>
      </c>
      <c r="G68">
        <v>7.3173933950557907E-2</v>
      </c>
      <c r="H68">
        <v>3.9236586063748802E-2</v>
      </c>
    </row>
    <row r="69" spans="1:8" x14ac:dyDescent="0.3">
      <c r="A69" t="s">
        <v>1156</v>
      </c>
      <c r="B69">
        <v>6.6</v>
      </c>
      <c r="C69">
        <v>3.8198119961216199</v>
      </c>
      <c r="D69">
        <v>7.7011723306008806E-2</v>
      </c>
      <c r="E69">
        <v>0.18324622612261901</v>
      </c>
      <c r="F69">
        <v>9.5580708986463994E-2</v>
      </c>
      <c r="G69">
        <v>4.6155516668802098E-2</v>
      </c>
      <c r="H69">
        <v>2.8616208722753798E-2</v>
      </c>
    </row>
    <row r="70" spans="1:8" x14ac:dyDescent="0.3">
      <c r="A70" t="s">
        <v>1157</v>
      </c>
      <c r="B70">
        <v>6.7</v>
      </c>
      <c r="C70">
        <v>3.8881138396590398</v>
      </c>
      <c r="D70">
        <v>5.5041711387619902E-2</v>
      </c>
      <c r="E70">
        <v>0.115121507364651</v>
      </c>
      <c r="F70">
        <v>6.8645310160014406E-2</v>
      </c>
      <c r="G70">
        <v>2.93461184529774E-2</v>
      </c>
      <c r="H70">
        <v>2.06355408578404E-2</v>
      </c>
    </row>
    <row r="71" spans="1:8" x14ac:dyDescent="0.3">
      <c r="A71" t="s">
        <v>1158</v>
      </c>
      <c r="B71">
        <v>6.8</v>
      </c>
      <c r="C71">
        <v>3.9302263451337698</v>
      </c>
      <c r="D71">
        <v>3.8813539005568602E-2</v>
      </c>
      <c r="E71">
        <v>7.2744984709744401E-2</v>
      </c>
      <c r="F71">
        <v>4.8793465849081799E-2</v>
      </c>
      <c r="G71">
        <v>1.8794068468455799E-2</v>
      </c>
      <c r="H71">
        <v>1.47793100591673E-2</v>
      </c>
    </row>
    <row r="72" spans="1:8" x14ac:dyDescent="0.3">
      <c r="A72" t="s">
        <v>1159</v>
      </c>
      <c r="B72">
        <v>6.9</v>
      </c>
      <c r="C72">
        <v>3.95631067836411</v>
      </c>
      <c r="D72">
        <v>2.7120367554197299E-2</v>
      </c>
      <c r="E72">
        <v>4.6216806537101703E-2</v>
      </c>
      <c r="F72">
        <v>3.4452653737746003E-2</v>
      </c>
      <c r="G72">
        <v>1.21163180304732E-2</v>
      </c>
      <c r="H72">
        <v>1.0542872431974199E-2</v>
      </c>
    </row>
    <row r="73" spans="1:8" x14ac:dyDescent="0.3">
      <c r="A73" t="s">
        <v>1160</v>
      </c>
      <c r="B73">
        <v>7</v>
      </c>
      <c r="C73">
        <v>3.97253739300597</v>
      </c>
      <c r="D73">
        <v>1.8830844576151799E-2</v>
      </c>
      <c r="E73">
        <v>2.9511777184636399E-2</v>
      </c>
      <c r="F73">
        <v>2.4223960542280699E-2</v>
      </c>
      <c r="G73">
        <v>7.8591843994214299E-3</v>
      </c>
      <c r="H73">
        <v>0.01</v>
      </c>
    </row>
    <row r="74" spans="1:8" x14ac:dyDescent="0.3">
      <c r="A74" t="s">
        <v>1161</v>
      </c>
      <c r="B74">
        <v>7.1</v>
      </c>
      <c r="C74">
        <v>3.9826734109317701</v>
      </c>
      <c r="D74">
        <v>1.3018649999174301E-2</v>
      </c>
      <c r="E74">
        <v>1.8934607513527001E-2</v>
      </c>
      <c r="F74">
        <v>1.6988135102951399E-2</v>
      </c>
      <c r="G74">
        <v>5.1268449576771903E-3</v>
      </c>
      <c r="H74">
        <v>0.01</v>
      </c>
    </row>
    <row r="75" spans="1:8" x14ac:dyDescent="0.3">
      <c r="A75" t="s">
        <v>1162</v>
      </c>
      <c r="B75">
        <v>7.2</v>
      </c>
      <c r="C75">
        <v>3.9890296975537902</v>
      </c>
      <c r="D75">
        <v>0.01</v>
      </c>
      <c r="E75">
        <v>1.2202956622442E-2</v>
      </c>
      <c r="F75">
        <v>1.1896712763723E-2</v>
      </c>
      <c r="G75" s="1">
        <v>3.3621957657360502E-3</v>
      </c>
      <c r="H75">
        <v>0.01</v>
      </c>
    </row>
    <row r="76" spans="1:8" x14ac:dyDescent="0.3">
      <c r="A76" t="s">
        <v>1163</v>
      </c>
      <c r="B76">
        <v>7.3</v>
      </c>
      <c r="C76">
        <v>3.9930306242771998</v>
      </c>
      <c r="D76">
        <v>0.01</v>
      </c>
      <c r="E76">
        <v>7.8979922411111601E-3</v>
      </c>
      <c r="F76">
        <v>0.01</v>
      </c>
      <c r="G76" s="1">
        <v>2.2159025016395199E-3</v>
      </c>
      <c r="H76">
        <v>0.01</v>
      </c>
    </row>
    <row r="77" spans="1:8" x14ac:dyDescent="0.3">
      <c r="A77" t="s">
        <v>1164</v>
      </c>
      <c r="B77">
        <v>7.4</v>
      </c>
      <c r="C77">
        <v>3.9955579868551001</v>
      </c>
      <c r="D77">
        <v>0.01</v>
      </c>
      <c r="E77" s="1">
        <v>5.1323587081661499E-3</v>
      </c>
      <c r="F77">
        <v>0.01</v>
      </c>
      <c r="G77" s="1">
        <v>1.46725215683326E-3</v>
      </c>
      <c r="H77">
        <v>0.01</v>
      </c>
    </row>
    <row r="78" spans="1:8" x14ac:dyDescent="0.3">
      <c r="A78" t="s">
        <v>1165</v>
      </c>
      <c r="B78">
        <v>7.5</v>
      </c>
      <c r="C78">
        <v>3.9971599750467699</v>
      </c>
      <c r="D78">
        <v>0.01</v>
      </c>
      <c r="E78" s="1">
        <v>3.34796471576602E-3</v>
      </c>
      <c r="F78">
        <v>0.01</v>
      </c>
      <c r="G78" s="1">
        <v>9.7582293467940798E-4</v>
      </c>
      <c r="H78">
        <v>0.01</v>
      </c>
    </row>
    <row r="79" spans="1:8" x14ac:dyDescent="0.3">
      <c r="A79" t="s">
        <v>1166</v>
      </c>
      <c r="B79">
        <v>7.6</v>
      </c>
      <c r="C79">
        <v>3.9981787452855002</v>
      </c>
      <c r="D79">
        <v>0.01</v>
      </c>
      <c r="E79" s="1">
        <v>2.1919519752309699E-3</v>
      </c>
      <c r="F79">
        <v>0.01</v>
      </c>
      <c r="G79" s="1">
        <v>6.5169891591036798E-4</v>
      </c>
      <c r="H79">
        <v>0.01</v>
      </c>
    </row>
    <row r="80" spans="1:8" x14ac:dyDescent="0.3">
      <c r="A80" t="s">
        <v>1167</v>
      </c>
      <c r="B80">
        <v>7.7</v>
      </c>
      <c r="C80">
        <v>3.9988286706498002</v>
      </c>
      <c r="D80">
        <v>0.01</v>
      </c>
      <c r="E80" s="1">
        <v>1.44011430380242E-3</v>
      </c>
      <c r="F80">
        <v>0.01</v>
      </c>
      <c r="G80" s="1">
        <v>4.3695863835567403E-4</v>
      </c>
      <c r="H80">
        <v>0.01</v>
      </c>
    </row>
    <row r="81" spans="1:8" x14ac:dyDescent="0.3">
      <c r="A81" t="s">
        <v>1168</v>
      </c>
      <c r="B81">
        <v>7.8</v>
      </c>
      <c r="C81">
        <v>3.9992445528582601</v>
      </c>
      <c r="D81">
        <v>0.01</v>
      </c>
      <c r="E81" s="1">
        <v>9.4932301765758597E-4</v>
      </c>
      <c r="F81">
        <v>0.01</v>
      </c>
      <c r="G81" s="1">
        <v>2.9408122358933598E-4</v>
      </c>
      <c r="H81">
        <v>0.01</v>
      </c>
    </row>
    <row r="82" spans="1:8" x14ac:dyDescent="0.3">
      <c r="A82" t="s">
        <v>1169</v>
      </c>
      <c r="B82">
        <v>7.9</v>
      </c>
      <c r="C82">
        <v>3.99951145365839</v>
      </c>
      <c r="D82">
        <v>0.01</v>
      </c>
      <c r="E82" s="1">
        <v>6.2780196884102096E-4</v>
      </c>
      <c r="F82">
        <v>0.01</v>
      </c>
      <c r="G82" s="1">
        <v>1.9863311079011201E-4</v>
      </c>
      <c r="H82">
        <v>0.01</v>
      </c>
    </row>
    <row r="83" spans="1:8" x14ac:dyDescent="0.3">
      <c r="A83" t="s">
        <v>1170</v>
      </c>
      <c r="B83">
        <v>8</v>
      </c>
      <c r="C83">
        <v>3.9996832280800501</v>
      </c>
      <c r="D83">
        <v>0.01</v>
      </c>
      <c r="E83" s="1">
        <v>4.1645490550782001E-4</v>
      </c>
      <c r="F83">
        <v>0.01</v>
      </c>
      <c r="G83" s="1">
        <v>1.3462434342646499E-4</v>
      </c>
      <c r="H83">
        <v>0.01</v>
      </c>
    </row>
    <row r="84" spans="1:8" x14ac:dyDescent="0.3">
      <c r="A84" t="s">
        <v>1171</v>
      </c>
      <c r="B84">
        <v>8.1</v>
      </c>
      <c r="C84">
        <v>3.9997940831632302</v>
      </c>
      <c r="D84">
        <v>0.01</v>
      </c>
      <c r="E84" s="1">
        <v>2.7707604769501597E-4</v>
      </c>
      <c r="F84">
        <v>0.01</v>
      </c>
      <c r="G84" s="1">
        <v>9.1541716290122901E-5</v>
      </c>
      <c r="H84">
        <v>0.01</v>
      </c>
    </row>
    <row r="85" spans="1:8" x14ac:dyDescent="0.3">
      <c r="A85" t="s">
        <v>1172</v>
      </c>
      <c r="B85">
        <v>8.1999999999999993</v>
      </c>
      <c r="C85">
        <v>3.9998658135798202</v>
      </c>
      <c r="D85">
        <v>0.01</v>
      </c>
      <c r="E85" s="1">
        <v>1.84870791264752E-4</v>
      </c>
      <c r="F85">
        <v>0.01</v>
      </c>
      <c r="G85" s="1">
        <v>6.2442296962786497E-5</v>
      </c>
      <c r="H85">
        <v>0.01</v>
      </c>
    </row>
    <row r="86" spans="1:8" x14ac:dyDescent="0.3">
      <c r="A86" t="s">
        <v>1173</v>
      </c>
      <c r="B86">
        <v>8.3000000000000007</v>
      </c>
      <c r="C86">
        <v>3.99991234714222</v>
      </c>
      <c r="D86">
        <v>0.01</v>
      </c>
      <c r="E86" s="1">
        <v>1.2368919015642E-4</v>
      </c>
      <c r="F86">
        <v>0.01</v>
      </c>
      <c r="G86" s="1">
        <v>4.2721679809144503E-5</v>
      </c>
      <c r="H86">
        <v>0.01</v>
      </c>
    </row>
    <row r="87" spans="1:8" x14ac:dyDescent="0.3">
      <c r="A87" t="s">
        <v>1174</v>
      </c>
      <c r="B87">
        <v>8.4</v>
      </c>
      <c r="C87">
        <v>3.9999426100931901</v>
      </c>
      <c r="D87">
        <v>0.01</v>
      </c>
      <c r="E87" s="1">
        <v>8.29751424934533E-5</v>
      </c>
      <c r="F87">
        <v>0.01</v>
      </c>
      <c r="G87" s="1">
        <v>2.9314099815956401E-5</v>
      </c>
      <c r="H87">
        <v>0.01</v>
      </c>
    </row>
    <row r="88" spans="1:8" x14ac:dyDescent="0.3">
      <c r="A88" t="s">
        <v>1175</v>
      </c>
      <c r="B88">
        <v>8.5</v>
      </c>
      <c r="C88">
        <v>3.99996233918647</v>
      </c>
      <c r="D88">
        <v>0.01</v>
      </c>
      <c r="E88" s="1">
        <v>5.5805673413467301E-5</v>
      </c>
      <c r="F88">
        <v>0.01</v>
      </c>
      <c r="G88" s="1">
        <v>2.01704796927477E-5</v>
      </c>
      <c r="H88">
        <v>0.01</v>
      </c>
    </row>
    <row r="89" spans="1:8" x14ac:dyDescent="0.3">
      <c r="A89" t="s">
        <v>1176</v>
      </c>
      <c r="B89">
        <v>8.6</v>
      </c>
      <c r="C89">
        <v>3.99997523131342</v>
      </c>
      <c r="D89">
        <v>0.01</v>
      </c>
      <c r="E89" s="1">
        <v>3.7625856452971998E-5</v>
      </c>
      <c r="F89">
        <v>0.01</v>
      </c>
      <c r="G89" s="1">
        <v>1.39162765095268E-5</v>
      </c>
      <c r="H89">
        <v>0.01</v>
      </c>
    </row>
    <row r="90" spans="1:8" x14ac:dyDescent="0.3">
      <c r="A90" t="s">
        <v>1177</v>
      </c>
      <c r="B90">
        <v>8.6999999999999993</v>
      </c>
      <c r="C90">
        <v>3.9999836750765199</v>
      </c>
      <c r="D90">
        <v>0.01</v>
      </c>
      <c r="E90" s="1">
        <v>2.54295024142446E-5</v>
      </c>
      <c r="F90">
        <v>0.01</v>
      </c>
      <c r="G90" s="1">
        <v>9.6262148806367003E-6</v>
      </c>
      <c r="H90">
        <v>0.01</v>
      </c>
    </row>
    <row r="91" spans="1:8" x14ac:dyDescent="0.3">
      <c r="A91" t="s">
        <v>1178</v>
      </c>
      <c r="B91">
        <v>8.8000000000000007</v>
      </c>
      <c r="C91">
        <v>3.9999892177018301</v>
      </c>
      <c r="D91">
        <v>0.01</v>
      </c>
      <c r="E91" s="1">
        <v>1.7226633813251399E-5</v>
      </c>
      <c r="F91">
        <v>0.01</v>
      </c>
      <c r="G91" s="1">
        <v>6.6753611368378402E-6</v>
      </c>
      <c r="H91">
        <v>0.01</v>
      </c>
    </row>
    <row r="92" spans="1:8" x14ac:dyDescent="0.3">
      <c r="A92" t="s">
        <v>1179</v>
      </c>
      <c r="B92">
        <v>8.9</v>
      </c>
      <c r="C92">
        <v>3.9999928638847599</v>
      </c>
      <c r="D92">
        <v>0.01</v>
      </c>
      <c r="E92" s="1">
        <v>1.1696165445328699E-5</v>
      </c>
      <c r="F92">
        <v>0.01</v>
      </c>
      <c r="G92" s="1">
        <v>4.6402779150230798E-6</v>
      </c>
      <c r="H92">
        <v>0.01</v>
      </c>
    </row>
    <row r="93" spans="1:8" x14ac:dyDescent="0.3">
      <c r="A93" t="s">
        <v>1180</v>
      </c>
      <c r="B93">
        <v>9</v>
      </c>
      <c r="C93">
        <v>3.9999952675922201</v>
      </c>
      <c r="D93">
        <v>0.01</v>
      </c>
      <c r="E93" s="1">
        <v>7.9586269859906502E-6</v>
      </c>
      <c r="F93">
        <v>0.01</v>
      </c>
      <c r="G93" s="1">
        <v>3.2331703612280901E-6</v>
      </c>
      <c r="H93">
        <v>0.01</v>
      </c>
    </row>
    <row r="94" spans="1:8" x14ac:dyDescent="0.3">
      <c r="A94" t="s">
        <v>1181</v>
      </c>
      <c r="B94">
        <v>9.1</v>
      </c>
      <c r="C94">
        <v>3.9999968554916698</v>
      </c>
      <c r="D94">
        <v>0.01</v>
      </c>
      <c r="E94" s="1">
        <v>5.4269633990067201E-6</v>
      </c>
      <c r="F94">
        <v>0.01</v>
      </c>
      <c r="G94" s="1">
        <v>2.2578536504257101E-6</v>
      </c>
      <c r="H94">
        <v>0.01</v>
      </c>
    </row>
    <row r="95" spans="1:8" x14ac:dyDescent="0.3">
      <c r="A95" t="s">
        <v>1182</v>
      </c>
      <c r="B95">
        <v>9.1999999999999993</v>
      </c>
      <c r="C95">
        <v>3.9999979065861702</v>
      </c>
      <c r="D95">
        <v>0.01</v>
      </c>
      <c r="E95" s="1">
        <v>3.70828943508058E-6</v>
      </c>
      <c r="F95">
        <v>0.01</v>
      </c>
      <c r="G95" s="1">
        <v>1.58020900420227E-6</v>
      </c>
      <c r="H95">
        <v>0.01</v>
      </c>
    </row>
    <row r="96" spans="1:8" x14ac:dyDescent="0.3">
      <c r="A96" t="s">
        <v>1183</v>
      </c>
      <c r="B96">
        <v>9.3000000000000007</v>
      </c>
      <c r="C96">
        <v>3.9999986037231401</v>
      </c>
      <c r="D96">
        <v>0.01</v>
      </c>
      <c r="E96" s="1">
        <v>2.5390046532236099E-6</v>
      </c>
      <c r="F96">
        <v>0.01</v>
      </c>
      <c r="G96" s="1">
        <v>1.1082948815311199E-6</v>
      </c>
      <c r="H96">
        <v>0.01</v>
      </c>
    </row>
    <row r="97" spans="1:8" x14ac:dyDescent="0.3">
      <c r="A97" t="s">
        <v>1184</v>
      </c>
      <c r="B97">
        <v>9.4</v>
      </c>
      <c r="C97">
        <v>3.9999990669921299</v>
      </c>
      <c r="D97">
        <v>0.01</v>
      </c>
      <c r="E97" s="1">
        <v>1.74181821668034E-6</v>
      </c>
      <c r="F97">
        <v>0.01</v>
      </c>
      <c r="G97" s="1">
        <v>7.7891509459003498E-7</v>
      </c>
      <c r="H97">
        <v>0.01</v>
      </c>
    </row>
    <row r="98" spans="1:8" x14ac:dyDescent="0.3">
      <c r="A98" t="s">
        <v>1185</v>
      </c>
      <c r="B98">
        <v>9.5</v>
      </c>
      <c r="C98">
        <v>3.9999993754310901</v>
      </c>
      <c r="D98">
        <v>0.01</v>
      </c>
      <c r="E98" s="1">
        <v>1.19720635437777E-6</v>
      </c>
      <c r="F98">
        <v>0.01</v>
      </c>
      <c r="G98" s="1">
        <v>5.4851963718449002E-7</v>
      </c>
      <c r="H98">
        <v>0.01</v>
      </c>
    </row>
    <row r="99" spans="1:8" x14ac:dyDescent="0.3">
      <c r="A99" t="s">
        <v>1186</v>
      </c>
      <c r="B99">
        <v>9.6</v>
      </c>
      <c r="C99">
        <v>3.9999995811665001</v>
      </c>
      <c r="D99">
        <v>0.01</v>
      </c>
      <c r="E99" s="1">
        <v>8.2440467812153496E-7</v>
      </c>
      <c r="F99">
        <v>0.01</v>
      </c>
      <c r="G99" s="1">
        <v>3.8702231048570298E-7</v>
      </c>
      <c r="H99">
        <v>0.01</v>
      </c>
    </row>
    <row r="100" spans="1:8" x14ac:dyDescent="0.3">
      <c r="A100" t="s">
        <v>1187</v>
      </c>
      <c r="B100">
        <v>9.6999999999999993</v>
      </c>
      <c r="C100">
        <v>3.9999997186455198</v>
      </c>
      <c r="D100">
        <v>0.01</v>
      </c>
      <c r="E100" s="1">
        <v>5.6871732368202596E-7</v>
      </c>
      <c r="F100">
        <v>0.01</v>
      </c>
      <c r="G100" s="1">
        <v>2.7358810492717402E-7</v>
      </c>
      <c r="H100">
        <v>0.01</v>
      </c>
    </row>
    <row r="101" spans="1:8" x14ac:dyDescent="0.3">
      <c r="A101" t="s">
        <v>1188</v>
      </c>
      <c r="B101">
        <v>9.8000000000000007</v>
      </c>
      <c r="C101">
        <v>3.9999998106768899</v>
      </c>
      <c r="D101">
        <v>0.01</v>
      </c>
      <c r="E101" s="1">
        <v>3.9302233949659802E-7</v>
      </c>
      <c r="F101">
        <v>0.01</v>
      </c>
      <c r="G101" s="1">
        <v>1.93754808742147E-7</v>
      </c>
      <c r="H101">
        <v>0.01</v>
      </c>
    </row>
    <row r="102" spans="1:8" x14ac:dyDescent="0.3">
      <c r="A102" t="s">
        <v>1189</v>
      </c>
      <c r="B102">
        <v>9.9</v>
      </c>
      <c r="C102">
        <v>3.9999998723921499</v>
      </c>
      <c r="D102">
        <v>0.01</v>
      </c>
      <c r="E102" s="1">
        <v>2.7207196111351803E-7</v>
      </c>
      <c r="F102">
        <v>0.01</v>
      </c>
      <c r="G102" s="1">
        <v>1.37460999726218E-7</v>
      </c>
      <c r="H102">
        <v>0.01</v>
      </c>
    </row>
    <row r="103" spans="1:8" x14ac:dyDescent="0.3">
      <c r="A103" t="s">
        <v>1190</v>
      </c>
      <c r="B103">
        <v>10</v>
      </c>
      <c r="C103">
        <v>3.9999999138486202</v>
      </c>
      <c r="D103">
        <v>0.01</v>
      </c>
      <c r="E103" s="1">
        <v>1.8865914765735501E-7</v>
      </c>
      <c r="F103">
        <v>0.01</v>
      </c>
      <c r="G103" s="1">
        <v>9.7691507544285198E-8</v>
      </c>
      <c r="H103">
        <v>0.01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D3" sqref="D3:D4"/>
    </sheetView>
  </sheetViews>
  <sheetFormatPr defaultRowHeight="14.4" x14ac:dyDescent="0.3"/>
  <cols>
    <col min="2" max="2" width="16" customWidth="1"/>
    <col min="5" max="5" width="11" bestFit="1" customWidth="1"/>
    <col min="7" max="7" width="11.5546875" bestFit="1" customWidth="1"/>
    <col min="9" max="9" width="13.44140625" bestFit="1" customWidth="1"/>
  </cols>
  <sheetData>
    <row r="1" spans="1:10" x14ac:dyDescent="0.3">
      <c r="A1" t="s">
        <v>0</v>
      </c>
      <c r="B1" t="s">
        <v>1</v>
      </c>
    </row>
    <row r="2" spans="1:10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659</v>
      </c>
      <c r="G2" t="s">
        <v>7</v>
      </c>
      <c r="H2" t="s">
        <v>8</v>
      </c>
      <c r="I2" t="s">
        <v>9</v>
      </c>
      <c r="J2" t="s">
        <v>10</v>
      </c>
    </row>
    <row r="3" spans="1:10" x14ac:dyDescent="0.3">
      <c r="A3" t="s">
        <v>11</v>
      </c>
      <c r="B3" t="s">
        <v>12</v>
      </c>
      <c r="C3" t="s">
        <v>13</v>
      </c>
      <c r="D3">
        <v>2</v>
      </c>
      <c r="E3" t="b">
        <f>FALSE()</f>
        <v>0</v>
      </c>
      <c r="F3" t="b">
        <f>FALSE()</f>
        <v>0</v>
      </c>
      <c r="G3" t="b">
        <f>FALSE()</f>
        <v>0</v>
      </c>
      <c r="H3" t="s">
        <v>14</v>
      </c>
      <c r="I3" t="s">
        <v>15</v>
      </c>
    </row>
    <row r="4" spans="1:10" x14ac:dyDescent="0.3">
      <c r="A4" t="s">
        <v>16</v>
      </c>
      <c r="B4" t="s">
        <v>17</v>
      </c>
      <c r="C4" t="s">
        <v>13</v>
      </c>
      <c r="D4">
        <v>2</v>
      </c>
      <c r="E4" t="b">
        <f>FALSE()</f>
        <v>0</v>
      </c>
      <c r="F4" t="b">
        <f>FALSE()</f>
        <v>0</v>
      </c>
      <c r="G4" t="b">
        <f>FALSE()</f>
        <v>0</v>
      </c>
      <c r="H4" t="s">
        <v>14</v>
      </c>
      <c r="I4" t="s">
        <v>15</v>
      </c>
    </row>
    <row r="5" spans="1:10" x14ac:dyDescent="0.3">
      <c r="A5" t="s">
        <v>18</v>
      </c>
      <c r="B5" t="s">
        <v>19</v>
      </c>
      <c r="C5" t="s">
        <v>13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14</v>
      </c>
      <c r="I5" t="s">
        <v>15</v>
      </c>
    </row>
    <row r="6" spans="1:10" x14ac:dyDescent="0.3">
      <c r="A6" t="s">
        <v>20</v>
      </c>
      <c r="B6" t="s">
        <v>21</v>
      </c>
      <c r="C6" t="s">
        <v>13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14</v>
      </c>
      <c r="I6" t="s">
        <v>15</v>
      </c>
    </row>
    <row r="7" spans="1:10" x14ac:dyDescent="0.3">
      <c r="A7" t="s">
        <v>22</v>
      </c>
      <c r="B7" t="s">
        <v>23</v>
      </c>
      <c r="C7" t="s">
        <v>13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14</v>
      </c>
      <c r="I7" t="s">
        <v>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F39C-8E78-4165-8E93-12468A8E9127}">
  <dimension ref="A1:C5"/>
  <sheetViews>
    <sheetView workbookViewId="0">
      <selection activeCell="A3" sqref="A3:A5"/>
    </sheetView>
  </sheetViews>
  <sheetFormatPr defaultRowHeight="14.4" x14ac:dyDescent="0.3"/>
  <sheetData>
    <row r="1" spans="1:3" x14ac:dyDescent="0.3">
      <c r="A1" t="s">
        <v>0</v>
      </c>
      <c r="B1" t="s">
        <v>673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1087</v>
      </c>
      <c r="B3">
        <v>0</v>
      </c>
      <c r="C3">
        <v>0</v>
      </c>
    </row>
    <row r="4" spans="1:3" x14ac:dyDescent="0.3">
      <c r="A4" t="s">
        <v>1088</v>
      </c>
      <c r="B4">
        <v>1</v>
      </c>
      <c r="C4">
        <v>4</v>
      </c>
    </row>
    <row r="5" spans="1:3" x14ac:dyDescent="0.3">
      <c r="A5" t="s">
        <v>1089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3C4A-A7A8-4808-B747-368AEA3547BA}">
  <dimension ref="A1:H103"/>
  <sheetViews>
    <sheetView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674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983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984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985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986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987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988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989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990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991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992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993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994</v>
      </c>
      <c r="B14">
        <v>1.1000000000000001</v>
      </c>
      <c r="C14">
        <v>1.4283818467702301</v>
      </c>
      <c r="D14">
        <v>0.45460402799429001</v>
      </c>
      <c r="E14">
        <v>2.5756934190232799</v>
      </c>
      <c r="F14">
        <v>0.57100694878830904</v>
      </c>
      <c r="G14">
        <v>0.64494365620385896</v>
      </c>
      <c r="H14">
        <v>0.17490740983577399</v>
      </c>
    </row>
    <row r="15" spans="1:8" x14ac:dyDescent="0.3">
      <c r="A15" t="s">
        <v>995</v>
      </c>
      <c r="B15">
        <v>1.2</v>
      </c>
      <c r="C15">
        <v>0.57199707932147303</v>
      </c>
      <c r="D15">
        <v>0.30289240051331701</v>
      </c>
      <c r="E15">
        <v>3.39816640430359</v>
      </c>
      <c r="F15">
        <v>0.41505107047950002</v>
      </c>
      <c r="G15">
        <v>0.84428943968931802</v>
      </c>
      <c r="H15">
        <v>0.14564543668152499</v>
      </c>
    </row>
    <row r="16" spans="1:8" x14ac:dyDescent="0.3">
      <c r="A16" t="s">
        <v>996</v>
      </c>
      <c r="B16">
        <v>1.3</v>
      </c>
      <c r="C16">
        <v>0.25101080585587898</v>
      </c>
      <c r="D16">
        <v>0.182711432662957</v>
      </c>
      <c r="E16">
        <v>3.7132101568682701</v>
      </c>
      <c r="F16">
        <v>0.31676479607397601</v>
      </c>
      <c r="G16">
        <v>0.92244689587634798</v>
      </c>
      <c r="H16">
        <v>0.13034055643628001</v>
      </c>
    </row>
    <row r="17" spans="1:8" x14ac:dyDescent="0.3">
      <c r="A17" t="s">
        <v>997</v>
      </c>
      <c r="B17">
        <v>1.4</v>
      </c>
      <c r="C17">
        <v>0.12255662030944101</v>
      </c>
      <c r="D17">
        <v>0.120285443993351</v>
      </c>
      <c r="E17">
        <v>3.84423677575578</v>
      </c>
      <c r="F17">
        <v>0.27773230014240302</v>
      </c>
      <c r="G17">
        <v>0.95611085782793104</v>
      </c>
      <c r="H17">
        <v>0.125436841657907</v>
      </c>
    </row>
    <row r="18" spans="1:8" x14ac:dyDescent="0.3">
      <c r="A18" t="s">
        <v>998</v>
      </c>
      <c r="B18">
        <v>1.5</v>
      </c>
      <c r="C18">
        <v>6.8707796930580101E-2</v>
      </c>
      <c r="D18">
        <v>9.4649881168185304E-2</v>
      </c>
      <c r="E18">
        <v>3.9017879306395602</v>
      </c>
      <c r="F18">
        <v>0.26531940633735901</v>
      </c>
      <c r="G18">
        <v>0.97150592659083901</v>
      </c>
      <c r="H18">
        <v>0.124281107786057</v>
      </c>
    </row>
    <row r="19" spans="1:8" x14ac:dyDescent="0.3">
      <c r="A19" t="s">
        <v>999</v>
      </c>
      <c r="B19">
        <v>1.6</v>
      </c>
      <c r="C19">
        <v>4.53065493324218E-2</v>
      </c>
      <c r="D19">
        <v>8.6054808937247707E-2</v>
      </c>
      <c r="E19">
        <v>3.9281150023798501</v>
      </c>
      <c r="F19">
        <v>0.26186853602578503</v>
      </c>
      <c r="G19">
        <v>0.97885981641607001</v>
      </c>
      <c r="H19">
        <v>0.124169430082452</v>
      </c>
    </row>
    <row r="20" spans="1:8" x14ac:dyDescent="0.3">
      <c r="A20" t="s">
        <v>1000</v>
      </c>
      <c r="B20">
        <v>1.7</v>
      </c>
      <c r="C20">
        <v>3.4834043158339198E-2</v>
      </c>
      <c r="D20">
        <v>8.3500651524360606E-2</v>
      </c>
      <c r="E20">
        <v>3.9405530554859598</v>
      </c>
      <c r="F20">
        <v>0.26104047137029701</v>
      </c>
      <c r="G20">
        <v>0.982493951122967</v>
      </c>
      <c r="H20">
        <v>0.12427505725035599</v>
      </c>
    </row>
    <row r="21" spans="1:8" x14ac:dyDescent="0.3">
      <c r="A21" t="s">
        <v>1001</v>
      </c>
      <c r="B21">
        <v>1.8</v>
      </c>
      <c r="C21">
        <v>3.00300184782216E-2</v>
      </c>
      <c r="D21">
        <v>8.2780102240996106E-2</v>
      </c>
      <c r="E21">
        <v>3.9465878621150301</v>
      </c>
      <c r="F21">
        <v>0.26090779236285599</v>
      </c>
      <c r="G21">
        <v>0.984340222961404</v>
      </c>
      <c r="H21">
        <v>0.12438628546666899</v>
      </c>
    </row>
    <row r="22" spans="1:8" x14ac:dyDescent="0.3">
      <c r="A22" t="s">
        <v>1002</v>
      </c>
      <c r="B22">
        <v>1.9</v>
      </c>
      <c r="C22">
        <v>2.7778757114441398E-2</v>
      </c>
      <c r="D22">
        <v>8.2583136625804104E-2</v>
      </c>
      <c r="E22">
        <v>3.9495828405626501</v>
      </c>
      <c r="F22">
        <v>0.260931113716868</v>
      </c>
      <c r="G22">
        <v>0.98530022063578504</v>
      </c>
      <c r="H22">
        <v>0.124464859066605</v>
      </c>
    </row>
    <row r="23" spans="1:8" x14ac:dyDescent="0.3">
      <c r="A23" t="s">
        <v>1003</v>
      </c>
      <c r="B23">
        <v>2</v>
      </c>
      <c r="C23">
        <v>2.67038285866232E-2</v>
      </c>
      <c r="D23">
        <v>8.2531895801585001E-2</v>
      </c>
      <c r="E23">
        <v>3.9510986359909301</v>
      </c>
      <c r="F23">
        <v>0.26097267108762501</v>
      </c>
      <c r="G23">
        <v>0.98580942543087902</v>
      </c>
      <c r="H23">
        <v>0.124514128127407</v>
      </c>
    </row>
    <row r="24" spans="1:8" x14ac:dyDescent="0.3">
      <c r="A24" t="s">
        <v>1004</v>
      </c>
      <c r="B24">
        <v>2.1</v>
      </c>
      <c r="C24">
        <v>2.6181949690924401E-2</v>
      </c>
      <c r="D24">
        <v>8.2520091717746394E-2</v>
      </c>
      <c r="E24">
        <v>3.9518791751752</v>
      </c>
      <c r="F24">
        <v>0.26100413079178802</v>
      </c>
      <c r="G24">
        <v>0.98608425263341004</v>
      </c>
      <c r="H24">
        <v>0.124543555616153</v>
      </c>
    </row>
    <row r="25" spans="1:8" x14ac:dyDescent="0.3">
      <c r="A25" t="s">
        <v>1005</v>
      </c>
      <c r="B25">
        <v>2.2000000000000002</v>
      </c>
      <c r="C25">
        <v>2.5924750351877801E-2</v>
      </c>
      <c r="D25">
        <v>8.25183238933309E-2</v>
      </c>
      <c r="E25">
        <v>3.95228735599202</v>
      </c>
      <c r="F25">
        <v>0.26102403435280602</v>
      </c>
      <c r="G25">
        <v>0.986234877822175</v>
      </c>
      <c r="H25">
        <v>0.124560768014588</v>
      </c>
    </row>
    <row r="26" spans="1:8" x14ac:dyDescent="0.3">
      <c r="A26" t="s">
        <v>1006</v>
      </c>
      <c r="B26">
        <v>2.2999999999999998</v>
      </c>
      <c r="C26">
        <v>2.5796257265246099E-2</v>
      </c>
      <c r="D26">
        <v>8.2518719926264306E-2</v>
      </c>
      <c r="E26">
        <v>3.95250380750816</v>
      </c>
      <c r="F26">
        <v>0.26103578974359998</v>
      </c>
      <c r="G26">
        <v>0.98631857230177999</v>
      </c>
      <c r="H26">
        <v>0.12457075687734399</v>
      </c>
    </row>
    <row r="27" spans="1:8" x14ac:dyDescent="0.3">
      <c r="A27" t="s">
        <v>1007</v>
      </c>
      <c r="B27">
        <v>2.4</v>
      </c>
      <c r="C27">
        <v>2.57312598974484E-2</v>
      </c>
      <c r="D27">
        <v>8.2519334545274298E-2</v>
      </c>
      <c r="E27">
        <v>3.9526200534066298</v>
      </c>
      <c r="F27">
        <v>0.26104252545911399</v>
      </c>
      <c r="G27">
        <v>0.98636565602906801</v>
      </c>
      <c r="H27">
        <v>0.124576547350017</v>
      </c>
    </row>
    <row r="28" spans="1:8" x14ac:dyDescent="0.3">
      <c r="A28" t="s">
        <v>1008</v>
      </c>
      <c r="B28">
        <v>2.5</v>
      </c>
      <c r="C28">
        <v>2.56980024078226E-2</v>
      </c>
      <c r="D28">
        <v>8.2519787657982596E-2</v>
      </c>
      <c r="E28">
        <v>3.9526832143787201</v>
      </c>
      <c r="F28">
        <v>0.26104633474393402</v>
      </c>
      <c r="G28">
        <v>0.98639244321044806</v>
      </c>
      <c r="H28">
        <v>0.124579912605218</v>
      </c>
    </row>
    <row r="29" spans="1:8" x14ac:dyDescent="0.3">
      <c r="A29" t="s">
        <v>1009</v>
      </c>
      <c r="B29">
        <v>2.6</v>
      </c>
      <c r="C29">
        <v>2.5680803838179899E-2</v>
      </c>
      <c r="D29">
        <v>8.2520070470937595E-2</v>
      </c>
      <c r="E29">
        <v>3.9527179030044</v>
      </c>
      <c r="F29">
        <v>0.26104847958251298</v>
      </c>
      <c r="G29">
        <v>0.98640784056128905</v>
      </c>
      <c r="H29">
        <v>0.124581877243417</v>
      </c>
    </row>
    <row r="30" spans="1:8" x14ac:dyDescent="0.3">
      <c r="A30" t="s">
        <v>1010</v>
      </c>
      <c r="B30">
        <v>2.7</v>
      </c>
      <c r="C30">
        <v>2.5671821606414E-2</v>
      </c>
      <c r="D30">
        <v>8.2520236195515004E-2</v>
      </c>
      <c r="E30">
        <v>3.9527371454181299</v>
      </c>
      <c r="F30">
        <v>0.26104968759717501</v>
      </c>
      <c r="G30">
        <v>0.98641677498923797</v>
      </c>
      <c r="H30">
        <v>0.124583030562037</v>
      </c>
    </row>
    <row r="31" spans="1:8" x14ac:dyDescent="0.3">
      <c r="A31" t="s">
        <v>1011</v>
      </c>
      <c r="B31">
        <v>2.8</v>
      </c>
      <c r="C31">
        <v>2.5667086989602999E-2</v>
      </c>
      <c r="D31">
        <v>8.2520330792858795E-2</v>
      </c>
      <c r="E31">
        <v>3.9527479194196999</v>
      </c>
      <c r="F31">
        <v>0.26105036993787101</v>
      </c>
      <c r="G31">
        <v>0.98642200467197605</v>
      </c>
      <c r="H31">
        <v>0.12458371167270001</v>
      </c>
    </row>
    <row r="32" spans="1:8" x14ac:dyDescent="0.3">
      <c r="A32" t="s">
        <v>1012</v>
      </c>
      <c r="B32">
        <v>2.9</v>
      </c>
      <c r="C32">
        <v>2.5664569622045001E-2</v>
      </c>
      <c r="D32">
        <v>8.2520384278767303E-2</v>
      </c>
      <c r="E32">
        <v>3.9527540047816299</v>
      </c>
      <c r="F32">
        <v>0.261050757017804</v>
      </c>
      <c r="G32">
        <v>0.98642509067617801</v>
      </c>
      <c r="H32">
        <v>0.124584116381827</v>
      </c>
    </row>
    <row r="33" spans="1:8" x14ac:dyDescent="0.3">
      <c r="A33" t="s">
        <v>1013</v>
      </c>
      <c r="B33">
        <v>3</v>
      </c>
      <c r="C33">
        <v>2.5663220193394402E-2</v>
      </c>
      <c r="D33">
        <v>8.2520414490170002E-2</v>
      </c>
      <c r="E33">
        <v>3.9527574702702601</v>
      </c>
      <c r="F33">
        <v>0.261050977714537</v>
      </c>
      <c r="G33">
        <v>0.986426925469157</v>
      </c>
      <c r="H33">
        <v>0.124584358314398</v>
      </c>
    </row>
    <row r="34" spans="1:8" x14ac:dyDescent="0.3">
      <c r="A34" t="s">
        <v>1014</v>
      </c>
      <c r="B34">
        <v>3.1</v>
      </c>
      <c r="C34">
        <v>2.5662491242012499E-2</v>
      </c>
      <c r="D34">
        <v>8.2520431616629503E-2</v>
      </c>
      <c r="E34">
        <v>3.9527594591714599</v>
      </c>
      <c r="F34">
        <v>0.26105110422849298</v>
      </c>
      <c r="G34">
        <v>0.98642802404678598</v>
      </c>
      <c r="H34">
        <v>0.124584503789891</v>
      </c>
    </row>
    <row r="35" spans="1:8" x14ac:dyDescent="0.3">
      <c r="A35" t="s">
        <v>1015</v>
      </c>
      <c r="B35">
        <v>3.2</v>
      </c>
      <c r="C35">
        <v>2.5662094583660498E-2</v>
      </c>
      <c r="D35">
        <v>8.2520441384870705E-2</v>
      </c>
      <c r="E35">
        <v>3.9527606090607299</v>
      </c>
      <c r="F35">
        <v>0.26105117715326098</v>
      </c>
      <c r="G35">
        <v>0.98642868616286905</v>
      </c>
      <c r="H35">
        <v>0.124584591756619</v>
      </c>
    </row>
    <row r="36" spans="1:8" x14ac:dyDescent="0.3">
      <c r="A36" t="s">
        <v>1016</v>
      </c>
      <c r="B36">
        <v>3.3</v>
      </c>
      <c r="C36">
        <v>2.5661877240683102E-2</v>
      </c>
      <c r="D36">
        <v>8.2520446997798994E-2</v>
      </c>
      <c r="E36">
        <v>3.9527612785363599</v>
      </c>
      <c r="F36">
        <v>0.26105121941911702</v>
      </c>
      <c r="G36">
        <v>0.986429087697832</v>
      </c>
      <c r="H36">
        <v>0.124584645231942</v>
      </c>
    </row>
    <row r="37" spans="1:8" x14ac:dyDescent="0.3">
      <c r="A37" t="s">
        <v>1017</v>
      </c>
      <c r="B37">
        <v>3.4</v>
      </c>
      <c r="C37">
        <v>2.5661757361860299E-2</v>
      </c>
      <c r="D37">
        <v>8.2520450249076602E-2</v>
      </c>
      <c r="E37">
        <v>3.9527616709167401</v>
      </c>
      <c r="F37">
        <v>0.261051244047103</v>
      </c>
      <c r="G37">
        <v>0.98642933262754595</v>
      </c>
      <c r="H37">
        <v>0.124584677902813</v>
      </c>
    </row>
    <row r="38" spans="1:8" x14ac:dyDescent="0.3">
      <c r="A38" t="s">
        <v>1018</v>
      </c>
      <c r="B38">
        <v>3.5</v>
      </c>
      <c r="C38">
        <v>2.5661690822672799E-2</v>
      </c>
      <c r="D38">
        <v>8.2520452147927997E-2</v>
      </c>
      <c r="E38">
        <v>3.95276190236053</v>
      </c>
      <c r="F38">
        <v>0.26105125847217497</v>
      </c>
      <c r="G38">
        <v>0.98642948285392795</v>
      </c>
      <c r="H38">
        <v>0.124584697956954</v>
      </c>
    </row>
    <row r="39" spans="1:8" x14ac:dyDescent="0.3">
      <c r="A39" t="s">
        <v>1019</v>
      </c>
      <c r="B39">
        <v>3.6</v>
      </c>
      <c r="C39">
        <v>2.5661653666337901E-2</v>
      </c>
      <c r="D39">
        <v>8.2520453265989405E-2</v>
      </c>
      <c r="E39">
        <v>3.9527620397121401</v>
      </c>
      <c r="F39">
        <v>0.26105126696340603</v>
      </c>
      <c r="G39">
        <v>0.98642957547466403</v>
      </c>
      <c r="H39">
        <v>0.124584710320642</v>
      </c>
    </row>
    <row r="40" spans="1:8" x14ac:dyDescent="0.3">
      <c r="A40" t="s">
        <v>1020</v>
      </c>
      <c r="B40">
        <v>3.7</v>
      </c>
      <c r="C40">
        <v>2.5661632797343799E-2</v>
      </c>
      <c r="D40">
        <v>8.2520453929536206E-2</v>
      </c>
      <c r="E40">
        <v>3.9527621217033801</v>
      </c>
      <c r="F40">
        <v>0.261051271985624</v>
      </c>
      <c r="G40">
        <v>0.98642963286114604</v>
      </c>
      <c r="H40">
        <v>0.124584717974138</v>
      </c>
    </row>
    <row r="41" spans="1:8" x14ac:dyDescent="0.3">
      <c r="A41" t="s">
        <v>1021</v>
      </c>
      <c r="B41">
        <v>3.8</v>
      </c>
      <c r="C41">
        <v>2.5661621010824E-2</v>
      </c>
      <c r="D41">
        <v>8.2520454326324003E-2</v>
      </c>
      <c r="E41">
        <v>3.95276217092455</v>
      </c>
      <c r="F41">
        <v>0.26105127496963298</v>
      </c>
      <c r="G41">
        <v>0.98642966858370396</v>
      </c>
      <c r="H41">
        <v>0.124584722729787</v>
      </c>
    </row>
    <row r="42" spans="1:8" x14ac:dyDescent="0.3">
      <c r="A42" t="s">
        <v>1022</v>
      </c>
      <c r="B42">
        <v>3.9</v>
      </c>
      <c r="C42">
        <v>2.5661614318208702E-2</v>
      </c>
      <c r="D42">
        <v>8.2520454565297593E-2</v>
      </c>
      <c r="E42">
        <v>3.95276220063448</v>
      </c>
      <c r="F42">
        <v>0.26105127675034101</v>
      </c>
      <c r="G42">
        <v>0.98642969091985699</v>
      </c>
      <c r="H42">
        <v>0.124584725695111</v>
      </c>
    </row>
    <row r="43" spans="1:8" x14ac:dyDescent="0.3">
      <c r="A43" t="s">
        <v>1023</v>
      </c>
      <c r="B43">
        <v>4</v>
      </c>
      <c r="C43">
        <v>2.5661610498318901E-2</v>
      </c>
      <c r="D43">
        <v>8.2520454710193605E-2</v>
      </c>
      <c r="E43">
        <v>3.9527622186621199</v>
      </c>
      <c r="F43">
        <v>0.26105127781739101</v>
      </c>
      <c r="G43">
        <v>0.98642970494530002</v>
      </c>
      <c r="H43">
        <v>0.124584727550027</v>
      </c>
    </row>
    <row r="44" spans="1:8" x14ac:dyDescent="0.3">
      <c r="A44" t="s">
        <v>1024</v>
      </c>
      <c r="B44">
        <v>4.0999999999999996</v>
      </c>
      <c r="C44">
        <v>2.5661608307153898E-2</v>
      </c>
      <c r="D44">
        <v>8.2520454798600096E-2</v>
      </c>
      <c r="E44">
        <v>3.9527622296570701</v>
      </c>
      <c r="F44">
        <v>0.26105127845932802</v>
      </c>
      <c r="G44">
        <v>0.98642971378797994</v>
      </c>
      <c r="H44">
        <v>0.124584728713745</v>
      </c>
    </row>
    <row r="45" spans="1:8" x14ac:dyDescent="0.3">
      <c r="A45" t="s">
        <v>1025</v>
      </c>
      <c r="B45">
        <v>4.2</v>
      </c>
      <c r="C45">
        <v>2.56616070441598E-2</v>
      </c>
      <c r="D45">
        <v>8.2520454852855002E-2</v>
      </c>
      <c r="E45">
        <v>3.9527622363961799</v>
      </c>
      <c r="F45">
        <v>0.26105127884697199</v>
      </c>
      <c r="G45">
        <v>0.98642971938470703</v>
      </c>
      <c r="H45">
        <v>0.124584729445768</v>
      </c>
    </row>
    <row r="46" spans="1:8" x14ac:dyDescent="0.3">
      <c r="A46" t="s">
        <v>1026</v>
      </c>
      <c r="B46">
        <v>4.3</v>
      </c>
      <c r="C46">
        <v>2.56616063127444E-2</v>
      </c>
      <c r="D46">
        <v>8.2520454886330905E-2</v>
      </c>
      <c r="E46">
        <v>3.95276224054675</v>
      </c>
      <c r="F46">
        <v>0.26105127908189901</v>
      </c>
      <c r="G46">
        <v>0.98642972294017495</v>
      </c>
      <c r="H46">
        <v>0.124584729907342</v>
      </c>
    </row>
    <row r="47" spans="1:8" x14ac:dyDescent="0.3">
      <c r="A47" t="s">
        <v>1027</v>
      </c>
      <c r="B47">
        <v>4.4000000000000004</v>
      </c>
      <c r="C47">
        <v>2.5661605887236798E-2</v>
      </c>
      <c r="D47">
        <v>8.25204549070888E-2</v>
      </c>
      <c r="E47">
        <v>3.9527622431151102</v>
      </c>
      <c r="F47">
        <v>0.26105127922476101</v>
      </c>
      <c r="G47">
        <v>0.98642972520694305</v>
      </c>
      <c r="H47">
        <v>0.124584730199007</v>
      </c>
    </row>
    <row r="48" spans="1:8" x14ac:dyDescent="0.3">
      <c r="A48" t="s">
        <v>1028</v>
      </c>
      <c r="B48">
        <v>4.5</v>
      </c>
      <c r="C48">
        <v>2.5661605638595701E-2</v>
      </c>
      <c r="D48">
        <v>8.2520454920019595E-2</v>
      </c>
      <c r="E48">
        <v>3.9527622447117401</v>
      </c>
      <c r="F48">
        <v>0.26105127931192301</v>
      </c>
      <c r="G48">
        <v>0.98642972665706796</v>
      </c>
      <c r="H48">
        <v>0.124584730383653</v>
      </c>
    </row>
    <row r="49" spans="1:8" x14ac:dyDescent="0.3">
      <c r="A49" t="s">
        <v>1029</v>
      </c>
      <c r="B49">
        <v>4.5999999999999996</v>
      </c>
      <c r="C49">
        <v>2.5661605492674999E-2</v>
      </c>
      <c r="D49">
        <v>8.25204549281085E-2</v>
      </c>
      <c r="E49">
        <v>3.9527622457087599</v>
      </c>
      <c r="F49">
        <v>0.26105127936526801</v>
      </c>
      <c r="G49">
        <v>0.98642972758782699</v>
      </c>
      <c r="H49">
        <v>0.124584730500737</v>
      </c>
    </row>
    <row r="50" spans="1:8" x14ac:dyDescent="0.3">
      <c r="A50" t="s">
        <v>1030</v>
      </c>
      <c r="B50">
        <v>4.7</v>
      </c>
      <c r="C50">
        <v>2.56616054066785E-2</v>
      </c>
      <c r="D50">
        <v>8.25204549331882E-2</v>
      </c>
      <c r="E50">
        <v>3.9527622463341001</v>
      </c>
      <c r="F50">
        <v>0.26105127939801498</v>
      </c>
      <c r="G50">
        <v>0.98642972818713703</v>
      </c>
      <c r="H50">
        <v>0.124584730575079</v>
      </c>
    </row>
    <row r="51" spans="1:8" x14ac:dyDescent="0.3">
      <c r="A51" t="s">
        <v>1031</v>
      </c>
      <c r="B51">
        <v>4.8</v>
      </c>
      <c r="C51">
        <v>2.56616053557868E-2</v>
      </c>
      <c r="D51">
        <v>8.2520454936389404E-2</v>
      </c>
      <c r="E51">
        <v>3.9527622467280299</v>
      </c>
      <c r="F51">
        <v>0.26105127941817502</v>
      </c>
      <c r="G51">
        <v>0.98642972857421796</v>
      </c>
      <c r="H51">
        <v>0.124584730622333</v>
      </c>
    </row>
    <row r="52" spans="1:8" x14ac:dyDescent="0.3">
      <c r="A52" t="s">
        <v>1032</v>
      </c>
      <c r="B52">
        <v>4.9000000000000004</v>
      </c>
      <c r="C52">
        <v>2.5661605325550101E-2</v>
      </c>
      <c r="D52">
        <v>8.2520454938413396E-2</v>
      </c>
      <c r="E52">
        <v>3.9527622469772301</v>
      </c>
      <c r="F52">
        <v>0.26105127943062001</v>
      </c>
      <c r="G52">
        <v>0.98642972882497104</v>
      </c>
      <c r="H52">
        <v>0.12458473065239201</v>
      </c>
    </row>
    <row r="53" spans="1:8" x14ac:dyDescent="0.3">
      <c r="A53" t="s">
        <v>1033</v>
      </c>
      <c r="B53">
        <v>5</v>
      </c>
      <c r="C53">
        <v>2.5661605307513401E-2</v>
      </c>
      <c r="D53">
        <v>8.2520454939696897E-2</v>
      </c>
      <c r="E53">
        <v>3.9527622471355399</v>
      </c>
      <c r="F53">
        <v>0.26105127943832401</v>
      </c>
      <c r="G53">
        <v>0.98642972898787995</v>
      </c>
      <c r="H53">
        <v>0.12458473067152399</v>
      </c>
    </row>
    <row r="54" spans="1:8" x14ac:dyDescent="0.3">
      <c r="A54" t="s">
        <v>1034</v>
      </c>
      <c r="B54">
        <v>5.0999999999999996</v>
      </c>
      <c r="C54">
        <v>2.5661605296714001E-2</v>
      </c>
      <c r="D54">
        <v>8.2520454940513105E-2</v>
      </c>
      <c r="E54">
        <v>3.95276224723652</v>
      </c>
      <c r="F54">
        <v>0.26105127944310502</v>
      </c>
      <c r="G54">
        <v>0.98642972909401505</v>
      </c>
      <c r="H54">
        <v>0.124584730683702</v>
      </c>
    </row>
    <row r="55" spans="1:8" x14ac:dyDescent="0.3">
      <c r="A55" t="s">
        <v>1035</v>
      </c>
      <c r="B55">
        <v>5.2</v>
      </c>
      <c r="C55">
        <v>2.5661605290224099E-2</v>
      </c>
      <c r="D55">
        <v>8.2520454941033397E-2</v>
      </c>
      <c r="E55">
        <v>3.9527622473011901</v>
      </c>
      <c r="F55">
        <v>0.26105127944607998</v>
      </c>
      <c r="G55">
        <v>0.98642972916335003</v>
      </c>
      <c r="H55">
        <v>0.124584730691452</v>
      </c>
    </row>
    <row r="56" spans="1:8" x14ac:dyDescent="0.3">
      <c r="A56" t="s">
        <v>1036</v>
      </c>
      <c r="B56">
        <v>5.3</v>
      </c>
      <c r="C56">
        <v>2.5661605286309001E-2</v>
      </c>
      <c r="D56">
        <v>8.2520454941365895E-2</v>
      </c>
      <c r="E56">
        <v>3.9527622473427702</v>
      </c>
      <c r="F56">
        <v>0.26105127944793599</v>
      </c>
      <c r="G56">
        <v>0.98642972920876704</v>
      </c>
      <c r="H56">
        <v>0.124584730696382</v>
      </c>
    </row>
    <row r="57" spans="1:8" x14ac:dyDescent="0.3">
      <c r="A57" t="s">
        <v>1037</v>
      </c>
      <c r="B57">
        <v>5.4</v>
      </c>
      <c r="C57">
        <v>2.5661605283937999E-2</v>
      </c>
      <c r="D57">
        <v>8.2520454941578794E-2</v>
      </c>
      <c r="E57">
        <v>3.9527622473696198</v>
      </c>
      <c r="F57">
        <v>0.26105127944909601</v>
      </c>
      <c r="G57">
        <v>0.98642972923859196</v>
      </c>
      <c r="H57">
        <v>0.12458473069951501</v>
      </c>
    </row>
    <row r="58" spans="1:8" x14ac:dyDescent="0.3">
      <c r="A58" t="s">
        <v>1038</v>
      </c>
      <c r="B58">
        <v>5.5</v>
      </c>
      <c r="C58">
        <v>2.5661605282498699E-2</v>
      </c>
      <c r="D58">
        <v>8.2520454941715393E-2</v>
      </c>
      <c r="E58">
        <v>3.9527622473870099</v>
      </c>
      <c r="F58">
        <v>0.26105127944982298</v>
      </c>
      <c r="G58">
        <v>0.98642972925822903</v>
      </c>
      <c r="H58">
        <v>0.124584730701503</v>
      </c>
    </row>
    <row r="59" spans="1:8" x14ac:dyDescent="0.3">
      <c r="A59" t="s">
        <v>1039</v>
      </c>
      <c r="B59">
        <v>5.6</v>
      </c>
      <c r="C59">
        <v>2.5661605281620301E-2</v>
      </c>
      <c r="D59">
        <v>8.2520454941803101E-2</v>
      </c>
      <c r="E59">
        <v>3.9527622473983302</v>
      </c>
      <c r="F59">
        <v>0.26105127945028</v>
      </c>
      <c r="G59">
        <v>0.98642972927118899</v>
      </c>
      <c r="H59">
        <v>0.12458473070276201</v>
      </c>
    </row>
    <row r="60" spans="1:8" x14ac:dyDescent="0.3">
      <c r="A60" t="s">
        <v>1040</v>
      </c>
      <c r="B60">
        <v>5.7</v>
      </c>
      <c r="C60">
        <v>2.5661605281084299E-2</v>
      </c>
      <c r="D60">
        <v>8.2520454941859694E-2</v>
      </c>
      <c r="E60">
        <v>3.95276224740571</v>
      </c>
      <c r="F60">
        <v>0.261051279450567</v>
      </c>
      <c r="G60">
        <v>0.98642972927976402</v>
      </c>
      <c r="H60">
        <v>0.12458473070355799</v>
      </c>
    </row>
    <row r="61" spans="1:8" x14ac:dyDescent="0.3">
      <c r="A61" t="s">
        <v>1041</v>
      </c>
      <c r="B61">
        <v>5.8</v>
      </c>
      <c r="C61">
        <v>2.5661605280754299E-2</v>
      </c>
      <c r="D61">
        <v>8.2520454941896096E-2</v>
      </c>
      <c r="E61">
        <v>3.9527622474105502</v>
      </c>
      <c r="F61">
        <v>0.26105127945074902</v>
      </c>
      <c r="G61">
        <v>0.98642972928545103</v>
      </c>
      <c r="H61">
        <v>0.124584730704058</v>
      </c>
    </row>
    <row r="62" spans="1:8" x14ac:dyDescent="0.3">
      <c r="A62" t="s">
        <v>1042</v>
      </c>
      <c r="B62">
        <v>5.9</v>
      </c>
      <c r="C62">
        <v>2.5661605280552301E-2</v>
      </c>
      <c r="D62">
        <v>8.2520454941919702E-2</v>
      </c>
      <c r="E62">
        <v>3.95276224741374</v>
      </c>
      <c r="F62">
        <v>0.26105127945086298</v>
      </c>
      <c r="G62">
        <v>0.98642972928923101</v>
      </c>
      <c r="H62">
        <v>0.124584730704372</v>
      </c>
    </row>
    <row r="63" spans="1:8" x14ac:dyDescent="0.3">
      <c r="A63" t="s">
        <v>1043</v>
      </c>
      <c r="B63">
        <v>6</v>
      </c>
      <c r="C63">
        <v>2.5661605280426599E-2</v>
      </c>
      <c r="D63">
        <v>8.2520454941934898E-2</v>
      </c>
      <c r="E63">
        <v>3.9527622474158401</v>
      </c>
      <c r="F63">
        <v>0.26105127945093598</v>
      </c>
      <c r="G63">
        <v>0.98642972929174899</v>
      </c>
      <c r="H63">
        <v>0.12458473070456801</v>
      </c>
    </row>
    <row r="64" spans="1:8" x14ac:dyDescent="0.3">
      <c r="A64" t="s">
        <v>1044</v>
      </c>
      <c r="B64">
        <v>6.1</v>
      </c>
      <c r="C64">
        <v>1.61042617286831</v>
      </c>
      <c r="D64">
        <v>0.19775920236033401</v>
      </c>
      <c r="E64">
        <v>2.3644508056287701</v>
      </c>
      <c r="F64">
        <v>0.29224667477718802</v>
      </c>
      <c r="G64">
        <v>0.58576111793180397</v>
      </c>
      <c r="H64">
        <v>0.107809149811632</v>
      </c>
    </row>
    <row r="65" spans="1:8" x14ac:dyDescent="0.3">
      <c r="A65" t="s">
        <v>1045</v>
      </c>
      <c r="B65">
        <v>6.2</v>
      </c>
      <c r="C65">
        <v>2.5540577252990602</v>
      </c>
      <c r="D65">
        <v>0.22576483262389299</v>
      </c>
      <c r="E65">
        <v>1.42973008279102</v>
      </c>
      <c r="F65">
        <v>0.29735173642054202</v>
      </c>
      <c r="G65">
        <v>0.35374321625861599</v>
      </c>
      <c r="H65">
        <v>9.7363890068018294E-2</v>
      </c>
    </row>
    <row r="66" spans="1:8" x14ac:dyDescent="0.3">
      <c r="A66" t="s">
        <v>1046</v>
      </c>
      <c r="B66">
        <v>6.3</v>
      </c>
      <c r="C66">
        <v>3.1198828151595199</v>
      </c>
      <c r="D66">
        <v>0.199373317303739</v>
      </c>
      <c r="E66">
        <v>0.87269842697353806</v>
      </c>
      <c r="F66">
        <v>0.253544713849361</v>
      </c>
      <c r="G66">
        <v>0.21654395148251401</v>
      </c>
      <c r="H66">
        <v>7.9952482744981498E-2</v>
      </c>
    </row>
    <row r="67" spans="1:8" x14ac:dyDescent="0.3">
      <c r="A67" t="s">
        <v>1047</v>
      </c>
      <c r="B67">
        <v>6.4</v>
      </c>
      <c r="C67">
        <v>3.46135071584124</v>
      </c>
      <c r="D67">
        <v>0.158607457262014</v>
      </c>
      <c r="E67">
        <v>0.53716395452875898</v>
      </c>
      <c r="F67">
        <v>0.198786303067088</v>
      </c>
      <c r="G67">
        <v>0.13409000216165501</v>
      </c>
      <c r="H67">
        <v>6.2454952435567403E-2</v>
      </c>
    </row>
    <row r="68" spans="1:8" x14ac:dyDescent="0.3">
      <c r="A68" t="s">
        <v>1048</v>
      </c>
      <c r="B68">
        <v>6.5</v>
      </c>
      <c r="C68">
        <v>3.6686474659111301</v>
      </c>
      <c r="D68">
        <v>0.119487522207503</v>
      </c>
      <c r="E68">
        <v>0.33313871369055298</v>
      </c>
      <c r="F68">
        <v>0.14901372391182199</v>
      </c>
      <c r="G68">
        <v>8.3870454813569001E-2</v>
      </c>
      <c r="H68">
        <v>4.7922128982393397E-2</v>
      </c>
    </row>
    <row r="69" spans="1:8" x14ac:dyDescent="0.3">
      <c r="A69" t="s">
        <v>1049</v>
      </c>
      <c r="B69">
        <v>6.6</v>
      </c>
      <c r="C69">
        <v>3.7951876968811198</v>
      </c>
      <c r="D69">
        <v>8.7162303370456704E-2</v>
      </c>
      <c r="E69">
        <v>0.20803132024468801</v>
      </c>
      <c r="F69">
        <v>0.10880505164399901</v>
      </c>
      <c r="G69">
        <v>5.2932300421362599E-2</v>
      </c>
      <c r="H69">
        <v>3.7006562813074198E-2</v>
      </c>
    </row>
    <row r="70" spans="1:8" x14ac:dyDescent="0.3">
      <c r="A70" t="s">
        <v>1050</v>
      </c>
      <c r="B70">
        <v>6.7</v>
      </c>
      <c r="C70">
        <v>3.8728305832483598</v>
      </c>
      <c r="D70">
        <v>6.2291860610566102E-2</v>
      </c>
      <c r="E70">
        <v>0.13073023509460599</v>
      </c>
      <c r="F70">
        <v>7.8162977608036005E-2</v>
      </c>
      <c r="G70">
        <v>3.3681246264217903E-2</v>
      </c>
      <c r="H70">
        <v>2.9397408903846602E-2</v>
      </c>
    </row>
    <row r="71" spans="1:8" x14ac:dyDescent="0.3">
      <c r="A71" t="s">
        <v>1051</v>
      </c>
      <c r="B71">
        <v>6.8</v>
      </c>
      <c r="C71">
        <v>3.9207018448453801</v>
      </c>
      <c r="D71">
        <v>4.39146497083307E-2</v>
      </c>
      <c r="E71">
        <v>8.2634619279757196E-2</v>
      </c>
      <c r="F71">
        <v>5.5569720345766502E-2</v>
      </c>
      <c r="G71">
        <v>2.1595543475989101E-2</v>
      </c>
      <c r="H71">
        <v>2.4455629240064902E-2</v>
      </c>
    </row>
    <row r="72" spans="1:8" x14ac:dyDescent="0.3">
      <c r="A72" t="s">
        <v>1052</v>
      </c>
      <c r="B72">
        <v>6.9</v>
      </c>
      <c r="C72">
        <v>3.9503520421211502</v>
      </c>
      <c r="D72">
        <v>3.0671779447221499E-2</v>
      </c>
      <c r="E72">
        <v>5.2518246767808398E-2</v>
      </c>
      <c r="F72">
        <v>3.9243087708574001E-2</v>
      </c>
      <c r="G72">
        <v>1.39472963528067E-2</v>
      </c>
      <c r="H72">
        <v>2.1466115863727799E-2</v>
      </c>
    </row>
    <row r="73" spans="1:8" x14ac:dyDescent="0.3">
      <c r="A73" t="s">
        <v>1053</v>
      </c>
      <c r="B73">
        <v>7</v>
      </c>
      <c r="C73">
        <v>3.9687959306698999</v>
      </c>
      <c r="D73">
        <v>2.1284619395904199E-2</v>
      </c>
      <c r="E73">
        <v>3.3548022005307501E-2</v>
      </c>
      <c r="F73">
        <v>2.75949988174462E-2</v>
      </c>
      <c r="G73">
        <v>9.0719056529841094E-3</v>
      </c>
      <c r="H73">
        <v>1.9770706879105801E-2</v>
      </c>
    </row>
    <row r="74" spans="1:8" x14ac:dyDescent="0.3">
      <c r="A74" t="s">
        <v>1054</v>
      </c>
      <c r="B74">
        <v>7.1</v>
      </c>
      <c r="C74">
        <v>3.9803159548093401</v>
      </c>
      <c r="D74">
        <v>1.4704553828984401E-2</v>
      </c>
      <c r="E74">
        <v>2.1532624578903699E-2</v>
      </c>
      <c r="F74">
        <v>1.9353487536143001E-2</v>
      </c>
      <c r="G74">
        <v>5.9432967053726898E-3</v>
      </c>
      <c r="H74">
        <v>1.8856238999824099E-2</v>
      </c>
    </row>
    <row r="75" spans="1:8" x14ac:dyDescent="0.3">
      <c r="A75" t="s">
        <v>1055</v>
      </c>
      <c r="B75">
        <v>7.2</v>
      </c>
      <c r="C75">
        <v>3.9875393856538701</v>
      </c>
      <c r="D75">
        <v>1.0127725176522001E-2</v>
      </c>
      <c r="E75">
        <v>1.3882910235836E-2</v>
      </c>
      <c r="F75">
        <v>1.35535962177487E-2</v>
      </c>
      <c r="G75" s="1">
        <v>3.9232371372818903E-3</v>
      </c>
      <c r="H75">
        <v>1.8379237436967701E-2</v>
      </c>
    </row>
    <row r="76" spans="1:8" x14ac:dyDescent="0.3">
      <c r="A76" t="s">
        <v>1056</v>
      </c>
      <c r="B76">
        <v>7.3</v>
      </c>
      <c r="C76">
        <v>3.9920855398914901</v>
      </c>
      <c r="D76">
        <v>0.01</v>
      </c>
      <c r="E76">
        <v>8.9889822878750705E-3</v>
      </c>
      <c r="F76">
        <v>0.01</v>
      </c>
      <c r="G76" s="1">
        <v>2.6114720143531299E-3</v>
      </c>
      <c r="H76">
        <v>1.8135341194814501E-2</v>
      </c>
    </row>
    <row r="77" spans="1:8" x14ac:dyDescent="0.3">
      <c r="A77" t="s">
        <v>1057</v>
      </c>
      <c r="B77">
        <v>7.4</v>
      </c>
      <c r="C77">
        <v>3.9949568728851301</v>
      </c>
      <c r="D77">
        <v>0.01</v>
      </c>
      <c r="E77" s="1">
        <v>5.8437389695121704E-3</v>
      </c>
      <c r="F77">
        <v>0.01</v>
      </c>
      <c r="G77" s="1">
        <v>1.75510484766065E-3</v>
      </c>
      <c r="H77">
        <v>1.80120090624224E-2</v>
      </c>
    </row>
    <row r="78" spans="1:8" x14ac:dyDescent="0.3">
      <c r="A78" t="s">
        <v>1058</v>
      </c>
      <c r="B78">
        <v>7.5</v>
      </c>
      <c r="C78">
        <v>3.9967765568827902</v>
      </c>
      <c r="D78">
        <v>0.01</v>
      </c>
      <c r="E78" s="1">
        <v>3.8135939490582401E-3</v>
      </c>
      <c r="F78">
        <v>0.01</v>
      </c>
      <c r="G78" s="1">
        <v>1.1932432512422801E-3</v>
      </c>
      <c r="H78">
        <v>1.7950019053997499E-2</v>
      </c>
    </row>
    <row r="79" spans="1:8" x14ac:dyDescent="0.3">
      <c r="A79" t="s">
        <v>1059</v>
      </c>
      <c r="B79">
        <v>7.6</v>
      </c>
      <c r="C79">
        <v>3.99793352386892</v>
      </c>
      <c r="D79">
        <v>0.01</v>
      </c>
      <c r="E79" s="1">
        <v>2.4978279377852199E-3</v>
      </c>
      <c r="F79">
        <v>0.01</v>
      </c>
      <c r="G79" s="1">
        <v>8.2287452487037603E-4</v>
      </c>
      <c r="H79">
        <v>1.7918972615064699E-2</v>
      </c>
    </row>
    <row r="80" spans="1:8" x14ac:dyDescent="0.3">
      <c r="A80" t="s">
        <v>1060</v>
      </c>
      <c r="B80">
        <v>7.7</v>
      </c>
      <c r="C80">
        <v>3.9986714327678299</v>
      </c>
      <c r="D80">
        <v>0.01</v>
      </c>
      <c r="E80" s="1">
        <v>1.6417348476919799E-3</v>
      </c>
      <c r="F80">
        <v>0.01</v>
      </c>
      <c r="G80" s="1">
        <v>5.77652682184087E-4</v>
      </c>
      <c r="H80">
        <v>1.7903466812310299E-2</v>
      </c>
    </row>
    <row r="81" spans="1:8" x14ac:dyDescent="0.3">
      <c r="A81" t="s">
        <v>1061</v>
      </c>
      <c r="B81">
        <v>7.8</v>
      </c>
      <c r="C81">
        <v>3.9991434845708</v>
      </c>
      <c r="D81">
        <v>0.01</v>
      </c>
      <c r="E81" s="1">
        <v>1.08265478178525E-3</v>
      </c>
      <c r="F81">
        <v>0.01</v>
      </c>
      <c r="G81" s="1">
        <v>4.1461048073276598E-4</v>
      </c>
      <c r="H81">
        <v>1.7895747011529999E-2</v>
      </c>
    </row>
    <row r="82" spans="1:8" x14ac:dyDescent="0.3">
      <c r="A82" t="s">
        <v>1062</v>
      </c>
      <c r="B82">
        <v>7.9</v>
      </c>
      <c r="C82">
        <v>3.99944633885542</v>
      </c>
      <c r="D82">
        <v>0.01</v>
      </c>
      <c r="E82" s="1">
        <v>7.1624703345199501E-4</v>
      </c>
      <c r="F82">
        <v>0.01</v>
      </c>
      <c r="G82" s="1">
        <v>3.0577681823961702E-4</v>
      </c>
      <c r="H82">
        <v>1.7891921046753301E-2</v>
      </c>
    </row>
    <row r="83" spans="1:8" x14ac:dyDescent="0.3">
      <c r="A83" t="s">
        <v>1063</v>
      </c>
      <c r="B83">
        <v>8</v>
      </c>
      <c r="C83">
        <v>3.99964118429186</v>
      </c>
      <c r="D83">
        <v>0.01</v>
      </c>
      <c r="E83" s="1">
        <v>4.7529757339765701E-4</v>
      </c>
      <c r="F83">
        <v>0.01</v>
      </c>
      <c r="G83" s="1">
        <v>2.3285393510789299E-4</v>
      </c>
      <c r="H83">
        <v>1.7890038278291699E-2</v>
      </c>
    </row>
    <row r="84" spans="1:8" x14ac:dyDescent="0.3">
      <c r="A84" t="s">
        <v>1064</v>
      </c>
      <c r="B84">
        <v>8.1</v>
      </c>
      <c r="C84">
        <v>3.9997668791383898</v>
      </c>
      <c r="D84">
        <v>0.01</v>
      </c>
      <c r="E84" s="1">
        <v>3.1633446534128101E-4</v>
      </c>
      <c r="F84">
        <v>0.01</v>
      </c>
      <c r="G84" s="1">
        <v>1.8381687625899299E-4</v>
      </c>
      <c r="H84">
        <v>1.7889122083214599E-2</v>
      </c>
    </row>
    <row r="85" spans="1:8" x14ac:dyDescent="0.3">
      <c r="A85" t="s">
        <v>1065</v>
      </c>
      <c r="B85">
        <v>8.1999999999999993</v>
      </c>
      <c r="C85">
        <v>3.9998481764816698</v>
      </c>
      <c r="D85">
        <v>0.01</v>
      </c>
      <c r="E85" s="1">
        <v>2.1113368172280699E-4</v>
      </c>
      <c r="F85">
        <v>0.01</v>
      </c>
      <c r="G85" s="1">
        <v>1.50728592004994E-4</v>
      </c>
      <c r="H85">
        <v>1.7888684126714498E-2</v>
      </c>
    </row>
    <row r="86" spans="1:8" x14ac:dyDescent="0.3">
      <c r="A86" t="s">
        <v>1066</v>
      </c>
      <c r="B86">
        <v>8.3000000000000007</v>
      </c>
      <c r="C86">
        <v>3.9999008909985201</v>
      </c>
      <c r="D86">
        <v>0.01</v>
      </c>
      <c r="E86" s="1">
        <v>1.4130381318061601E-4</v>
      </c>
      <c r="F86">
        <v>0.01</v>
      </c>
      <c r="G86" s="1">
        <v>1.2832857140408801E-4</v>
      </c>
      <c r="H86">
        <v>1.7888480774009601E-2</v>
      </c>
    </row>
    <row r="87" spans="1:8" x14ac:dyDescent="0.3">
      <c r="A87" t="s">
        <v>1067</v>
      </c>
      <c r="B87">
        <v>8.4</v>
      </c>
      <c r="C87">
        <v>3.99993515551806</v>
      </c>
      <c r="D87">
        <v>0.01</v>
      </c>
      <c r="E87" s="1">
        <v>9.4818663326133996E-5</v>
      </c>
      <c r="F87">
        <v>0.01</v>
      </c>
      <c r="G87" s="1">
        <v>1.13116541665045E-4</v>
      </c>
      <c r="H87">
        <v>1.7888390945903901E-2</v>
      </c>
    </row>
    <row r="88" spans="1:8" x14ac:dyDescent="0.3">
      <c r="A88" t="s">
        <v>1068</v>
      </c>
      <c r="B88">
        <v>8.5</v>
      </c>
      <c r="C88">
        <v>3.9999574802961102</v>
      </c>
      <c r="D88">
        <v>0.01</v>
      </c>
      <c r="E88" s="1">
        <v>6.3787895956205105E-5</v>
      </c>
      <c r="F88">
        <v>0.01</v>
      </c>
      <c r="G88" s="1">
        <v>1.02754738954274E-4</v>
      </c>
      <c r="H88">
        <v>1.7888354859315E-2</v>
      </c>
    </row>
    <row r="89" spans="1:8" x14ac:dyDescent="0.3">
      <c r="A89" t="s">
        <v>1069</v>
      </c>
      <c r="B89">
        <v>8.6</v>
      </c>
      <c r="C89">
        <v>3.9999720592754699</v>
      </c>
      <c r="D89">
        <v>0.01</v>
      </c>
      <c r="E89" s="1">
        <v>4.3018034573915197E-5</v>
      </c>
      <c r="F89">
        <v>0.01</v>
      </c>
      <c r="G89" s="1">
        <v>9.5676229792846206E-5</v>
      </c>
      <c r="H89">
        <v>1.7888343304340401E-2</v>
      </c>
    </row>
    <row r="90" spans="1:8" x14ac:dyDescent="0.3">
      <c r="A90" t="s">
        <v>1070</v>
      </c>
      <c r="B90">
        <v>8.6999999999999993</v>
      </c>
      <c r="C90">
        <v>3.9999816011922298</v>
      </c>
      <c r="D90">
        <v>0.01</v>
      </c>
      <c r="E90" s="1">
        <v>2.9080121803773101E-5</v>
      </c>
      <c r="F90">
        <v>0.01</v>
      </c>
      <c r="G90" s="1">
        <v>9.0827151499267195E-5</v>
      </c>
      <c r="H90">
        <v>1.7888342246484199E-2</v>
      </c>
    </row>
    <row r="91" spans="1:8" x14ac:dyDescent="0.3">
      <c r="A91" t="s">
        <v>1071</v>
      </c>
      <c r="B91">
        <v>8.8000000000000007</v>
      </c>
      <c r="C91">
        <v>3.9999878599085599</v>
      </c>
      <c r="D91">
        <v>0.01</v>
      </c>
      <c r="E91" s="1">
        <v>1.9703472538685001E-5</v>
      </c>
      <c r="F91">
        <v>0.01</v>
      </c>
      <c r="G91" s="1">
        <v>8.7496390969190701E-5</v>
      </c>
      <c r="H91">
        <v>1.7888345123504099E-2</v>
      </c>
    </row>
    <row r="92" spans="1:8" x14ac:dyDescent="0.3">
      <c r="A92" t="s">
        <v>1072</v>
      </c>
      <c r="B92">
        <v>8.9</v>
      </c>
      <c r="C92">
        <v>3.9999919737741001</v>
      </c>
      <c r="D92">
        <v>0.01</v>
      </c>
      <c r="E92" s="1">
        <v>1.3380106190074101E-5</v>
      </c>
      <c r="F92">
        <v>0.01</v>
      </c>
      <c r="G92" s="1">
        <v>8.5202602735178E-5</v>
      </c>
      <c r="H92">
        <v>1.7888349005290499E-2</v>
      </c>
    </row>
    <row r="93" spans="1:8" x14ac:dyDescent="0.3">
      <c r="A93" t="s">
        <v>1073</v>
      </c>
      <c r="B93">
        <v>9</v>
      </c>
      <c r="C93">
        <v>3.9999946833758102</v>
      </c>
      <c r="D93">
        <v>0.01</v>
      </c>
      <c r="E93" s="1">
        <v>9.1057889978952807E-6</v>
      </c>
      <c r="F93">
        <v>0.01</v>
      </c>
      <c r="G93" s="1">
        <v>8.3618984412915195E-5</v>
      </c>
      <c r="H93">
        <v>1.78883526911497E-2</v>
      </c>
    </row>
    <row r="94" spans="1:8" x14ac:dyDescent="0.3">
      <c r="A94" t="s">
        <v>1074</v>
      </c>
      <c r="B94">
        <v>9.1</v>
      </c>
      <c r="C94">
        <v>3.9999964716246499</v>
      </c>
      <c r="D94">
        <v>0.01</v>
      </c>
      <c r="E94" s="1">
        <v>6.2099679361784804E-6</v>
      </c>
      <c r="F94">
        <v>0.01</v>
      </c>
      <c r="G94" s="1">
        <v>8.2523013447800906E-5</v>
      </c>
      <c r="H94">
        <v>1.78883557763552E-2</v>
      </c>
    </row>
    <row r="95" spans="1:8" x14ac:dyDescent="0.3">
      <c r="A95" t="s">
        <v>1075</v>
      </c>
      <c r="B95">
        <v>9.1999999999999993</v>
      </c>
      <c r="C95">
        <v>3.9999976541087099</v>
      </c>
      <c r="D95">
        <v>0.01</v>
      </c>
      <c r="E95" s="1">
        <v>4.2437402861810003E-6</v>
      </c>
      <c r="F95">
        <v>0.01</v>
      </c>
      <c r="G95" s="1">
        <v>8.17627480868672E-5</v>
      </c>
      <c r="H95">
        <v>1.7888358201413601E-2</v>
      </c>
    </row>
    <row r="96" spans="1:8" x14ac:dyDescent="0.3">
      <c r="A96" t="s">
        <v>1076</v>
      </c>
      <c r="B96">
        <v>9.3000000000000007</v>
      </c>
      <c r="C96">
        <v>3.9999984375136002</v>
      </c>
      <c r="D96">
        <v>0.01</v>
      </c>
      <c r="E96" s="1">
        <v>2.9058359653993101E-6</v>
      </c>
      <c r="F96">
        <v>0.01</v>
      </c>
      <c r="G96" s="1">
        <v>8.1234160059145098E-5</v>
      </c>
      <c r="H96">
        <v>1.7888360039910099E-2</v>
      </c>
    </row>
    <row r="97" spans="1:8" x14ac:dyDescent="0.3">
      <c r="A97" t="s">
        <v>1077</v>
      </c>
      <c r="B97">
        <v>9.4</v>
      </c>
      <c r="C97">
        <v>3.9999989574864601</v>
      </c>
      <c r="D97">
        <v>0.01</v>
      </c>
      <c r="E97" s="1">
        <v>1.9935752053857498E-6</v>
      </c>
      <c r="F97">
        <v>0.01</v>
      </c>
      <c r="G97" s="1">
        <v>8.0865839786880205E-5</v>
      </c>
      <c r="H97">
        <v>1.7888361402832401E-2</v>
      </c>
    </row>
    <row r="98" spans="1:8" x14ac:dyDescent="0.3">
      <c r="A98" t="s">
        <v>1078</v>
      </c>
      <c r="B98">
        <v>9.5</v>
      </c>
      <c r="C98">
        <v>3.9999993032340702</v>
      </c>
      <c r="D98">
        <v>0.01</v>
      </c>
      <c r="E98" s="1">
        <v>1.3702848290264901E-6</v>
      </c>
      <c r="F98">
        <v>0.01</v>
      </c>
      <c r="G98" s="1">
        <v>8.0608645066307198E-5</v>
      </c>
      <c r="H98">
        <v>1.7888362398665699E-2</v>
      </c>
    </row>
    <row r="99" spans="1:8" x14ac:dyDescent="0.3">
      <c r="A99" t="s">
        <v>1079</v>
      </c>
      <c r="B99">
        <v>9.6</v>
      </c>
      <c r="C99">
        <v>3.9999995335390901</v>
      </c>
      <c r="D99">
        <v>0.01</v>
      </c>
      <c r="E99" s="1">
        <v>9.4359199451030699E-7</v>
      </c>
      <c r="F99">
        <v>0.01</v>
      </c>
      <c r="G99" s="1">
        <v>8.0428675058601598E-5</v>
      </c>
      <c r="H99">
        <v>1.7888363119354801E-2</v>
      </c>
    </row>
    <row r="100" spans="1:8" x14ac:dyDescent="0.3">
      <c r="A100" t="s">
        <v>1080</v>
      </c>
      <c r="B100">
        <v>9.6999999999999993</v>
      </c>
      <c r="C100">
        <v>3.9999996872114201</v>
      </c>
      <c r="D100">
        <v>0.01</v>
      </c>
      <c r="E100" s="1">
        <v>6.5092691526037697E-7</v>
      </c>
      <c r="F100">
        <v>0.01</v>
      </c>
      <c r="G100" s="1">
        <v>8.0302487981809506E-5</v>
      </c>
      <c r="H100">
        <v>1.7888363637623601E-2</v>
      </c>
    </row>
    <row r="101" spans="1:8" x14ac:dyDescent="0.3">
      <c r="A101" t="s">
        <v>1081</v>
      </c>
      <c r="B101">
        <v>9.8000000000000007</v>
      </c>
      <c r="C101">
        <v>3.99999978992295</v>
      </c>
      <c r="D101">
        <v>0.01</v>
      </c>
      <c r="E101" s="1">
        <v>4.4981618409097601E-7</v>
      </c>
      <c r="F101">
        <v>0.01</v>
      </c>
      <c r="G101" s="1">
        <v>8.0213837185778505E-5</v>
      </c>
      <c r="H101">
        <v>1.7888364008781899E-2</v>
      </c>
    </row>
    <row r="102" spans="1:8" x14ac:dyDescent="0.3">
      <c r="A102" t="s">
        <v>1082</v>
      </c>
      <c r="B102">
        <v>9.9</v>
      </c>
      <c r="C102">
        <v>3.99999985868644</v>
      </c>
      <c r="D102">
        <v>0.01</v>
      </c>
      <c r="E102" s="1">
        <v>3.1136793129587001E-7</v>
      </c>
      <c r="F102">
        <v>0.01</v>
      </c>
      <c r="G102" s="1">
        <v>8.0151437697321E-5</v>
      </c>
      <c r="H102">
        <v>1.7888364273890501E-2</v>
      </c>
    </row>
    <row r="103" spans="1:8" x14ac:dyDescent="0.3">
      <c r="A103" t="s">
        <v>1083</v>
      </c>
      <c r="B103">
        <v>10</v>
      </c>
      <c r="C103">
        <v>3.99999990479655</v>
      </c>
      <c r="D103">
        <v>0.01</v>
      </c>
      <c r="E103" s="1">
        <v>2.1588898715723601E-7</v>
      </c>
      <c r="F103">
        <v>0.01</v>
      </c>
      <c r="G103" s="1">
        <v>8.0107434034110895E-5</v>
      </c>
      <c r="H103">
        <v>1.7888364462959799E-2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C92-B46B-4D0D-B024-21A35662AFE3}">
  <dimension ref="A1:C5"/>
  <sheetViews>
    <sheetView workbookViewId="0">
      <selection activeCell="A3" sqref="A3:A5"/>
    </sheetView>
  </sheetViews>
  <sheetFormatPr defaultRowHeight="14.4" x14ac:dyDescent="0.3"/>
  <sheetData>
    <row r="1" spans="1:3" x14ac:dyDescent="0.3">
      <c r="A1" t="s">
        <v>0</v>
      </c>
      <c r="B1" t="s">
        <v>675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1084</v>
      </c>
      <c r="B3">
        <v>0</v>
      </c>
      <c r="C3">
        <v>0</v>
      </c>
    </row>
    <row r="4" spans="1:3" x14ac:dyDescent="0.3">
      <c r="A4" t="s">
        <v>1085</v>
      </c>
      <c r="B4">
        <v>1</v>
      </c>
      <c r="C4">
        <v>8</v>
      </c>
    </row>
    <row r="5" spans="1:3" x14ac:dyDescent="0.3">
      <c r="A5" t="s">
        <v>1086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3"/>
  <sheetViews>
    <sheetView workbookViewId="0">
      <selection activeCell="C3" sqref="C3"/>
    </sheetView>
  </sheetViews>
  <sheetFormatPr defaultRowHeight="14.4" x14ac:dyDescent="0.3"/>
  <sheetData>
    <row r="1" spans="1:8" x14ac:dyDescent="0.3">
      <c r="A1" t="s">
        <v>0</v>
      </c>
      <c r="B1" t="s">
        <v>669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781</v>
      </c>
      <c r="B3">
        <v>0</v>
      </c>
      <c r="C3">
        <v>3.9749199506342601</v>
      </c>
      <c r="D3">
        <v>0.1</v>
      </c>
      <c r="E3">
        <v>2.50800493657354E-2</v>
      </c>
      <c r="F3">
        <v>0.1</v>
      </c>
      <c r="G3">
        <v>6.2700123414338397E-3</v>
      </c>
      <c r="H3">
        <v>0.1</v>
      </c>
    </row>
    <row r="4" spans="1:8" x14ac:dyDescent="0.3">
      <c r="A4" t="s">
        <v>782</v>
      </c>
      <c r="B4">
        <v>0.1</v>
      </c>
      <c r="C4">
        <v>2.1515640880278299</v>
      </c>
      <c r="D4">
        <v>0.1</v>
      </c>
      <c r="E4">
        <v>1.8484359119735601</v>
      </c>
      <c r="F4">
        <v>0.1</v>
      </c>
      <c r="G4">
        <v>0.46210897799322997</v>
      </c>
      <c r="H4">
        <v>0.1</v>
      </c>
    </row>
    <row r="5" spans="1:8" x14ac:dyDescent="0.3">
      <c r="A5" t="s">
        <v>783</v>
      </c>
      <c r="B5">
        <v>0.2</v>
      </c>
      <c r="C5">
        <v>1.2655427802821</v>
      </c>
      <c r="D5">
        <v>0.1</v>
      </c>
      <c r="E5">
        <v>2.7344572197202401</v>
      </c>
      <c r="F5">
        <v>0.1</v>
      </c>
      <c r="G5">
        <v>0.68361430492966102</v>
      </c>
      <c r="H5">
        <v>0.1</v>
      </c>
    </row>
    <row r="6" spans="1:8" x14ac:dyDescent="0.3">
      <c r="A6" t="s">
        <v>784</v>
      </c>
      <c r="B6">
        <v>0.3</v>
      </c>
      <c r="C6">
        <v>0.83045135030611605</v>
      </c>
      <c r="D6">
        <v>0.1</v>
      </c>
      <c r="E6">
        <v>3.16954864969623</v>
      </c>
      <c r="F6">
        <v>0.1</v>
      </c>
      <c r="G6">
        <v>0.79238716242359297</v>
      </c>
      <c r="H6">
        <v>0.1</v>
      </c>
    </row>
    <row r="7" spans="1:8" x14ac:dyDescent="0.3">
      <c r="A7" t="s">
        <v>785</v>
      </c>
      <c r="B7">
        <v>0.4</v>
      </c>
      <c r="C7">
        <v>0.61147759083393904</v>
      </c>
      <c r="D7">
        <v>0.1</v>
      </c>
      <c r="E7">
        <v>3.3885224091683899</v>
      </c>
      <c r="F7">
        <v>0.1</v>
      </c>
      <c r="G7">
        <v>0.84713060229160397</v>
      </c>
      <c r="H7">
        <v>0.1</v>
      </c>
    </row>
    <row r="8" spans="1:8" x14ac:dyDescent="0.3">
      <c r="A8" t="s">
        <v>786</v>
      </c>
      <c r="B8">
        <v>0.5</v>
      </c>
      <c r="C8">
        <v>0.49641383372720699</v>
      </c>
      <c r="D8">
        <v>0.1</v>
      </c>
      <c r="E8">
        <v>3.5035861662750301</v>
      </c>
      <c r="F8">
        <v>0.1</v>
      </c>
      <c r="G8">
        <v>0.87589654156826802</v>
      </c>
      <c r="H8">
        <v>0.1</v>
      </c>
    </row>
    <row r="9" spans="1:8" x14ac:dyDescent="0.3">
      <c r="A9" t="s">
        <v>787</v>
      </c>
      <c r="B9">
        <v>0.6</v>
      </c>
      <c r="C9">
        <v>0.43193265169954098</v>
      </c>
      <c r="D9">
        <v>0.1</v>
      </c>
      <c r="E9">
        <v>3.5680673483027099</v>
      </c>
      <c r="F9">
        <v>0.1</v>
      </c>
      <c r="G9">
        <v>0.89201683707517598</v>
      </c>
      <c r="H9">
        <v>0.1</v>
      </c>
    </row>
    <row r="10" spans="1:8" x14ac:dyDescent="0.3">
      <c r="A10" t="s">
        <v>788</v>
      </c>
      <c r="B10">
        <v>0.7</v>
      </c>
      <c r="C10">
        <v>0.39267474204756297</v>
      </c>
      <c r="D10">
        <v>0.1</v>
      </c>
      <c r="E10">
        <v>3.6073252579547002</v>
      </c>
      <c r="F10">
        <v>0.1</v>
      </c>
      <c r="G10">
        <v>0.901831314488165</v>
      </c>
      <c r="H10">
        <v>0.1</v>
      </c>
    </row>
    <row r="11" spans="1:8" x14ac:dyDescent="0.3">
      <c r="A11" t="s">
        <v>789</v>
      </c>
      <c r="B11">
        <v>0.8</v>
      </c>
      <c r="C11">
        <v>0.36657100800023901</v>
      </c>
      <c r="D11">
        <v>0.1</v>
      </c>
      <c r="E11">
        <v>3.6334289920020302</v>
      </c>
      <c r="F11">
        <v>0.1</v>
      </c>
      <c r="G11">
        <v>0.90835724799999196</v>
      </c>
      <c r="H11">
        <v>0.1</v>
      </c>
    </row>
    <row r="12" spans="1:8" x14ac:dyDescent="0.3">
      <c r="A12" t="s">
        <v>790</v>
      </c>
      <c r="B12">
        <v>0.9</v>
      </c>
      <c r="C12">
        <v>0.34782425867813499</v>
      </c>
      <c r="D12">
        <v>0.1</v>
      </c>
      <c r="E12">
        <v>3.6521757413241298</v>
      </c>
      <c r="F12">
        <v>0.1</v>
      </c>
      <c r="G12">
        <v>0.91304393533051598</v>
      </c>
      <c r="H12">
        <v>0.1</v>
      </c>
    </row>
    <row r="13" spans="1:8" x14ac:dyDescent="0.3">
      <c r="A13" t="s">
        <v>791</v>
      </c>
      <c r="B13">
        <v>1</v>
      </c>
      <c r="C13">
        <v>0.33360657617092399</v>
      </c>
      <c r="D13">
        <v>0.1</v>
      </c>
      <c r="E13">
        <v>3.66639342383134</v>
      </c>
      <c r="F13">
        <v>0.1</v>
      </c>
      <c r="G13">
        <v>0.91659835595731598</v>
      </c>
      <c r="H13">
        <v>0.1</v>
      </c>
    </row>
    <row r="14" spans="1:8" x14ac:dyDescent="0.3">
      <c r="A14" t="s">
        <v>792</v>
      </c>
      <c r="B14">
        <v>1.1000000000000001</v>
      </c>
      <c r="C14">
        <v>0.32248985389891199</v>
      </c>
      <c r="D14">
        <v>0.1</v>
      </c>
      <c r="E14">
        <v>3.6775101461033501</v>
      </c>
      <c r="F14">
        <v>0.1</v>
      </c>
      <c r="G14">
        <v>0.91937753652531795</v>
      </c>
      <c r="H14">
        <v>0.1</v>
      </c>
    </row>
    <row r="15" spans="1:8" x14ac:dyDescent="0.3">
      <c r="A15" t="s">
        <v>793</v>
      </c>
      <c r="B15">
        <v>1.2</v>
      </c>
      <c r="C15">
        <v>0.31372814659831999</v>
      </c>
      <c r="D15">
        <v>0.1</v>
      </c>
      <c r="E15">
        <v>3.6862718534039498</v>
      </c>
      <c r="F15">
        <v>0.1</v>
      </c>
      <c r="G15">
        <v>0.92156796335046398</v>
      </c>
      <c r="H15">
        <v>0.1</v>
      </c>
    </row>
    <row r="16" spans="1:8" x14ac:dyDescent="0.3">
      <c r="A16" t="s">
        <v>794</v>
      </c>
      <c r="B16">
        <v>1.3</v>
      </c>
      <c r="C16">
        <v>0.30691909039564003</v>
      </c>
      <c r="D16">
        <v>0.1</v>
      </c>
      <c r="E16">
        <v>3.6930809096066302</v>
      </c>
      <c r="F16">
        <v>0.1</v>
      </c>
      <c r="G16">
        <v>0.92327022740113396</v>
      </c>
      <c r="H16">
        <v>0.1</v>
      </c>
    </row>
    <row r="17" spans="1:8" x14ac:dyDescent="0.3">
      <c r="A17" t="s">
        <v>795</v>
      </c>
      <c r="B17">
        <v>1.4</v>
      </c>
      <c r="C17">
        <v>0.30179046476789601</v>
      </c>
      <c r="D17">
        <v>0.1</v>
      </c>
      <c r="E17">
        <v>3.69820953523437</v>
      </c>
      <c r="F17">
        <v>0.1</v>
      </c>
      <c r="G17">
        <v>0.92455238380806903</v>
      </c>
      <c r="H17">
        <v>0.1</v>
      </c>
    </row>
    <row r="18" spans="1:8" x14ac:dyDescent="0.3">
      <c r="A18" t="s">
        <v>796</v>
      </c>
      <c r="B18">
        <v>1.5</v>
      </c>
      <c r="C18">
        <v>0.29824703413797499</v>
      </c>
      <c r="D18">
        <v>0.1</v>
      </c>
      <c r="E18">
        <v>3.7017529658642898</v>
      </c>
      <c r="F18">
        <v>0.1</v>
      </c>
      <c r="G18">
        <v>0.92543824146554898</v>
      </c>
      <c r="H18">
        <v>0.1</v>
      </c>
    </row>
    <row r="19" spans="1:8" x14ac:dyDescent="0.3">
      <c r="A19" t="s">
        <v>797</v>
      </c>
      <c r="B19">
        <v>1.6</v>
      </c>
      <c r="C19">
        <v>0.29613632161533299</v>
      </c>
      <c r="D19">
        <v>0.1</v>
      </c>
      <c r="E19">
        <v>3.7038636783869299</v>
      </c>
      <c r="F19">
        <v>0.1</v>
      </c>
      <c r="G19">
        <v>0.925965919596209</v>
      </c>
      <c r="H19">
        <v>0.1</v>
      </c>
    </row>
    <row r="20" spans="1:8" x14ac:dyDescent="0.3">
      <c r="A20" t="s">
        <v>798</v>
      </c>
      <c r="B20">
        <v>1.7</v>
      </c>
      <c r="C20">
        <v>0.29544074440872697</v>
      </c>
      <c r="D20">
        <v>0.1</v>
      </c>
      <c r="E20">
        <v>3.7045592555935398</v>
      </c>
      <c r="F20">
        <v>0.1</v>
      </c>
      <c r="G20">
        <v>0.92613981389786004</v>
      </c>
      <c r="H20">
        <v>0.1</v>
      </c>
    </row>
    <row r="21" spans="1:8" x14ac:dyDescent="0.3">
      <c r="A21" t="s">
        <v>799</v>
      </c>
      <c r="B21">
        <v>1.8</v>
      </c>
      <c r="C21">
        <v>0.29617292180698601</v>
      </c>
      <c r="D21">
        <v>0.1</v>
      </c>
      <c r="E21">
        <v>3.70382707819528</v>
      </c>
      <c r="F21">
        <v>0.1</v>
      </c>
      <c r="G21">
        <v>0.92595676954829498</v>
      </c>
      <c r="H21">
        <v>0.1</v>
      </c>
    </row>
    <row r="22" spans="1:8" x14ac:dyDescent="0.3">
      <c r="A22" t="s">
        <v>800</v>
      </c>
      <c r="B22">
        <v>1.9</v>
      </c>
      <c r="C22">
        <v>0.29829355952411901</v>
      </c>
      <c r="D22">
        <v>0.1</v>
      </c>
      <c r="E22">
        <v>3.7017064404781501</v>
      </c>
      <c r="F22">
        <v>0.1</v>
      </c>
      <c r="G22">
        <v>0.92542661011901195</v>
      </c>
      <c r="H22">
        <v>0.1</v>
      </c>
    </row>
    <row r="23" spans="1:8" x14ac:dyDescent="0.3">
      <c r="A23" t="s">
        <v>801</v>
      </c>
      <c r="B23">
        <v>2</v>
      </c>
      <c r="C23">
        <v>0.30182876026802402</v>
      </c>
      <c r="D23">
        <v>0.1</v>
      </c>
      <c r="E23">
        <v>3.6981712397342399</v>
      </c>
      <c r="F23">
        <v>0.1</v>
      </c>
      <c r="G23">
        <v>0.92454280993303695</v>
      </c>
      <c r="H23">
        <v>0.1</v>
      </c>
    </row>
    <row r="24" spans="1:8" x14ac:dyDescent="0.3">
      <c r="A24" t="s">
        <v>802</v>
      </c>
      <c r="B24">
        <v>2.1</v>
      </c>
      <c r="C24">
        <v>0.30685690608459998</v>
      </c>
      <c r="D24">
        <v>0.1</v>
      </c>
      <c r="E24">
        <v>3.6931430939176702</v>
      </c>
      <c r="F24">
        <v>0.1</v>
      </c>
      <c r="G24">
        <v>0.92328577347889396</v>
      </c>
      <c r="H24">
        <v>0.1</v>
      </c>
    </row>
    <row r="25" spans="1:8" x14ac:dyDescent="0.3">
      <c r="A25" t="s">
        <v>803</v>
      </c>
      <c r="B25">
        <v>2.2000000000000002</v>
      </c>
      <c r="C25">
        <v>0.31347515478947802</v>
      </c>
      <c r="D25">
        <v>0.1</v>
      </c>
      <c r="E25">
        <v>3.6865248452127899</v>
      </c>
      <c r="F25">
        <v>0.1</v>
      </c>
      <c r="G25">
        <v>0.921631211302675</v>
      </c>
      <c r="H25">
        <v>0.1</v>
      </c>
    </row>
    <row r="26" spans="1:8" x14ac:dyDescent="0.3">
      <c r="A26" t="s">
        <v>804</v>
      </c>
      <c r="B26">
        <v>2.2999999999999998</v>
      </c>
      <c r="C26">
        <v>0.32180746320524201</v>
      </c>
      <c r="D26">
        <v>0.1</v>
      </c>
      <c r="E26">
        <v>3.6781925367970199</v>
      </c>
      <c r="F26">
        <v>0.1</v>
      </c>
      <c r="G26">
        <v>0.91954813419873505</v>
      </c>
      <c r="H26">
        <v>0.1</v>
      </c>
    </row>
    <row r="27" spans="1:8" x14ac:dyDescent="0.3">
      <c r="A27" t="s">
        <v>805</v>
      </c>
      <c r="B27">
        <v>2.4</v>
      </c>
      <c r="C27">
        <v>0.33199795692781903</v>
      </c>
      <c r="D27">
        <v>0.1</v>
      </c>
      <c r="E27">
        <v>3.6680020430744502</v>
      </c>
      <c r="F27">
        <v>0.1</v>
      </c>
      <c r="G27">
        <v>0.91700051076809197</v>
      </c>
      <c r="H27">
        <v>0.1</v>
      </c>
    </row>
    <row r="28" spans="1:8" x14ac:dyDescent="0.3">
      <c r="A28" t="s">
        <v>806</v>
      </c>
      <c r="B28">
        <v>2.5</v>
      </c>
      <c r="C28">
        <v>0.34426360363384001</v>
      </c>
      <c r="D28">
        <v>0.1</v>
      </c>
      <c r="E28">
        <v>3.6557363963684302</v>
      </c>
      <c r="F28">
        <v>0.1</v>
      </c>
      <c r="G28">
        <v>0.91393409909158896</v>
      </c>
      <c r="H28">
        <v>0.1</v>
      </c>
    </row>
    <row r="29" spans="1:8" x14ac:dyDescent="0.3">
      <c r="A29" t="s">
        <v>807</v>
      </c>
      <c r="B29">
        <v>2.6</v>
      </c>
      <c r="C29">
        <v>0.35886536893972598</v>
      </c>
      <c r="D29">
        <v>0.1</v>
      </c>
      <c r="E29">
        <v>3.6411346310625401</v>
      </c>
      <c r="F29">
        <v>0.1</v>
      </c>
      <c r="G29">
        <v>0.91028365776511899</v>
      </c>
      <c r="H29">
        <v>0.1</v>
      </c>
    </row>
    <row r="30" spans="1:8" x14ac:dyDescent="0.3">
      <c r="A30" t="s">
        <v>808</v>
      </c>
      <c r="B30">
        <v>2.7</v>
      </c>
      <c r="C30">
        <v>0.37612732236569202</v>
      </c>
      <c r="D30">
        <v>0.1</v>
      </c>
      <c r="E30">
        <v>3.62387267763657</v>
      </c>
      <c r="F30">
        <v>0.1</v>
      </c>
      <c r="G30">
        <v>0.90596816940863001</v>
      </c>
      <c r="H30">
        <v>0.1</v>
      </c>
    </row>
    <row r="31" spans="1:8" x14ac:dyDescent="0.3">
      <c r="A31" t="s">
        <v>809</v>
      </c>
      <c r="B31">
        <v>2.8</v>
      </c>
      <c r="C31">
        <v>0.39644566768809902</v>
      </c>
      <c r="D31">
        <v>0.1</v>
      </c>
      <c r="E31">
        <v>3.6035543323141601</v>
      </c>
      <c r="F31">
        <v>0.1</v>
      </c>
      <c r="G31">
        <v>0.90088858307803099</v>
      </c>
      <c r="H31">
        <v>0.1</v>
      </c>
    </row>
    <row r="32" spans="1:8" x14ac:dyDescent="0.3">
      <c r="A32" t="s">
        <v>810</v>
      </c>
      <c r="B32">
        <v>2.9</v>
      </c>
      <c r="C32">
        <v>0.42031125068997799</v>
      </c>
      <c r="D32">
        <v>0.1</v>
      </c>
      <c r="E32">
        <v>3.5796887493122802</v>
      </c>
      <c r="F32">
        <v>0.1</v>
      </c>
      <c r="G32">
        <v>0.89492218732756501</v>
      </c>
      <c r="H32">
        <v>0.1</v>
      </c>
    </row>
    <row r="33" spans="1:8" x14ac:dyDescent="0.3">
      <c r="A33" t="s">
        <v>811</v>
      </c>
      <c r="B33">
        <v>3</v>
      </c>
      <c r="C33">
        <v>0.44835153464320399</v>
      </c>
      <c r="D33">
        <v>0.1</v>
      </c>
      <c r="E33">
        <v>3.5516484653590501</v>
      </c>
      <c r="F33">
        <v>0.1</v>
      </c>
      <c r="G33">
        <v>0.88791211633926204</v>
      </c>
      <c r="H33">
        <v>0.1</v>
      </c>
    </row>
    <row r="34" spans="1:8" x14ac:dyDescent="0.3">
      <c r="A34" t="s">
        <v>812</v>
      </c>
      <c r="B34">
        <v>3.1</v>
      </c>
      <c r="C34">
        <v>0.481330814916059</v>
      </c>
      <c r="D34">
        <v>0.1</v>
      </c>
      <c r="E34">
        <v>3.5186691850862002</v>
      </c>
      <c r="F34">
        <v>0.1</v>
      </c>
      <c r="G34">
        <v>0.879667296271053</v>
      </c>
      <c r="H34">
        <v>0.1</v>
      </c>
    </row>
    <row r="35" spans="1:8" x14ac:dyDescent="0.3">
      <c r="A35" t="s">
        <v>813</v>
      </c>
      <c r="B35">
        <v>3.2</v>
      </c>
      <c r="C35">
        <v>0.52020778777076304</v>
      </c>
      <c r="D35">
        <v>0.1</v>
      </c>
      <c r="E35">
        <v>3.4797922122314899</v>
      </c>
      <c r="F35">
        <v>0.1</v>
      </c>
      <c r="G35">
        <v>0.86994805305738299</v>
      </c>
      <c r="H35">
        <v>0.1</v>
      </c>
    </row>
    <row r="36" spans="1:8" x14ac:dyDescent="0.3">
      <c r="A36" t="s">
        <v>814</v>
      </c>
      <c r="B36">
        <v>3.3</v>
      </c>
      <c r="C36">
        <v>0.56620729874010201</v>
      </c>
      <c r="D36">
        <v>0.1</v>
      </c>
      <c r="E36">
        <v>3.4337927012621501</v>
      </c>
      <c r="F36">
        <v>0.1</v>
      </c>
      <c r="G36">
        <v>0.85844817531505402</v>
      </c>
      <c r="H36">
        <v>0.1</v>
      </c>
    </row>
    <row r="37" spans="1:8" x14ac:dyDescent="0.3">
      <c r="A37" t="s">
        <v>815</v>
      </c>
      <c r="B37">
        <v>3.4</v>
      </c>
      <c r="C37">
        <v>0.620869978050265</v>
      </c>
      <c r="D37">
        <v>0.1</v>
      </c>
      <c r="E37">
        <v>3.37913002195199</v>
      </c>
      <c r="F37">
        <v>0.1</v>
      </c>
      <c r="G37">
        <v>0.84478250548752098</v>
      </c>
      <c r="H37">
        <v>0.1</v>
      </c>
    </row>
    <row r="38" spans="1:8" x14ac:dyDescent="0.3">
      <c r="A38" t="s">
        <v>816</v>
      </c>
      <c r="B38">
        <v>3.5</v>
      </c>
      <c r="C38">
        <v>0.68612698167846897</v>
      </c>
      <c r="D38">
        <v>0.1</v>
      </c>
      <c r="E38">
        <v>3.3138730183237799</v>
      </c>
      <c r="F38">
        <v>0.1</v>
      </c>
      <c r="G38">
        <v>0.82846825458047901</v>
      </c>
      <c r="H38">
        <v>0.1</v>
      </c>
    </row>
    <row r="39" spans="1:8" x14ac:dyDescent="0.3">
      <c r="A39" t="s">
        <v>817</v>
      </c>
      <c r="B39">
        <v>3.6</v>
      </c>
      <c r="C39">
        <v>0.76445101871992105</v>
      </c>
      <c r="D39">
        <v>0.1</v>
      </c>
      <c r="E39">
        <v>3.2355489812823301</v>
      </c>
      <c r="F39">
        <v>0.1</v>
      </c>
      <c r="G39">
        <v>0.80888724532012701</v>
      </c>
      <c r="H39">
        <v>0.1</v>
      </c>
    </row>
    <row r="40" spans="1:8" x14ac:dyDescent="0.3">
      <c r="A40" t="s">
        <v>818</v>
      </c>
      <c r="B40">
        <v>3.7</v>
      </c>
      <c r="C40">
        <v>0.85899160508705796</v>
      </c>
      <c r="D40">
        <v>0.1</v>
      </c>
      <c r="E40">
        <v>3.1410083949151901</v>
      </c>
      <c r="F40">
        <v>0.1</v>
      </c>
      <c r="G40">
        <v>0.785252098728356</v>
      </c>
      <c r="H40">
        <v>0.1</v>
      </c>
    </row>
    <row r="41" spans="1:8" x14ac:dyDescent="0.3">
      <c r="A41" t="s">
        <v>819</v>
      </c>
      <c r="B41">
        <v>3.8</v>
      </c>
      <c r="C41">
        <v>0.97366270095003804</v>
      </c>
      <c r="D41">
        <v>0.1</v>
      </c>
      <c r="E41">
        <v>3.0263372990522099</v>
      </c>
      <c r="F41">
        <v>0.1</v>
      </c>
      <c r="G41">
        <v>0.75658432476262805</v>
      </c>
      <c r="H41">
        <v>0.1</v>
      </c>
    </row>
    <row r="42" spans="1:8" x14ac:dyDescent="0.3">
      <c r="A42" t="s">
        <v>820</v>
      </c>
      <c r="B42">
        <v>3.9</v>
      </c>
      <c r="C42">
        <v>1.1132983673663599</v>
      </c>
      <c r="D42">
        <v>0.1</v>
      </c>
      <c r="E42">
        <v>2.8867016326359001</v>
      </c>
      <c r="F42">
        <v>0.1</v>
      </c>
      <c r="G42">
        <v>0.72167540815856801</v>
      </c>
      <c r="H42">
        <v>0.1</v>
      </c>
    </row>
    <row r="43" spans="1:8" x14ac:dyDescent="0.3">
      <c r="A43" t="s">
        <v>821</v>
      </c>
      <c r="B43">
        <v>4</v>
      </c>
      <c r="C43">
        <v>1.2837245146057501</v>
      </c>
      <c r="D43">
        <v>0.1</v>
      </c>
      <c r="E43">
        <v>2.7162754853964901</v>
      </c>
      <c r="F43">
        <v>0.1</v>
      </c>
      <c r="G43">
        <v>0.67906887134874205</v>
      </c>
      <c r="H43">
        <v>0.1</v>
      </c>
    </row>
    <row r="44" spans="1:8" x14ac:dyDescent="0.3">
      <c r="A44" t="s">
        <v>822</v>
      </c>
      <c r="B44">
        <v>4.0999999999999996</v>
      </c>
      <c r="C44">
        <v>1.4913112592434401</v>
      </c>
      <c r="D44">
        <v>0.1</v>
      </c>
      <c r="E44">
        <v>2.5086887407587599</v>
      </c>
      <c r="F44">
        <v>0.1</v>
      </c>
      <c r="G44">
        <v>0.62717218518934603</v>
      </c>
      <c r="H44">
        <v>0.1</v>
      </c>
    </row>
    <row r="45" spans="1:8" x14ac:dyDescent="0.3">
      <c r="A45" t="s">
        <v>823</v>
      </c>
      <c r="B45">
        <v>4.2</v>
      </c>
      <c r="C45">
        <v>1.74291634821341</v>
      </c>
      <c r="D45">
        <v>0.1</v>
      </c>
      <c r="E45">
        <v>2.2570836517887698</v>
      </c>
      <c r="F45">
        <v>0.1</v>
      </c>
      <c r="G45">
        <v>0.56427091294688503</v>
      </c>
      <c r="H45">
        <v>0.1</v>
      </c>
    </row>
    <row r="46" spans="1:8" x14ac:dyDescent="0.3">
      <c r="A46" t="s">
        <v>824</v>
      </c>
      <c r="B46">
        <v>4.3</v>
      </c>
      <c r="C46">
        <v>2.0408760599662901</v>
      </c>
      <c r="D46">
        <v>0.1</v>
      </c>
      <c r="E46">
        <v>1.95912394003588</v>
      </c>
      <c r="F46">
        <v>0.1</v>
      </c>
      <c r="G46">
        <v>0.48978098500870398</v>
      </c>
      <c r="H46">
        <v>0.1</v>
      </c>
    </row>
    <row r="47" spans="1:8" x14ac:dyDescent="0.3">
      <c r="A47" t="s">
        <v>825</v>
      </c>
      <c r="B47">
        <v>4.4000000000000004</v>
      </c>
      <c r="C47">
        <v>2.3832434375288201</v>
      </c>
      <c r="D47">
        <v>0.1</v>
      </c>
      <c r="E47">
        <v>1.61675656247335</v>
      </c>
      <c r="F47">
        <v>0.1</v>
      </c>
      <c r="G47">
        <v>0.404189140618119</v>
      </c>
      <c r="H47">
        <v>0.1</v>
      </c>
    </row>
    <row r="48" spans="1:8" x14ac:dyDescent="0.3">
      <c r="A48" t="s">
        <v>826</v>
      </c>
      <c r="B48">
        <v>4.5</v>
      </c>
      <c r="C48">
        <v>2.7546437981549099</v>
      </c>
      <c r="D48">
        <v>0.1</v>
      </c>
      <c r="E48">
        <v>1.2453562018472499</v>
      </c>
      <c r="F48">
        <v>0.1</v>
      </c>
      <c r="G48">
        <v>0.31133905046164401</v>
      </c>
      <c r="H48">
        <v>0.1</v>
      </c>
    </row>
    <row r="49" spans="1:8" x14ac:dyDescent="0.3">
      <c r="A49" t="s">
        <v>827</v>
      </c>
      <c r="B49">
        <v>4.5999999999999996</v>
      </c>
      <c r="C49">
        <v>3.1216021349669001</v>
      </c>
      <c r="D49">
        <v>0.1</v>
      </c>
      <c r="E49">
        <v>0.87839786503531403</v>
      </c>
      <c r="F49">
        <v>0.1</v>
      </c>
      <c r="G49">
        <v>0.21959946625870699</v>
      </c>
      <c r="H49">
        <v>0.1</v>
      </c>
    </row>
    <row r="50" spans="1:8" x14ac:dyDescent="0.3">
      <c r="A50" t="s">
        <v>828</v>
      </c>
      <c r="B50">
        <v>4.7</v>
      </c>
      <c r="C50">
        <v>3.4322219385400801</v>
      </c>
      <c r="D50">
        <v>0.1</v>
      </c>
      <c r="E50">
        <v>0.56777806146219501</v>
      </c>
      <c r="F50">
        <v>0.1</v>
      </c>
      <c r="G50">
        <v>0.14194451536546801</v>
      </c>
      <c r="H50">
        <v>0.1</v>
      </c>
    </row>
    <row r="51" spans="1:8" x14ac:dyDescent="0.3">
      <c r="A51" t="s">
        <v>829</v>
      </c>
      <c r="B51">
        <v>4.8</v>
      </c>
      <c r="C51">
        <v>3.6272633629181699</v>
      </c>
      <c r="D51">
        <v>0.1</v>
      </c>
      <c r="E51">
        <v>0.37273663708410298</v>
      </c>
      <c r="F51">
        <v>0.1</v>
      </c>
      <c r="G51">
        <v>9.3184159270972899E-2</v>
      </c>
      <c r="H51">
        <v>0.1</v>
      </c>
    </row>
    <row r="52" spans="1:8" x14ac:dyDescent="0.3">
      <c r="A52" t="s">
        <v>830</v>
      </c>
      <c r="B52">
        <v>4.9000000000000004</v>
      </c>
      <c r="C52">
        <v>3.6631988979229599</v>
      </c>
      <c r="D52">
        <v>0.1</v>
      </c>
      <c r="E52">
        <v>0.33680110207932101</v>
      </c>
      <c r="F52">
        <v>0.1</v>
      </c>
      <c r="G52">
        <v>8.4200275519782403E-2</v>
      </c>
      <c r="H52">
        <v>0.1</v>
      </c>
    </row>
    <row r="53" spans="1:8" x14ac:dyDescent="0.3">
      <c r="A53" t="s">
        <v>831</v>
      </c>
      <c r="B53">
        <v>5</v>
      </c>
      <c r="C53">
        <v>3.5321606100538201</v>
      </c>
      <c r="D53">
        <v>0.1</v>
      </c>
      <c r="E53">
        <v>0.46783938994847601</v>
      </c>
      <c r="F53">
        <v>0.1</v>
      </c>
      <c r="G53">
        <v>0.116959847487052</v>
      </c>
      <c r="H53">
        <v>0.1</v>
      </c>
    </row>
    <row r="54" spans="1:8" x14ac:dyDescent="0.3">
      <c r="A54" t="s">
        <v>832</v>
      </c>
      <c r="B54">
        <v>5.0999999999999996</v>
      </c>
      <c r="C54">
        <v>3.26506459289185</v>
      </c>
      <c r="D54">
        <v>0.1</v>
      </c>
      <c r="E54">
        <v>0.73493540711045602</v>
      </c>
      <c r="F54">
        <v>0.1</v>
      </c>
      <c r="G54">
        <v>0.18373385177750801</v>
      </c>
      <c r="H54">
        <v>0.1</v>
      </c>
    </row>
    <row r="55" spans="1:8" x14ac:dyDescent="0.3">
      <c r="A55" t="s">
        <v>833</v>
      </c>
      <c r="B55">
        <v>5.2</v>
      </c>
      <c r="C55">
        <v>2.9159337223748798</v>
      </c>
      <c r="D55">
        <v>0.1</v>
      </c>
      <c r="E55">
        <v>1.0840662776274299</v>
      </c>
      <c r="F55">
        <v>0.1</v>
      </c>
      <c r="G55">
        <v>0.27101656940670099</v>
      </c>
      <c r="H55">
        <v>0.1</v>
      </c>
    </row>
    <row r="56" spans="1:8" x14ac:dyDescent="0.3">
      <c r="A56" t="s">
        <v>834</v>
      </c>
      <c r="B56">
        <v>5.3</v>
      </c>
      <c r="C56">
        <v>2.5394703886196002</v>
      </c>
      <c r="D56">
        <v>0.1</v>
      </c>
      <c r="E56">
        <v>1.46052961138269</v>
      </c>
      <c r="F56">
        <v>0.1</v>
      </c>
      <c r="G56">
        <v>0.365132402845463</v>
      </c>
      <c r="H56">
        <v>0.1</v>
      </c>
    </row>
    <row r="57" spans="1:8" x14ac:dyDescent="0.3">
      <c r="A57" t="s">
        <v>835</v>
      </c>
      <c r="B57">
        <v>5.4</v>
      </c>
      <c r="C57">
        <v>2.1768687343874902</v>
      </c>
      <c r="D57">
        <v>0.1</v>
      </c>
      <c r="E57">
        <v>1.8231312656148</v>
      </c>
      <c r="F57">
        <v>0.1</v>
      </c>
      <c r="G57">
        <v>0.45578281640343898</v>
      </c>
      <c r="H57">
        <v>0.1</v>
      </c>
    </row>
    <row r="58" spans="1:8" x14ac:dyDescent="0.3">
      <c r="A58" t="s">
        <v>836</v>
      </c>
      <c r="B58">
        <v>5.5</v>
      </c>
      <c r="C58">
        <v>1.85195980700652</v>
      </c>
      <c r="D58">
        <v>0.1</v>
      </c>
      <c r="E58">
        <v>2.14804019299575</v>
      </c>
      <c r="F58">
        <v>0.1</v>
      </c>
      <c r="G58">
        <v>0.53701004824863297</v>
      </c>
      <c r="H58">
        <v>0.1</v>
      </c>
    </row>
    <row r="59" spans="1:8" x14ac:dyDescent="0.3">
      <c r="A59" t="s">
        <v>837</v>
      </c>
      <c r="B59">
        <v>5.6</v>
      </c>
      <c r="C59">
        <v>1.57398744068289</v>
      </c>
      <c r="D59">
        <v>0.1</v>
      </c>
      <c r="E59">
        <v>2.4260125593193802</v>
      </c>
      <c r="F59">
        <v>0.1</v>
      </c>
      <c r="G59">
        <v>0.60650313982950099</v>
      </c>
      <c r="H59">
        <v>0.1</v>
      </c>
    </row>
    <row r="60" spans="1:8" x14ac:dyDescent="0.3">
      <c r="A60" t="s">
        <v>838</v>
      </c>
      <c r="B60">
        <v>5.7</v>
      </c>
      <c r="C60">
        <v>1.3429125973215199</v>
      </c>
      <c r="D60">
        <v>0.1</v>
      </c>
      <c r="E60">
        <v>2.6570874026807498</v>
      </c>
      <c r="F60">
        <v>0.1</v>
      </c>
      <c r="G60">
        <v>0.66427185066981098</v>
      </c>
      <c r="H60">
        <v>0.1</v>
      </c>
    </row>
    <row r="61" spans="1:8" x14ac:dyDescent="0.3">
      <c r="A61" t="s">
        <v>839</v>
      </c>
      <c r="B61">
        <v>5.8</v>
      </c>
      <c r="C61">
        <v>1.1538214873838499</v>
      </c>
      <c r="D61">
        <v>0.1</v>
      </c>
      <c r="E61">
        <v>2.8461785126184198</v>
      </c>
      <c r="F61">
        <v>0.1</v>
      </c>
      <c r="G61">
        <v>0.71154462815420105</v>
      </c>
      <c r="H61">
        <v>0.1</v>
      </c>
    </row>
    <row r="62" spans="1:8" x14ac:dyDescent="0.3">
      <c r="A62" t="s">
        <v>840</v>
      </c>
      <c r="B62">
        <v>5.9</v>
      </c>
      <c r="C62">
        <v>1.0002012479888001</v>
      </c>
      <c r="D62">
        <v>0.1</v>
      </c>
      <c r="E62">
        <v>2.9997987520134699</v>
      </c>
      <c r="F62">
        <v>0.1</v>
      </c>
      <c r="G62">
        <v>0.74994968800294204</v>
      </c>
      <c r="H62">
        <v>0.1</v>
      </c>
    </row>
    <row r="63" spans="1:8" x14ac:dyDescent="0.3">
      <c r="A63" t="s">
        <v>841</v>
      </c>
      <c r="B63">
        <v>6</v>
      </c>
      <c r="C63">
        <v>0.87550682105099598</v>
      </c>
      <c r="D63">
        <v>0.1</v>
      </c>
      <c r="E63">
        <v>3.12449317895127</v>
      </c>
      <c r="F63">
        <v>0.1</v>
      </c>
      <c r="G63">
        <v>0.78112329473737496</v>
      </c>
      <c r="H63">
        <v>0.1</v>
      </c>
    </row>
    <row r="64" spans="1:8" x14ac:dyDescent="0.3">
      <c r="A64" t="s">
        <v>842</v>
      </c>
      <c r="B64">
        <v>6.1</v>
      </c>
      <c r="C64">
        <v>0.774003633111502</v>
      </c>
      <c r="D64">
        <v>0.1</v>
      </c>
      <c r="E64">
        <v>3.2259963668907701</v>
      </c>
      <c r="F64">
        <v>0.1</v>
      </c>
      <c r="G64">
        <v>0.806499091722234</v>
      </c>
      <c r="H64">
        <v>0.1</v>
      </c>
    </row>
    <row r="65" spans="1:8" x14ac:dyDescent="0.3">
      <c r="A65" t="s">
        <v>843</v>
      </c>
      <c r="B65">
        <v>6.2</v>
      </c>
      <c r="C65">
        <v>0.69097042806434295</v>
      </c>
      <c r="D65">
        <v>0.1</v>
      </c>
      <c r="E65">
        <v>3.3090295719380398</v>
      </c>
      <c r="F65">
        <v>0.1</v>
      </c>
      <c r="G65">
        <v>0.82725739298401701</v>
      </c>
      <c r="H65">
        <v>0.1</v>
      </c>
    </row>
    <row r="66" spans="1:8" x14ac:dyDescent="0.3">
      <c r="A66" t="s">
        <v>844</v>
      </c>
      <c r="B66">
        <v>6.3</v>
      </c>
      <c r="C66">
        <v>0.62265593169505995</v>
      </c>
      <c r="D66">
        <v>0.1</v>
      </c>
      <c r="E66">
        <v>3.3773440683074001</v>
      </c>
      <c r="F66">
        <v>0.1</v>
      </c>
      <c r="G66">
        <v>0.84433601707633099</v>
      </c>
      <c r="H66">
        <v>0.1</v>
      </c>
    </row>
    <row r="67" spans="1:8" x14ac:dyDescent="0.3">
      <c r="A67" t="s">
        <v>845</v>
      </c>
      <c r="B67">
        <v>6.4</v>
      </c>
      <c r="C67">
        <v>0.56605508724953002</v>
      </c>
      <c r="D67">
        <v>0.1</v>
      </c>
      <c r="E67">
        <v>3.43394491275293</v>
      </c>
      <c r="F67">
        <v>0.1</v>
      </c>
      <c r="G67">
        <v>0.85848622818770504</v>
      </c>
      <c r="H67">
        <v>0.1</v>
      </c>
    </row>
    <row r="68" spans="1:8" x14ac:dyDescent="0.3">
      <c r="A68" t="s">
        <v>846</v>
      </c>
      <c r="B68">
        <v>6.5</v>
      </c>
      <c r="C68">
        <v>0.51890029319628395</v>
      </c>
      <c r="D68">
        <v>0.1</v>
      </c>
      <c r="E68">
        <v>3.4810997068061802</v>
      </c>
      <c r="F68">
        <v>0.1</v>
      </c>
      <c r="G68">
        <v>0.87027492670100903</v>
      </c>
      <c r="H68">
        <v>0.1</v>
      </c>
    </row>
    <row r="69" spans="1:8" x14ac:dyDescent="0.3">
      <c r="A69" t="s">
        <v>847</v>
      </c>
      <c r="B69">
        <v>6.6</v>
      </c>
      <c r="C69">
        <v>0.47935934850402701</v>
      </c>
      <c r="D69">
        <v>0.1</v>
      </c>
      <c r="E69">
        <v>3.5206406514984399</v>
      </c>
      <c r="F69">
        <v>0.1</v>
      </c>
      <c r="G69">
        <v>0.88016016287406695</v>
      </c>
      <c r="H69">
        <v>0.1</v>
      </c>
    </row>
    <row r="70" spans="1:8" x14ac:dyDescent="0.3">
      <c r="A70" t="s">
        <v>848</v>
      </c>
      <c r="B70">
        <v>6.7</v>
      </c>
      <c r="C70">
        <v>0.44603173421704301</v>
      </c>
      <c r="D70">
        <v>0.1</v>
      </c>
      <c r="E70">
        <v>3.5539682657854201</v>
      </c>
      <c r="F70">
        <v>0.1</v>
      </c>
      <c r="G70">
        <v>0.88849206644580803</v>
      </c>
      <c r="H70">
        <v>0.1</v>
      </c>
    </row>
    <row r="71" spans="1:8" x14ac:dyDescent="0.3">
      <c r="A71" t="s">
        <v>849</v>
      </c>
      <c r="B71">
        <v>6.8</v>
      </c>
      <c r="C71">
        <v>0.41785779254016497</v>
      </c>
      <c r="D71">
        <v>0.1</v>
      </c>
      <c r="E71">
        <v>3.5821422074622902</v>
      </c>
      <c r="F71">
        <v>0.1</v>
      </c>
      <c r="G71">
        <v>0.89553555186502298</v>
      </c>
      <c r="H71">
        <v>0.1</v>
      </c>
    </row>
    <row r="72" spans="1:8" x14ac:dyDescent="0.3">
      <c r="A72" t="s">
        <v>850</v>
      </c>
      <c r="B72">
        <v>6.9</v>
      </c>
      <c r="C72">
        <v>0.39401852800582698</v>
      </c>
      <c r="D72">
        <v>0.1</v>
      </c>
      <c r="E72">
        <v>3.6059814719966301</v>
      </c>
      <c r="F72">
        <v>0.1</v>
      </c>
      <c r="G72">
        <v>0.90149536799860397</v>
      </c>
      <c r="H72">
        <v>0.1</v>
      </c>
    </row>
    <row r="73" spans="1:8" x14ac:dyDescent="0.3">
      <c r="A73" t="s">
        <v>851</v>
      </c>
      <c r="B73">
        <v>7</v>
      </c>
      <c r="C73">
        <v>0.373799125946637</v>
      </c>
      <c r="D73">
        <v>0.1</v>
      </c>
      <c r="E73">
        <v>3.62620087405582</v>
      </c>
      <c r="F73">
        <v>0.1</v>
      </c>
      <c r="G73">
        <v>0.90655021851339801</v>
      </c>
      <c r="H73">
        <v>0.1</v>
      </c>
    </row>
    <row r="74" spans="1:8" x14ac:dyDescent="0.3">
      <c r="A74" t="s">
        <v>852</v>
      </c>
      <c r="B74">
        <v>7.1</v>
      </c>
      <c r="C74">
        <v>0.356657693368858</v>
      </c>
      <c r="D74">
        <v>0.1</v>
      </c>
      <c r="E74">
        <v>3.6433423066335999</v>
      </c>
      <c r="F74">
        <v>0.1</v>
      </c>
      <c r="G74">
        <v>0.91083557665783998</v>
      </c>
      <c r="H74">
        <v>0.1</v>
      </c>
    </row>
    <row r="75" spans="1:8" x14ac:dyDescent="0.3">
      <c r="A75" t="s">
        <v>853</v>
      </c>
      <c r="B75">
        <v>7.2</v>
      </c>
      <c r="C75">
        <v>0.342234959951908</v>
      </c>
      <c r="D75">
        <v>0.1</v>
      </c>
      <c r="E75">
        <v>3.6577650400505499</v>
      </c>
      <c r="F75">
        <v>0.1</v>
      </c>
      <c r="G75">
        <v>0.91444126001207604</v>
      </c>
      <c r="H75">
        <v>0.1</v>
      </c>
    </row>
    <row r="76" spans="1:8" x14ac:dyDescent="0.3">
      <c r="A76" t="s">
        <v>854</v>
      </c>
      <c r="B76">
        <v>7.3</v>
      </c>
      <c r="C76">
        <v>0.33020283183969601</v>
      </c>
      <c r="D76">
        <v>0.1</v>
      </c>
      <c r="E76">
        <v>3.6697971681627601</v>
      </c>
      <c r="F76">
        <v>0.1</v>
      </c>
      <c r="G76">
        <v>0.91744929204012704</v>
      </c>
      <c r="H76">
        <v>0.1</v>
      </c>
    </row>
    <row r="77" spans="1:8" x14ac:dyDescent="0.3">
      <c r="A77" t="s">
        <v>855</v>
      </c>
      <c r="B77">
        <v>7.4</v>
      </c>
      <c r="C77">
        <v>0.32027306916215798</v>
      </c>
      <c r="D77">
        <v>0.1</v>
      </c>
      <c r="E77">
        <v>3.6797269308403</v>
      </c>
      <c r="F77">
        <v>0.1</v>
      </c>
      <c r="G77">
        <v>0.91993173270951001</v>
      </c>
      <c r="H77">
        <v>0.1</v>
      </c>
    </row>
    <row r="78" spans="1:8" x14ac:dyDescent="0.3">
      <c r="A78" t="s">
        <v>856</v>
      </c>
      <c r="B78">
        <v>7.5</v>
      </c>
      <c r="C78">
        <v>0.312218651075721</v>
      </c>
      <c r="D78">
        <v>0.1</v>
      </c>
      <c r="E78">
        <v>3.6877813489267401</v>
      </c>
      <c r="F78">
        <v>0.1</v>
      </c>
      <c r="G78">
        <v>0.92194533723111805</v>
      </c>
      <c r="H78">
        <v>0.1</v>
      </c>
    </row>
    <row r="79" spans="1:8" x14ac:dyDescent="0.3">
      <c r="A79" t="s">
        <v>857</v>
      </c>
      <c r="B79">
        <v>7.6</v>
      </c>
      <c r="C79">
        <v>0.30587140939681901</v>
      </c>
      <c r="D79">
        <v>0.1</v>
      </c>
      <c r="E79">
        <v>3.69412859060564</v>
      </c>
      <c r="F79">
        <v>0.1</v>
      </c>
      <c r="G79">
        <v>0.92353214765084202</v>
      </c>
      <c r="H79">
        <v>0.1</v>
      </c>
    </row>
    <row r="80" spans="1:8" x14ac:dyDescent="0.3">
      <c r="A80" t="s">
        <v>858</v>
      </c>
      <c r="B80">
        <v>7.7</v>
      </c>
      <c r="C80">
        <v>0.30110583599955199</v>
      </c>
      <c r="D80">
        <v>0.1</v>
      </c>
      <c r="E80">
        <v>3.6988941640028998</v>
      </c>
      <c r="F80">
        <v>0.1</v>
      </c>
      <c r="G80">
        <v>0.92472354100015797</v>
      </c>
      <c r="H80">
        <v>0.1</v>
      </c>
    </row>
    <row r="81" spans="1:8" x14ac:dyDescent="0.3">
      <c r="A81" t="s">
        <v>859</v>
      </c>
      <c r="B81">
        <v>7.8</v>
      </c>
      <c r="C81">
        <v>0.297832933038712</v>
      </c>
      <c r="D81">
        <v>0.1</v>
      </c>
      <c r="E81">
        <v>3.7021670669637401</v>
      </c>
      <c r="F81">
        <v>0.1</v>
      </c>
      <c r="G81">
        <v>0.92554176674036803</v>
      </c>
      <c r="H81">
        <v>0.1</v>
      </c>
    </row>
    <row r="82" spans="1:8" x14ac:dyDescent="0.3">
      <c r="A82" t="s">
        <v>860</v>
      </c>
      <c r="B82">
        <v>7.9</v>
      </c>
      <c r="C82">
        <v>0.295989411077973</v>
      </c>
      <c r="D82">
        <v>0.1</v>
      </c>
      <c r="E82">
        <v>3.7040105889244801</v>
      </c>
      <c r="F82">
        <v>0.1</v>
      </c>
      <c r="G82">
        <v>0.92600264723055203</v>
      </c>
      <c r="H82">
        <v>0.1</v>
      </c>
    </row>
    <row r="83" spans="1:8" x14ac:dyDescent="0.3">
      <c r="A83" t="s">
        <v>861</v>
      </c>
      <c r="B83">
        <v>8</v>
      </c>
      <c r="C83">
        <v>0.295542735401499</v>
      </c>
      <c r="D83">
        <v>0.1</v>
      </c>
      <c r="E83">
        <v>3.7044572646009599</v>
      </c>
      <c r="F83">
        <v>0.1</v>
      </c>
      <c r="G83">
        <v>0.92611431614967099</v>
      </c>
      <c r="H83">
        <v>0.1</v>
      </c>
    </row>
    <row r="84" spans="1:8" x14ac:dyDescent="0.3">
      <c r="A84" t="s">
        <v>862</v>
      </c>
      <c r="B84">
        <v>8.1</v>
      </c>
      <c r="C84">
        <v>0.29647880178534702</v>
      </c>
      <c r="D84">
        <v>0.1</v>
      </c>
      <c r="E84">
        <v>3.7035211982171101</v>
      </c>
      <c r="F84">
        <v>0.1</v>
      </c>
      <c r="G84">
        <v>0.92588029955370899</v>
      </c>
      <c r="H84">
        <v>0.1</v>
      </c>
    </row>
    <row r="85" spans="1:8" x14ac:dyDescent="0.3">
      <c r="A85" t="s">
        <v>863</v>
      </c>
      <c r="B85">
        <v>8.1999999999999993</v>
      </c>
      <c r="C85">
        <v>0.29882119731850298</v>
      </c>
      <c r="D85">
        <v>0.1</v>
      </c>
      <c r="E85">
        <v>3.7011788026839501</v>
      </c>
      <c r="F85">
        <v>0.1</v>
      </c>
      <c r="G85">
        <v>0.92529470067041997</v>
      </c>
      <c r="H85">
        <v>0.1</v>
      </c>
    </row>
    <row r="86" spans="1:8" x14ac:dyDescent="0.3">
      <c r="A86" t="s">
        <v>864</v>
      </c>
      <c r="B86">
        <v>8.3000000000000007</v>
      </c>
      <c r="C86">
        <v>0.302605744139543</v>
      </c>
      <c r="D86">
        <v>0.1</v>
      </c>
      <c r="E86">
        <v>3.69739425586291</v>
      </c>
      <c r="F86">
        <v>0.1</v>
      </c>
      <c r="G86">
        <v>0.92434856396516096</v>
      </c>
      <c r="H86">
        <v>0.1</v>
      </c>
    </row>
    <row r="87" spans="1:8" x14ac:dyDescent="0.3">
      <c r="A87" t="s">
        <v>865</v>
      </c>
      <c r="B87">
        <v>8.4</v>
      </c>
      <c r="C87">
        <v>0.30790146565812598</v>
      </c>
      <c r="D87">
        <v>0.1</v>
      </c>
      <c r="E87">
        <v>3.6920985343443302</v>
      </c>
      <c r="F87">
        <v>0.1</v>
      </c>
      <c r="G87">
        <v>0.92302463358551601</v>
      </c>
      <c r="H87">
        <v>0.1</v>
      </c>
    </row>
    <row r="88" spans="1:8" x14ac:dyDescent="0.3">
      <c r="A88" t="s">
        <v>866</v>
      </c>
      <c r="B88">
        <v>8.5</v>
      </c>
      <c r="C88">
        <v>0.314801184300607</v>
      </c>
      <c r="D88">
        <v>0.1</v>
      </c>
      <c r="E88">
        <v>3.6851988157018498</v>
      </c>
      <c r="F88">
        <v>0.1</v>
      </c>
      <c r="G88">
        <v>0.92129970392489702</v>
      </c>
      <c r="H88">
        <v>0.1</v>
      </c>
    </row>
    <row r="89" spans="1:8" x14ac:dyDescent="0.3">
      <c r="A89" t="s">
        <v>867</v>
      </c>
      <c r="B89">
        <v>8.6</v>
      </c>
      <c r="C89">
        <v>0.32342376257129501</v>
      </c>
      <c r="D89">
        <v>0.1</v>
      </c>
      <c r="E89">
        <v>3.6765762374311599</v>
      </c>
      <c r="F89">
        <v>0.1</v>
      </c>
      <c r="G89">
        <v>0.91914405935722598</v>
      </c>
      <c r="H89">
        <v>0.1</v>
      </c>
    </row>
    <row r="90" spans="1:8" x14ac:dyDescent="0.3">
      <c r="A90" t="s">
        <v>868</v>
      </c>
      <c r="B90">
        <v>8.6999999999999993</v>
      </c>
      <c r="C90">
        <v>0.33394472198449499</v>
      </c>
      <c r="D90">
        <v>0.1</v>
      </c>
      <c r="E90">
        <v>3.6660552780179598</v>
      </c>
      <c r="F90">
        <v>0.1</v>
      </c>
      <c r="G90">
        <v>0.91651381950392696</v>
      </c>
      <c r="H90">
        <v>0.1</v>
      </c>
    </row>
    <row r="91" spans="1:8" x14ac:dyDescent="0.3">
      <c r="A91" t="s">
        <v>869</v>
      </c>
      <c r="B91">
        <v>8.8000000000000007</v>
      </c>
      <c r="C91">
        <v>0.34658133337922098</v>
      </c>
      <c r="D91">
        <v>0.1</v>
      </c>
      <c r="E91">
        <v>3.6534186666232298</v>
      </c>
      <c r="F91">
        <v>0.1</v>
      </c>
      <c r="G91">
        <v>0.913354666655248</v>
      </c>
      <c r="H91">
        <v>0.1</v>
      </c>
    </row>
    <row r="92" spans="1:8" x14ac:dyDescent="0.3">
      <c r="A92" t="s">
        <v>870</v>
      </c>
      <c r="B92">
        <v>8.9</v>
      </c>
      <c r="C92">
        <v>0.36160681389909299</v>
      </c>
      <c r="D92">
        <v>0.1</v>
      </c>
      <c r="E92">
        <v>3.63839318610336</v>
      </c>
      <c r="F92">
        <v>0.1</v>
      </c>
      <c r="G92">
        <v>0.90959829652528201</v>
      </c>
      <c r="H92">
        <v>0.1</v>
      </c>
    </row>
    <row r="93" spans="1:8" x14ac:dyDescent="0.3">
      <c r="A93" t="s">
        <v>871</v>
      </c>
      <c r="B93">
        <v>9</v>
      </c>
      <c r="C93">
        <v>0.37935198919705498</v>
      </c>
      <c r="D93">
        <v>0.1</v>
      </c>
      <c r="E93">
        <v>3.6206480108054002</v>
      </c>
      <c r="F93">
        <v>0.1</v>
      </c>
      <c r="G93">
        <v>0.90516200270079505</v>
      </c>
      <c r="H93">
        <v>0.1</v>
      </c>
    </row>
    <row r="94" spans="1:8" x14ac:dyDescent="0.3">
      <c r="A94" t="s">
        <v>872</v>
      </c>
      <c r="B94">
        <v>9.1</v>
      </c>
      <c r="C94">
        <v>0.40022383407075501</v>
      </c>
      <c r="D94">
        <v>0.1</v>
      </c>
      <c r="E94">
        <v>3.5997761659316998</v>
      </c>
      <c r="F94">
        <v>0.1</v>
      </c>
      <c r="G94">
        <v>0.89994404148237295</v>
      </c>
      <c r="H94">
        <v>0.1</v>
      </c>
    </row>
    <row r="95" spans="1:8" x14ac:dyDescent="0.3">
      <c r="A95" t="s">
        <v>873</v>
      </c>
      <c r="B95">
        <v>9.1999999999999993</v>
      </c>
      <c r="C95">
        <v>0.42474663697190801</v>
      </c>
      <c r="D95">
        <v>0.1</v>
      </c>
      <c r="E95">
        <v>3.5752533630305501</v>
      </c>
      <c r="F95">
        <v>0.1</v>
      </c>
      <c r="G95">
        <v>0.89381334075708796</v>
      </c>
      <c r="H95">
        <v>0.1</v>
      </c>
    </row>
    <row r="96" spans="1:8" x14ac:dyDescent="0.3">
      <c r="A96" t="s">
        <v>874</v>
      </c>
      <c r="B96">
        <v>9.3000000000000007</v>
      </c>
      <c r="C96">
        <v>0.45355733542805998</v>
      </c>
      <c r="D96">
        <v>0.1</v>
      </c>
      <c r="E96">
        <v>3.5464426645743998</v>
      </c>
      <c r="F96">
        <v>0.1</v>
      </c>
      <c r="G96">
        <v>0.88661066614305495</v>
      </c>
      <c r="H96">
        <v>0.1</v>
      </c>
    </row>
    <row r="97" spans="1:8" x14ac:dyDescent="0.3">
      <c r="A97" t="s">
        <v>875</v>
      </c>
      <c r="B97">
        <v>9.4</v>
      </c>
      <c r="C97">
        <v>0.48744391227015199</v>
      </c>
      <c r="D97">
        <v>0.1</v>
      </c>
      <c r="E97">
        <v>3.5125560877323001</v>
      </c>
      <c r="F97">
        <v>0.1</v>
      </c>
      <c r="G97">
        <v>0.87813902193253701</v>
      </c>
      <c r="H97">
        <v>0.1</v>
      </c>
    </row>
    <row r="98" spans="1:8" x14ac:dyDescent="0.3">
      <c r="A98" t="s">
        <v>876</v>
      </c>
      <c r="B98">
        <v>9.5</v>
      </c>
      <c r="C98">
        <v>0.52741524792932104</v>
      </c>
      <c r="D98">
        <v>0.1</v>
      </c>
      <c r="E98">
        <v>3.4725847520731299</v>
      </c>
      <c r="F98">
        <v>0.1</v>
      </c>
      <c r="G98">
        <v>0.86814618801775101</v>
      </c>
      <c r="H98">
        <v>0.1</v>
      </c>
    </row>
    <row r="99" spans="1:8" x14ac:dyDescent="0.3">
      <c r="A99" t="s">
        <v>877</v>
      </c>
      <c r="B99">
        <v>9.6</v>
      </c>
      <c r="C99">
        <v>0.574747703608534</v>
      </c>
      <c r="D99">
        <v>0.1</v>
      </c>
      <c r="E99">
        <v>3.42525229639392</v>
      </c>
      <c r="F99">
        <v>0.1</v>
      </c>
      <c r="G99">
        <v>0.85631307409795498</v>
      </c>
      <c r="H99">
        <v>0.1</v>
      </c>
    </row>
    <row r="100" spans="1:8" x14ac:dyDescent="0.3">
      <c r="A100" t="s">
        <v>878</v>
      </c>
      <c r="B100">
        <v>9.6999999999999993</v>
      </c>
      <c r="C100">
        <v>0.63102224943770102</v>
      </c>
      <c r="D100">
        <v>0.1</v>
      </c>
      <c r="E100">
        <v>3.3689777505647598</v>
      </c>
      <c r="F100">
        <v>0.1</v>
      </c>
      <c r="G100">
        <v>0.84224443764067203</v>
      </c>
      <c r="H100">
        <v>0.1</v>
      </c>
    </row>
    <row r="101" spans="1:8" x14ac:dyDescent="0.3">
      <c r="A101" t="s">
        <v>879</v>
      </c>
      <c r="B101">
        <v>9.8000000000000007</v>
      </c>
      <c r="C101">
        <v>0.69825028606334705</v>
      </c>
      <c r="D101">
        <v>0.1</v>
      </c>
      <c r="E101">
        <v>3.3017497139391101</v>
      </c>
      <c r="F101">
        <v>0.1</v>
      </c>
      <c r="G101">
        <v>0.82543742848427104</v>
      </c>
      <c r="H101">
        <v>0.1</v>
      </c>
    </row>
    <row r="102" spans="1:8" x14ac:dyDescent="0.3">
      <c r="A102" t="s">
        <v>880</v>
      </c>
      <c r="B102">
        <v>9.9</v>
      </c>
      <c r="C102">
        <v>0.77902207474096297</v>
      </c>
      <c r="D102">
        <v>0.1</v>
      </c>
      <c r="E102">
        <v>3.2209779252614998</v>
      </c>
      <c r="F102">
        <v>0.1</v>
      </c>
      <c r="G102">
        <v>0.80524448131487902</v>
      </c>
      <c r="H102">
        <v>0.1</v>
      </c>
    </row>
    <row r="103" spans="1:8" x14ac:dyDescent="0.3">
      <c r="A103" t="s">
        <v>881</v>
      </c>
      <c r="B103">
        <v>10</v>
      </c>
      <c r="C103">
        <v>0.87674397568057605</v>
      </c>
      <c r="D103">
        <v>0.1</v>
      </c>
      <c r="E103">
        <v>3.1232560243218899</v>
      </c>
      <c r="F103">
        <v>0.1</v>
      </c>
      <c r="G103">
        <v>0.78081400607999096</v>
      </c>
      <c r="H103">
        <v>0.1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3"/>
  <sheetViews>
    <sheetView workbookViewId="0">
      <selection activeCell="F10" sqref="F10"/>
    </sheetView>
  </sheetViews>
  <sheetFormatPr defaultRowHeight="14.4" x14ac:dyDescent="0.3"/>
  <sheetData>
    <row r="1" spans="1:3" x14ac:dyDescent="0.3">
      <c r="A1" t="s">
        <v>0</v>
      </c>
      <c r="B1" t="s">
        <v>668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882</v>
      </c>
      <c r="B3">
        <v>0</v>
      </c>
      <c r="C3">
        <f>(SIN(B3)+1)/2</f>
        <v>0.5</v>
      </c>
    </row>
    <row r="4" spans="1:3" x14ac:dyDescent="0.3">
      <c r="A4" t="s">
        <v>883</v>
      </c>
      <c r="B4">
        <v>0.1</v>
      </c>
      <c r="C4">
        <f t="shared" ref="C4:C67" si="0">(SIN(B4)+1)/2</f>
        <v>0.54991670832341411</v>
      </c>
    </row>
    <row r="5" spans="1:3" x14ac:dyDescent="0.3">
      <c r="A5" t="s">
        <v>884</v>
      </c>
      <c r="B5">
        <v>0.2</v>
      </c>
      <c r="C5">
        <f t="shared" si="0"/>
        <v>0.59933466539753066</v>
      </c>
    </row>
    <row r="6" spans="1:3" x14ac:dyDescent="0.3">
      <c r="A6" t="s">
        <v>885</v>
      </c>
      <c r="B6">
        <v>0.3</v>
      </c>
      <c r="C6">
        <f t="shared" si="0"/>
        <v>0.6477601033306698</v>
      </c>
    </row>
    <row r="7" spans="1:3" x14ac:dyDescent="0.3">
      <c r="A7" t="s">
        <v>886</v>
      </c>
      <c r="B7">
        <v>0.4</v>
      </c>
      <c r="C7">
        <f t="shared" si="0"/>
        <v>0.69470917115432529</v>
      </c>
    </row>
    <row r="8" spans="1:3" x14ac:dyDescent="0.3">
      <c r="A8" t="s">
        <v>887</v>
      </c>
      <c r="B8">
        <v>0.5</v>
      </c>
      <c r="C8">
        <f t="shared" si="0"/>
        <v>0.7397127693021015</v>
      </c>
    </row>
    <row r="9" spans="1:3" x14ac:dyDescent="0.3">
      <c r="A9" t="s">
        <v>888</v>
      </c>
      <c r="B9">
        <v>0.6</v>
      </c>
      <c r="C9">
        <f t="shared" si="0"/>
        <v>0.78232123669751763</v>
      </c>
    </row>
    <row r="10" spans="1:3" x14ac:dyDescent="0.3">
      <c r="A10" t="s">
        <v>889</v>
      </c>
      <c r="B10">
        <v>0.7</v>
      </c>
      <c r="C10">
        <f t="shared" si="0"/>
        <v>0.82210884361884551</v>
      </c>
    </row>
    <row r="11" spans="1:3" x14ac:dyDescent="0.3">
      <c r="A11" t="s">
        <v>890</v>
      </c>
      <c r="B11">
        <v>0.8</v>
      </c>
      <c r="C11">
        <f t="shared" si="0"/>
        <v>0.85867804544976134</v>
      </c>
    </row>
    <row r="12" spans="1:3" x14ac:dyDescent="0.3">
      <c r="A12" t="s">
        <v>891</v>
      </c>
      <c r="B12">
        <v>0.9</v>
      </c>
      <c r="C12">
        <f t="shared" si="0"/>
        <v>0.89166345481374165</v>
      </c>
    </row>
    <row r="13" spans="1:3" x14ac:dyDescent="0.3">
      <c r="A13" t="s">
        <v>892</v>
      </c>
      <c r="B13">
        <v>1</v>
      </c>
      <c r="C13">
        <f t="shared" si="0"/>
        <v>0.92073549240394825</v>
      </c>
    </row>
    <row r="14" spans="1:3" x14ac:dyDescent="0.3">
      <c r="A14" t="s">
        <v>893</v>
      </c>
      <c r="B14">
        <v>1.1000000000000001</v>
      </c>
      <c r="C14">
        <f t="shared" si="0"/>
        <v>0.94560368003071771</v>
      </c>
    </row>
    <row r="15" spans="1:3" x14ac:dyDescent="0.3">
      <c r="A15" t="s">
        <v>894</v>
      </c>
      <c r="B15">
        <v>1.2</v>
      </c>
      <c r="C15">
        <f t="shared" si="0"/>
        <v>0.96601954298361314</v>
      </c>
    </row>
    <row r="16" spans="1:3" x14ac:dyDescent="0.3">
      <c r="A16" t="s">
        <v>895</v>
      </c>
      <c r="B16">
        <v>1.3</v>
      </c>
      <c r="C16">
        <f t="shared" si="0"/>
        <v>0.98177909270859653</v>
      </c>
    </row>
    <row r="17" spans="1:3" x14ac:dyDescent="0.3">
      <c r="A17" t="s">
        <v>896</v>
      </c>
      <c r="B17">
        <v>1.4</v>
      </c>
      <c r="C17">
        <f t="shared" si="0"/>
        <v>0.99272486499423007</v>
      </c>
    </row>
    <row r="18" spans="1:3" x14ac:dyDescent="0.3">
      <c r="A18" t="s">
        <v>897</v>
      </c>
      <c r="B18">
        <v>1.5</v>
      </c>
      <c r="C18">
        <f t="shared" si="0"/>
        <v>0.99874749330202728</v>
      </c>
    </row>
    <row r="19" spans="1:3" x14ac:dyDescent="0.3">
      <c r="A19" t="s">
        <v>898</v>
      </c>
      <c r="B19">
        <v>1.6</v>
      </c>
      <c r="C19">
        <f t="shared" si="0"/>
        <v>0.9997868015207525</v>
      </c>
    </row>
    <row r="20" spans="1:3" x14ac:dyDescent="0.3">
      <c r="A20" t="s">
        <v>899</v>
      </c>
      <c r="B20">
        <v>1.7</v>
      </c>
      <c r="C20">
        <f t="shared" si="0"/>
        <v>0.99583240522623429</v>
      </c>
    </row>
    <row r="21" spans="1:3" x14ac:dyDescent="0.3">
      <c r="A21" t="s">
        <v>900</v>
      </c>
      <c r="B21">
        <v>1.8</v>
      </c>
      <c r="C21">
        <f t="shared" si="0"/>
        <v>0.98692381543909757</v>
      </c>
    </row>
    <row r="22" spans="1:3" x14ac:dyDescent="0.3">
      <c r="A22" t="s">
        <v>901</v>
      </c>
      <c r="B22">
        <v>1.9</v>
      </c>
      <c r="C22">
        <f t="shared" si="0"/>
        <v>0.97315004384370729</v>
      </c>
    </row>
    <row r="23" spans="1:3" x14ac:dyDescent="0.3">
      <c r="A23" t="s">
        <v>902</v>
      </c>
      <c r="B23">
        <v>2</v>
      </c>
      <c r="C23">
        <f t="shared" si="0"/>
        <v>0.95464871341284085</v>
      </c>
    </row>
    <row r="24" spans="1:3" x14ac:dyDescent="0.3">
      <c r="A24" t="s">
        <v>903</v>
      </c>
      <c r="B24">
        <v>2.1</v>
      </c>
      <c r="C24">
        <f t="shared" si="0"/>
        <v>0.93160468332443691</v>
      </c>
    </row>
    <row r="25" spans="1:3" x14ac:dyDescent="0.3">
      <c r="A25" t="s">
        <v>904</v>
      </c>
      <c r="B25">
        <v>2.2000000000000002</v>
      </c>
      <c r="C25">
        <f t="shared" si="0"/>
        <v>0.90424820190979505</v>
      </c>
    </row>
    <row r="26" spans="1:3" x14ac:dyDescent="0.3">
      <c r="A26" t="s">
        <v>905</v>
      </c>
      <c r="B26">
        <v>2.2999999999999998</v>
      </c>
      <c r="C26">
        <f t="shared" si="0"/>
        <v>0.87285260608836013</v>
      </c>
    </row>
    <row r="27" spans="1:3" x14ac:dyDescent="0.3">
      <c r="A27" t="s">
        <v>906</v>
      </c>
      <c r="B27">
        <v>2.4</v>
      </c>
      <c r="C27">
        <f t="shared" si="0"/>
        <v>0.83773159027557553</v>
      </c>
    </row>
    <row r="28" spans="1:3" x14ac:dyDescent="0.3">
      <c r="A28" t="s">
        <v>907</v>
      </c>
      <c r="B28">
        <v>2.5</v>
      </c>
      <c r="C28">
        <f t="shared" si="0"/>
        <v>0.79923607205197822</v>
      </c>
    </row>
    <row r="29" spans="1:3" x14ac:dyDescent="0.3">
      <c r="A29" t="s">
        <v>908</v>
      </c>
      <c r="B29">
        <v>2.6</v>
      </c>
      <c r="C29">
        <f t="shared" si="0"/>
        <v>0.75775068591073214</v>
      </c>
    </row>
    <row r="30" spans="1:3" x14ac:dyDescent="0.3">
      <c r="A30" t="s">
        <v>909</v>
      </c>
      <c r="B30">
        <v>2.7</v>
      </c>
      <c r="C30">
        <f t="shared" si="0"/>
        <v>0.71368994011691489</v>
      </c>
    </row>
    <row r="31" spans="1:3" x14ac:dyDescent="0.3">
      <c r="A31" t="s">
        <v>910</v>
      </c>
      <c r="B31">
        <v>2.8</v>
      </c>
      <c r="C31">
        <f t="shared" si="0"/>
        <v>0.66749407507795255</v>
      </c>
    </row>
    <row r="32" spans="1:3" x14ac:dyDescent="0.3">
      <c r="A32" t="s">
        <v>911</v>
      </c>
      <c r="B32">
        <v>2.9</v>
      </c>
      <c r="C32">
        <f t="shared" si="0"/>
        <v>0.61962466460699117</v>
      </c>
    </row>
    <row r="33" spans="1:3" x14ac:dyDescent="0.3">
      <c r="A33" t="s">
        <v>912</v>
      </c>
      <c r="B33">
        <v>3</v>
      </c>
      <c r="C33">
        <f t="shared" si="0"/>
        <v>0.57056000402993357</v>
      </c>
    </row>
    <row r="34" spans="1:3" x14ac:dyDescent="0.3">
      <c r="A34" t="s">
        <v>913</v>
      </c>
      <c r="B34">
        <v>3.1</v>
      </c>
      <c r="C34">
        <f t="shared" si="0"/>
        <v>0.5207903312166452</v>
      </c>
    </row>
    <row r="35" spans="1:3" x14ac:dyDescent="0.3">
      <c r="A35" t="s">
        <v>914</v>
      </c>
      <c r="B35">
        <v>3.2</v>
      </c>
      <c r="C35">
        <f t="shared" si="0"/>
        <v>0.47081292828620996</v>
      </c>
    </row>
    <row r="36" spans="1:3" x14ac:dyDescent="0.3">
      <c r="A36" t="s">
        <v>915</v>
      </c>
      <c r="B36">
        <v>3.3</v>
      </c>
      <c r="C36">
        <f t="shared" si="0"/>
        <v>0.42112715292837588</v>
      </c>
    </row>
    <row r="37" spans="1:3" x14ac:dyDescent="0.3">
      <c r="A37" t="s">
        <v>916</v>
      </c>
      <c r="B37">
        <v>3.4</v>
      </c>
      <c r="C37">
        <f t="shared" si="0"/>
        <v>0.37222944898658439</v>
      </c>
    </row>
    <row r="38" spans="1:3" x14ac:dyDescent="0.3">
      <c r="A38" t="s">
        <v>917</v>
      </c>
      <c r="B38">
        <v>3.5</v>
      </c>
      <c r="C38">
        <f t="shared" si="0"/>
        <v>0.32460838615519005</v>
      </c>
    </row>
    <row r="39" spans="1:3" x14ac:dyDescent="0.3">
      <c r="A39" t="s">
        <v>918</v>
      </c>
      <c r="B39">
        <v>3.6</v>
      </c>
      <c r="C39">
        <f t="shared" si="0"/>
        <v>0.2787397783525738</v>
      </c>
    </row>
    <row r="40" spans="1:3" x14ac:dyDescent="0.3">
      <c r="A40" t="s">
        <v>919</v>
      </c>
      <c r="B40">
        <v>3.7</v>
      </c>
      <c r="C40">
        <f t="shared" si="0"/>
        <v>0.2350819295457533</v>
      </c>
    </row>
    <row r="41" spans="1:3" x14ac:dyDescent="0.3">
      <c r="A41" t="s">
        <v>920</v>
      </c>
      <c r="B41">
        <v>3.8</v>
      </c>
      <c r="C41">
        <f t="shared" si="0"/>
        <v>0.19407105452864054</v>
      </c>
    </row>
    <row r="42" spans="1:3" x14ac:dyDescent="0.3">
      <c r="A42" t="s">
        <v>921</v>
      </c>
      <c r="B42">
        <v>3.9</v>
      </c>
      <c r="C42">
        <f t="shared" si="0"/>
        <v>0.15611692040801312</v>
      </c>
    </row>
    <row r="43" spans="1:3" x14ac:dyDescent="0.3">
      <c r="A43" t="s">
        <v>922</v>
      </c>
      <c r="B43">
        <v>4</v>
      </c>
      <c r="C43">
        <f t="shared" si="0"/>
        <v>0.1215987523460359</v>
      </c>
    </row>
    <row r="44" spans="1:3" x14ac:dyDescent="0.3">
      <c r="A44" t="s">
        <v>923</v>
      </c>
      <c r="B44">
        <v>4.0999999999999996</v>
      </c>
      <c r="C44">
        <f t="shared" si="0"/>
        <v>9.0861444467794872E-2</v>
      </c>
    </row>
    <row r="45" spans="1:3" x14ac:dyDescent="0.3">
      <c r="A45" t="s">
        <v>924</v>
      </c>
      <c r="B45">
        <v>4.2</v>
      </c>
      <c r="C45">
        <f t="shared" si="0"/>
        <v>6.4212113793205905E-2</v>
      </c>
    </row>
    <row r="46" spans="1:3" x14ac:dyDescent="0.3">
      <c r="A46" t="s">
        <v>925</v>
      </c>
      <c r="B46">
        <v>4.3</v>
      </c>
      <c r="C46">
        <f t="shared" si="0"/>
        <v>4.1917031625272549E-2</v>
      </c>
    </row>
    <row r="47" spans="1:3" x14ac:dyDescent="0.3">
      <c r="A47" t="s">
        <v>926</v>
      </c>
      <c r="B47">
        <v>4.4000000000000004</v>
      </c>
      <c r="C47">
        <f t="shared" si="0"/>
        <v>2.4198963055241995E-2</v>
      </c>
    </row>
    <row r="48" spans="1:3" x14ac:dyDescent="0.3">
      <c r="A48" t="s">
        <v>927</v>
      </c>
      <c r="B48">
        <v>4.5</v>
      </c>
      <c r="C48">
        <f t="shared" si="0"/>
        <v>1.1234941167451495E-2</v>
      </c>
    </row>
    <row r="49" spans="1:3" x14ac:dyDescent="0.3">
      <c r="A49" t="s">
        <v>928</v>
      </c>
      <c r="B49">
        <v>4.5999999999999996</v>
      </c>
      <c r="C49">
        <f t="shared" si="0"/>
        <v>3.1544981832677954E-3</v>
      </c>
    </row>
    <row r="50" spans="1:3" x14ac:dyDescent="0.3">
      <c r="A50" t="s">
        <v>929</v>
      </c>
      <c r="B50">
        <v>4.7</v>
      </c>
      <c r="C50">
        <f t="shared" si="0"/>
        <v>3.8371217949584313E-5</v>
      </c>
    </row>
    <row r="51" spans="1:3" x14ac:dyDescent="0.3">
      <c r="A51" t="s">
        <v>930</v>
      </c>
      <c r="B51">
        <v>4.8</v>
      </c>
      <c r="C51">
        <f t="shared" si="0"/>
        <v>1.9176955820796593E-3</v>
      </c>
    </row>
    <row r="52" spans="1:3" x14ac:dyDescent="0.3">
      <c r="A52" t="s">
        <v>931</v>
      </c>
      <c r="B52">
        <v>4.9000000000000004</v>
      </c>
      <c r="C52">
        <f t="shared" si="0"/>
        <v>8.7736936878337612E-3</v>
      </c>
    </row>
    <row r="53" spans="1:3" x14ac:dyDescent="0.3">
      <c r="A53" t="s">
        <v>932</v>
      </c>
      <c r="B53">
        <v>5</v>
      </c>
      <c r="C53">
        <f t="shared" si="0"/>
        <v>2.0537862668430773E-2</v>
      </c>
    </row>
    <row r="54" spans="1:3" x14ac:dyDescent="0.3">
      <c r="A54" t="s">
        <v>933</v>
      </c>
      <c r="B54">
        <v>5.0999999999999996</v>
      </c>
      <c r="C54">
        <f t="shared" si="0"/>
        <v>3.7092658836133774E-2</v>
      </c>
    </row>
    <row r="55" spans="1:3" x14ac:dyDescent="0.3">
      <c r="A55" t="s">
        <v>934</v>
      </c>
      <c r="B55">
        <v>5.2</v>
      </c>
      <c r="C55">
        <f t="shared" si="0"/>
        <v>5.8272672139923432E-2</v>
      </c>
    </row>
    <row r="56" spans="1:3" x14ac:dyDescent="0.3">
      <c r="A56" t="s">
        <v>935</v>
      </c>
      <c r="B56">
        <v>5.3</v>
      </c>
      <c r="C56">
        <f t="shared" si="0"/>
        <v>8.3866278888049373E-2</v>
      </c>
    </row>
    <row r="57" spans="1:3" x14ac:dyDescent="0.3">
      <c r="A57" t="s">
        <v>936</v>
      </c>
      <c r="B57">
        <v>5.4</v>
      </c>
      <c r="C57">
        <f t="shared" si="0"/>
        <v>0.11361775622200643</v>
      </c>
    </row>
    <row r="58" spans="1:3" x14ac:dyDescent="0.3">
      <c r="A58" t="s">
        <v>937</v>
      </c>
      <c r="B58">
        <v>5.5</v>
      </c>
      <c r="C58">
        <f t="shared" si="0"/>
        <v>0.14722983721480404</v>
      </c>
    </row>
    <row r="59" spans="1:3" x14ac:dyDescent="0.3">
      <c r="A59" t="s">
        <v>938</v>
      </c>
      <c r="B59">
        <v>5.6</v>
      </c>
      <c r="C59">
        <f t="shared" si="0"/>
        <v>0.18436668106383919</v>
      </c>
    </row>
    <row r="60" spans="1:3" x14ac:dyDescent="0.3">
      <c r="A60" t="s">
        <v>939</v>
      </c>
      <c r="B60">
        <v>5.7</v>
      </c>
      <c r="C60">
        <f t="shared" si="0"/>
        <v>0.22465722870118121</v>
      </c>
    </row>
    <row r="61" spans="1:3" x14ac:dyDescent="0.3">
      <c r="A61" t="s">
        <v>940</v>
      </c>
      <c r="B61">
        <v>5.8</v>
      </c>
      <c r="C61">
        <f t="shared" si="0"/>
        <v>0.26769891029312132</v>
      </c>
    </row>
    <row r="62" spans="1:3" x14ac:dyDescent="0.3">
      <c r="A62" t="s">
        <v>941</v>
      </c>
      <c r="B62">
        <v>5.9</v>
      </c>
      <c r="C62">
        <f t="shared" si="0"/>
        <v>0.31306166758488196</v>
      </c>
    </row>
    <row r="63" spans="1:3" x14ac:dyDescent="0.3">
      <c r="A63" t="s">
        <v>942</v>
      </c>
      <c r="B63">
        <v>6</v>
      </c>
      <c r="C63">
        <f t="shared" si="0"/>
        <v>0.36029225090053707</v>
      </c>
    </row>
    <row r="64" spans="1:3" x14ac:dyDescent="0.3">
      <c r="A64" t="s">
        <v>943</v>
      </c>
      <c r="B64">
        <v>6.1</v>
      </c>
      <c r="C64">
        <f t="shared" si="0"/>
        <v>0.40891874786395205</v>
      </c>
    </row>
    <row r="65" spans="1:3" x14ac:dyDescent="0.3">
      <c r="A65" t="s">
        <v>944</v>
      </c>
      <c r="B65">
        <v>6.2</v>
      </c>
      <c r="C65">
        <f t="shared" si="0"/>
        <v>0.45845529859125178</v>
      </c>
    </row>
    <row r="66" spans="1:3" x14ac:dyDescent="0.3">
      <c r="A66" t="s">
        <v>945</v>
      </c>
      <c r="B66">
        <v>6.3</v>
      </c>
      <c r="C66">
        <f t="shared" si="0"/>
        <v>0.50840695024217486</v>
      </c>
    </row>
    <row r="67" spans="1:3" x14ac:dyDescent="0.3">
      <c r="A67" t="s">
        <v>946</v>
      </c>
      <c r="B67">
        <v>6.4</v>
      </c>
      <c r="C67">
        <f t="shared" si="0"/>
        <v>0.55827460242524685</v>
      </c>
    </row>
    <row r="68" spans="1:3" x14ac:dyDescent="0.3">
      <c r="A68" t="s">
        <v>947</v>
      </c>
      <c r="B68">
        <v>6.5</v>
      </c>
      <c r="C68">
        <f t="shared" ref="C68:C103" si="1">(SIN(B68)+1)/2</f>
        <v>0.60755999404390781</v>
      </c>
    </row>
    <row r="69" spans="1:3" x14ac:dyDescent="0.3">
      <c r="A69" t="s">
        <v>948</v>
      </c>
      <c r="B69">
        <v>6.6</v>
      </c>
      <c r="C69">
        <f t="shared" si="1"/>
        <v>0.65577068175668896</v>
      </c>
    </row>
    <row r="70" spans="1:3" x14ac:dyDescent="0.3">
      <c r="A70" t="s">
        <v>949</v>
      </c>
      <c r="B70">
        <v>6.7</v>
      </c>
      <c r="C70">
        <f t="shared" si="1"/>
        <v>0.70242496030829915</v>
      </c>
    </row>
    <row r="71" spans="1:3" x14ac:dyDescent="0.3">
      <c r="A71" t="s">
        <v>950</v>
      </c>
      <c r="B71">
        <v>6.8</v>
      </c>
      <c r="C71">
        <f t="shared" si="1"/>
        <v>0.74705667556930411</v>
      </c>
    </row>
    <row r="72" spans="1:3" x14ac:dyDescent="0.3">
      <c r="A72" t="s">
        <v>951</v>
      </c>
      <c r="B72">
        <v>6.9</v>
      </c>
      <c r="C72">
        <f t="shared" si="1"/>
        <v>0.78921988219410011</v>
      </c>
    </row>
    <row r="73" spans="1:3" x14ac:dyDescent="0.3">
      <c r="A73" t="s">
        <v>952</v>
      </c>
      <c r="B73">
        <v>7</v>
      </c>
      <c r="C73">
        <f t="shared" si="1"/>
        <v>0.82849329935939453</v>
      </c>
    </row>
    <row r="74" spans="1:3" x14ac:dyDescent="0.3">
      <c r="A74" t="s">
        <v>953</v>
      </c>
      <c r="B74">
        <v>7.1</v>
      </c>
      <c r="C74">
        <f t="shared" si="1"/>
        <v>0.86448452006293797</v>
      </c>
    </row>
    <row r="75" spans="1:3" x14ac:dyDescent="0.3">
      <c r="A75" t="s">
        <v>954</v>
      </c>
      <c r="B75">
        <v>7.2</v>
      </c>
      <c r="C75">
        <f t="shared" si="1"/>
        <v>0.89683393192457661</v>
      </c>
    </row>
    <row r="76" spans="1:3" x14ac:dyDescent="0.3">
      <c r="A76" t="s">
        <v>955</v>
      </c>
      <c r="B76">
        <v>7.3</v>
      </c>
      <c r="C76">
        <f t="shared" si="1"/>
        <v>0.92521831031428214</v>
      </c>
    </row>
    <row r="77" spans="1:3" x14ac:dyDescent="0.3">
      <c r="A77" t="s">
        <v>956</v>
      </c>
      <c r="B77">
        <v>7.4</v>
      </c>
      <c r="C77">
        <f t="shared" si="1"/>
        <v>0.94935404790581346</v>
      </c>
    </row>
    <row r="78" spans="1:3" x14ac:dyDescent="0.3">
      <c r="A78" t="s">
        <v>957</v>
      </c>
      <c r="B78">
        <v>7.5</v>
      </c>
      <c r="C78">
        <f t="shared" si="1"/>
        <v>0.96899998838736945</v>
      </c>
    </row>
    <row r="79" spans="1:3" x14ac:dyDescent="0.3">
      <c r="A79" t="s">
        <v>958</v>
      </c>
      <c r="B79">
        <v>7.6</v>
      </c>
      <c r="C79">
        <f t="shared" si="1"/>
        <v>0.98395983601574311</v>
      </c>
    </row>
    <row r="80" spans="1:3" x14ac:dyDescent="0.3">
      <c r="A80" t="s">
        <v>959</v>
      </c>
      <c r="B80">
        <v>7.7</v>
      </c>
      <c r="C80">
        <f t="shared" si="1"/>
        <v>0.99408411693850018</v>
      </c>
    </row>
    <row r="81" spans="1:3" x14ac:dyDescent="0.3">
      <c r="A81" t="s">
        <v>960</v>
      </c>
      <c r="B81">
        <v>7.8</v>
      </c>
      <c r="C81">
        <f t="shared" si="1"/>
        <v>0.99927167268730255</v>
      </c>
    </row>
    <row r="82" spans="1:3" x14ac:dyDescent="0.3">
      <c r="A82" t="s">
        <v>961</v>
      </c>
      <c r="B82">
        <v>7.9</v>
      </c>
      <c r="C82">
        <f t="shared" si="1"/>
        <v>0.99947067091988595</v>
      </c>
    </row>
    <row r="83" spans="1:3" x14ac:dyDescent="0.3">
      <c r="A83" t="s">
        <v>962</v>
      </c>
      <c r="B83">
        <v>8</v>
      </c>
      <c r="C83">
        <f t="shared" si="1"/>
        <v>0.99467912331169095</v>
      </c>
    </row>
    <row r="84" spans="1:3" x14ac:dyDescent="0.3">
      <c r="A84" t="s">
        <v>963</v>
      </c>
      <c r="B84">
        <v>8.1</v>
      </c>
      <c r="C84">
        <f t="shared" si="1"/>
        <v>0.9849449054225432</v>
      </c>
    </row>
    <row r="85" spans="1:3" x14ac:dyDescent="0.3">
      <c r="A85" t="s">
        <v>964</v>
      </c>
      <c r="B85">
        <v>8.1999999999999993</v>
      </c>
      <c r="C85">
        <f t="shared" si="1"/>
        <v>0.97036527833988662</v>
      </c>
    </row>
    <row r="86" spans="1:3" x14ac:dyDescent="0.3">
      <c r="A86" t="s">
        <v>965</v>
      </c>
      <c r="B86">
        <v>8.3000000000000007</v>
      </c>
      <c r="C86">
        <f t="shared" si="1"/>
        <v>0.9510859168781467</v>
      </c>
    </row>
    <row r="87" spans="1:3" x14ac:dyDescent="0.3">
      <c r="A87" t="s">
        <v>966</v>
      </c>
      <c r="B87">
        <v>8.4</v>
      </c>
      <c r="C87">
        <f t="shared" si="1"/>
        <v>0.92729945404414016</v>
      </c>
    </row>
    <row r="88" spans="1:3" x14ac:dyDescent="0.3">
      <c r="A88" t="s">
        <v>967</v>
      </c>
      <c r="B88">
        <v>8.5</v>
      </c>
      <c r="C88">
        <f t="shared" si="1"/>
        <v>0.89924355631174513</v>
      </c>
    </row>
    <row r="89" spans="1:3" x14ac:dyDescent="0.3">
      <c r="A89" t="s">
        <v>968</v>
      </c>
      <c r="B89">
        <v>8.6</v>
      </c>
      <c r="C89">
        <f t="shared" si="1"/>
        <v>0.86719854893705661</v>
      </c>
    </row>
    <row r="90" spans="1:3" x14ac:dyDescent="0.3">
      <c r="A90" t="s">
        <v>969</v>
      </c>
      <c r="B90">
        <v>8.6999999999999993</v>
      </c>
      <c r="C90">
        <f t="shared" si="1"/>
        <v>0.83148461504109172</v>
      </c>
    </row>
    <row r="91" spans="1:3" x14ac:dyDescent="0.3">
      <c r="A91" t="s">
        <v>970</v>
      </c>
      <c r="B91">
        <v>8.8000000000000007</v>
      </c>
      <c r="C91">
        <f t="shared" si="1"/>
        <v>0.79245859644588079</v>
      </c>
    </row>
    <row r="92" spans="1:3" x14ac:dyDescent="0.3">
      <c r="A92" t="s">
        <v>971</v>
      </c>
      <c r="B92">
        <v>8.9</v>
      </c>
      <c r="C92">
        <f t="shared" si="1"/>
        <v>0.75051042822894232</v>
      </c>
    </row>
    <row r="93" spans="1:3" x14ac:dyDescent="0.3">
      <c r="A93" t="s">
        <v>972</v>
      </c>
      <c r="B93">
        <v>9</v>
      </c>
      <c r="C93">
        <f t="shared" si="1"/>
        <v>0.70605924262087827</v>
      </c>
    </row>
    <row r="94" spans="1:3" x14ac:dyDescent="0.3">
      <c r="A94" t="s">
        <v>973</v>
      </c>
      <c r="B94">
        <v>9.1</v>
      </c>
      <c r="C94">
        <f t="shared" si="1"/>
        <v>0.65954918117467609</v>
      </c>
    </row>
    <row r="95" spans="1:3" x14ac:dyDescent="0.3">
      <c r="A95" t="s">
        <v>974</v>
      </c>
      <c r="B95">
        <v>9.1999999999999993</v>
      </c>
      <c r="C95">
        <f t="shared" si="1"/>
        <v>0.61144495705012381</v>
      </c>
    </row>
    <row r="96" spans="1:3" x14ac:dyDescent="0.3">
      <c r="A96" t="s">
        <v>975</v>
      </c>
      <c r="B96">
        <v>9.3000000000000007</v>
      </c>
      <c r="C96">
        <f t="shared" si="1"/>
        <v>0.56222721175353085</v>
      </c>
    </row>
    <row r="97" spans="1:3" x14ac:dyDescent="0.3">
      <c r="A97" t="s">
        <v>976</v>
      </c>
      <c r="B97">
        <v>9.4</v>
      </c>
      <c r="C97">
        <f t="shared" si="1"/>
        <v>0.51238771272667893</v>
      </c>
    </row>
    <row r="98" spans="1:3" x14ac:dyDescent="0.3">
      <c r="A98" t="s">
        <v>977</v>
      </c>
      <c r="B98">
        <v>9.5</v>
      </c>
      <c r="C98">
        <f t="shared" si="1"/>
        <v>0.46242443976909536</v>
      </c>
    </row>
    <row r="99" spans="1:3" x14ac:dyDescent="0.3">
      <c r="A99" t="s">
        <v>978</v>
      </c>
      <c r="B99">
        <v>9.6</v>
      </c>
      <c r="C99">
        <f t="shared" si="1"/>
        <v>0.41283660938851019</v>
      </c>
    </row>
    <row r="100" spans="1:3" x14ac:dyDescent="0.3">
      <c r="A100" t="s">
        <v>979</v>
      </c>
      <c r="B100">
        <v>9.6999999999999993</v>
      </c>
      <c r="C100">
        <f t="shared" si="1"/>
        <v>0.36411968679452877</v>
      </c>
    </row>
    <row r="101" spans="1:3" x14ac:dyDescent="0.3">
      <c r="A101" t="s">
        <v>980</v>
      </c>
      <c r="B101">
        <v>9.8000000000000007</v>
      </c>
      <c r="C101">
        <f t="shared" si="1"/>
        <v>0.31676043537403581</v>
      </c>
    </row>
    <row r="102" spans="1:3" x14ac:dyDescent="0.3">
      <c r="A102" t="s">
        <v>981</v>
      </c>
      <c r="B102">
        <v>9.9</v>
      </c>
      <c r="C102">
        <f t="shared" si="1"/>
        <v>0.27123205311233933</v>
      </c>
    </row>
    <row r="103" spans="1:3" x14ac:dyDescent="0.3">
      <c r="A103" t="s">
        <v>982</v>
      </c>
      <c r="B103">
        <v>10</v>
      </c>
      <c r="C103">
        <f t="shared" si="1"/>
        <v>0.22798944455531511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24</v>
      </c>
    </row>
    <row r="2" spans="1:6" x14ac:dyDescent="0.3">
      <c r="A2" t="s">
        <v>2</v>
      </c>
      <c r="B2" t="s">
        <v>3</v>
      </c>
      <c r="C2" t="s">
        <v>25</v>
      </c>
      <c r="D2" t="s">
        <v>26</v>
      </c>
      <c r="E2" t="s">
        <v>9</v>
      </c>
      <c r="F2" t="s">
        <v>27</v>
      </c>
    </row>
    <row r="3" spans="1:6" x14ac:dyDescent="0.3">
      <c r="A3" t="s">
        <v>28</v>
      </c>
      <c r="B3" t="s">
        <v>29</v>
      </c>
      <c r="C3" t="s">
        <v>30</v>
      </c>
      <c r="D3" t="b">
        <f>TRUE()</f>
        <v>1</v>
      </c>
      <c r="E3" t="s">
        <v>15</v>
      </c>
      <c r="F3" t="s">
        <v>31</v>
      </c>
    </row>
    <row r="4" spans="1:6" x14ac:dyDescent="0.3">
      <c r="A4" t="s">
        <v>32</v>
      </c>
      <c r="B4" t="s">
        <v>33</v>
      </c>
      <c r="C4" t="s">
        <v>34</v>
      </c>
      <c r="D4" t="b">
        <f>TRUE()</f>
        <v>1</v>
      </c>
      <c r="E4" t="s">
        <v>15</v>
      </c>
      <c r="F4" t="s">
        <v>35</v>
      </c>
    </row>
    <row r="5" spans="1:6" x14ac:dyDescent="0.3">
      <c r="A5" t="s">
        <v>36</v>
      </c>
      <c r="B5" t="s">
        <v>37</v>
      </c>
      <c r="C5" t="s">
        <v>38</v>
      </c>
      <c r="D5" t="b">
        <f>TRUE()</f>
        <v>1</v>
      </c>
      <c r="E5" t="s">
        <v>15</v>
      </c>
      <c r="F5" t="s">
        <v>39</v>
      </c>
    </row>
    <row r="6" spans="1:6" x14ac:dyDescent="0.3">
      <c r="A6" t="s">
        <v>40</v>
      </c>
      <c r="B6" t="s">
        <v>41</v>
      </c>
      <c r="C6" t="s">
        <v>42</v>
      </c>
      <c r="D6" t="b">
        <f>TRUE()</f>
        <v>1</v>
      </c>
      <c r="E6" t="s">
        <v>15</v>
      </c>
      <c r="F6" t="s">
        <v>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C9" sqref="C9"/>
    </sheetView>
  </sheetViews>
  <sheetFormatPr defaultRowHeight="14.4" x14ac:dyDescent="0.3"/>
  <sheetData>
    <row r="1" spans="1:8" x14ac:dyDescent="0.3">
      <c r="A1" t="s">
        <v>0</v>
      </c>
      <c r="B1" t="s">
        <v>44</v>
      </c>
    </row>
    <row r="2" spans="1:8" x14ac:dyDescent="0.3">
      <c r="A2" t="s">
        <v>2</v>
      </c>
      <c r="B2" t="s">
        <v>3</v>
      </c>
      <c r="C2" t="s">
        <v>4</v>
      </c>
      <c r="D2" t="s">
        <v>45</v>
      </c>
      <c r="E2" t="s">
        <v>46</v>
      </c>
      <c r="F2" t="s">
        <v>47</v>
      </c>
      <c r="G2" t="s">
        <v>9</v>
      </c>
      <c r="H2" t="s">
        <v>48</v>
      </c>
    </row>
    <row r="3" spans="1:8" x14ac:dyDescent="0.3">
      <c r="A3" t="s">
        <v>49</v>
      </c>
      <c r="B3" t="s">
        <v>50</v>
      </c>
      <c r="C3" t="s">
        <v>51</v>
      </c>
      <c r="D3">
        <f t="shared" ref="D3:D10" si="0">LOG(E3)</f>
        <v>3.8346072272875102</v>
      </c>
      <c r="E3">
        <v>6832.9340226380464</v>
      </c>
      <c r="F3">
        <f t="shared" ref="F3:F10" si="1">LOG10(E3)</f>
        <v>3.8346072272875102</v>
      </c>
      <c r="G3" t="s">
        <v>15</v>
      </c>
      <c r="H3" t="s">
        <v>52</v>
      </c>
    </row>
    <row r="4" spans="1:8" x14ac:dyDescent="0.3">
      <c r="A4" t="s">
        <v>53</v>
      </c>
      <c r="B4" t="s">
        <v>54</v>
      </c>
      <c r="C4" t="s">
        <v>55</v>
      </c>
      <c r="D4">
        <f t="shared" si="0"/>
        <v>0.69979554876789596</v>
      </c>
      <c r="E4">
        <v>5.0095134706606173</v>
      </c>
      <c r="F4">
        <f t="shared" si="1"/>
        <v>0.69979554876789596</v>
      </c>
      <c r="G4" t="s">
        <v>15</v>
      </c>
      <c r="H4" t="s">
        <v>56</v>
      </c>
    </row>
    <row r="5" spans="1:8" x14ac:dyDescent="0.3">
      <c r="A5" t="s">
        <v>57</v>
      </c>
      <c r="B5" t="s">
        <v>58</v>
      </c>
      <c r="C5" t="s">
        <v>55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G5" t="s">
        <v>15</v>
      </c>
      <c r="H5" t="s">
        <v>59</v>
      </c>
    </row>
    <row r="6" spans="1:8" x14ac:dyDescent="0.3">
      <c r="A6" t="s">
        <v>60</v>
      </c>
      <c r="B6" t="s">
        <v>61</v>
      </c>
      <c r="C6" t="s">
        <v>55</v>
      </c>
      <c r="D6">
        <f t="shared" si="0"/>
        <v>1.4356134380747703</v>
      </c>
      <c r="E6">
        <v>27.265498229753941</v>
      </c>
      <c r="F6">
        <f t="shared" si="1"/>
        <v>1.4356134380747703</v>
      </c>
      <c r="G6" t="s">
        <v>15</v>
      </c>
      <c r="H6" t="s">
        <v>62</v>
      </c>
    </row>
    <row r="7" spans="1:8" x14ac:dyDescent="0.3">
      <c r="A7" t="s">
        <v>63</v>
      </c>
      <c r="B7" t="s">
        <v>64</v>
      </c>
      <c r="C7" t="s">
        <v>55</v>
      </c>
      <c r="D7">
        <f t="shared" si="0"/>
        <v>3.5840251494944706</v>
      </c>
      <c r="E7">
        <v>3837.294661813914</v>
      </c>
      <c r="F7">
        <f t="shared" si="1"/>
        <v>3.5840251494944706</v>
      </c>
      <c r="G7" t="s">
        <v>15</v>
      </c>
      <c r="H7" t="s">
        <v>65</v>
      </c>
    </row>
    <row r="8" spans="1:8" x14ac:dyDescent="0.3">
      <c r="A8" t="s">
        <v>66</v>
      </c>
      <c r="B8" t="s">
        <v>67</v>
      </c>
      <c r="C8" t="s">
        <v>55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G8" t="s">
        <v>15</v>
      </c>
      <c r="H8" t="s">
        <v>68</v>
      </c>
    </row>
    <row r="9" spans="1:8" x14ac:dyDescent="0.3">
      <c r="A9" t="s">
        <v>69</v>
      </c>
      <c r="B9" t="s">
        <v>70</v>
      </c>
      <c r="C9" t="s">
        <v>51</v>
      </c>
      <c r="D9">
        <f t="shared" si="0"/>
        <v>3.6637503432531604</v>
      </c>
      <c r="E9">
        <v>4610.5245963793122</v>
      </c>
      <c r="F9">
        <f t="shared" si="1"/>
        <v>3.6637503432531604</v>
      </c>
      <c r="G9" t="s">
        <v>15</v>
      </c>
      <c r="H9" t="s">
        <v>71</v>
      </c>
    </row>
    <row r="10" spans="1:8" x14ac:dyDescent="0.3">
      <c r="A10" t="s">
        <v>72</v>
      </c>
      <c r="B10" t="s">
        <v>73</v>
      </c>
      <c r="C10" t="s">
        <v>55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G10" t="s">
        <v>15</v>
      </c>
      <c r="H1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H13" sqref="H13"/>
    </sheetView>
  </sheetViews>
  <sheetFormatPr defaultRowHeight="14.4" x14ac:dyDescent="0.3"/>
  <cols>
    <col min="2" max="2" width="14.33203125" customWidth="1"/>
    <col min="3" max="3" width="16.5546875" bestFit="1" customWidth="1"/>
    <col min="4" max="4" width="11.33203125" bestFit="1" customWidth="1"/>
    <col min="5" max="5" width="25" bestFit="1" customWidth="1"/>
    <col min="6" max="6" width="12.88671875" bestFit="1" customWidth="1"/>
    <col min="7" max="7" width="9.33203125" bestFit="1" customWidth="1"/>
    <col min="8" max="8" width="20.88671875" bestFit="1" customWidth="1"/>
    <col min="9" max="9" width="13.44140625" bestFit="1" customWidth="1"/>
    <col min="10" max="10" width="28.109375" bestFit="1" customWidth="1"/>
  </cols>
  <sheetData>
    <row r="1" spans="1:10" x14ac:dyDescent="0.3">
      <c r="A1" t="s">
        <v>0</v>
      </c>
      <c r="B1" t="s">
        <v>75</v>
      </c>
    </row>
    <row r="2" spans="1:10" x14ac:dyDescent="0.3">
      <c r="A2" t="s">
        <v>2</v>
      </c>
      <c r="B2" t="s">
        <v>3</v>
      </c>
      <c r="C2" t="s">
        <v>48</v>
      </c>
      <c r="D2" t="s">
        <v>76</v>
      </c>
      <c r="E2" t="s">
        <v>77</v>
      </c>
      <c r="F2" t="s">
        <v>4</v>
      </c>
      <c r="G2" t="s">
        <v>78</v>
      </c>
      <c r="H2" t="s">
        <v>79</v>
      </c>
      <c r="I2" t="s">
        <v>9</v>
      </c>
      <c r="J2" t="s">
        <v>80</v>
      </c>
    </row>
    <row r="3" spans="1:10" x14ac:dyDescent="0.3">
      <c r="A3" t="s">
        <v>81</v>
      </c>
      <c r="B3" t="s">
        <v>82</v>
      </c>
      <c r="C3" t="s">
        <v>83</v>
      </c>
      <c r="D3" t="str">
        <f>_xlfn.CONCAT("SD_",A3)</f>
        <v>SD_Y0</v>
      </c>
      <c r="E3" t="s">
        <v>84</v>
      </c>
      <c r="F3" t="s">
        <v>13</v>
      </c>
      <c r="G3" t="s">
        <v>85</v>
      </c>
      <c r="H3" t="str">
        <f ca="1">IFERROR(__xludf.dummyfunction("""\ce{["" &amp; REGEXREPLACE(B3,""_"",""_{\\text{"") &amp; ""}}]}"""),"\ce{[Total_{\text{C}}]}")</f>
        <v>\ce{[Total_{\text{C}}]}</v>
      </c>
      <c r="I3" t="s">
        <v>15</v>
      </c>
      <c r="J3" t="s">
        <v>86</v>
      </c>
    </row>
    <row r="4" spans="1:10" x14ac:dyDescent="0.3">
      <c r="A4" t="s">
        <v>87</v>
      </c>
      <c r="B4" t="s">
        <v>88</v>
      </c>
      <c r="C4" t="s">
        <v>89</v>
      </c>
      <c r="D4" t="str">
        <f>_xlfn.CONCAT("SD_",A4)</f>
        <v>SD_Y1</v>
      </c>
      <c r="E4" t="s">
        <v>84</v>
      </c>
      <c r="F4" t="s">
        <v>13</v>
      </c>
      <c r="G4" t="s">
        <v>85</v>
      </c>
      <c r="H4" t="str">
        <f ca="1">IFERROR(__xludf.dummyfunction("""\ce{["" &amp; REGEXREPLACE(B3,""_"",""_{\\text{"") &amp; ""}}]}"""),"\ce{[Total_{\text{C}}]}")</f>
        <v>\ce{[Total_{\text{C}}]}</v>
      </c>
      <c r="I4" t="s">
        <v>15</v>
      </c>
      <c r="J4" t="s">
        <v>90</v>
      </c>
    </row>
    <row r="5" spans="1:10" x14ac:dyDescent="0.3">
      <c r="A5" t="s">
        <v>676</v>
      </c>
      <c r="B5" t="s">
        <v>1193</v>
      </c>
      <c r="C5" t="s">
        <v>1192</v>
      </c>
      <c r="D5" t="str">
        <f>_xlfn.CONCAT("SD_",A5)</f>
        <v>SD_Y2</v>
      </c>
      <c r="E5" t="s">
        <v>84</v>
      </c>
      <c r="F5" t="s">
        <v>1198</v>
      </c>
      <c r="G5" t="s">
        <v>85</v>
      </c>
      <c r="H5" t="str">
        <f ca="1">IFERROR(__xludf.dummyfunction("""\ce{["" &amp; REGEXREPLACE(B3,""_"",""_{\\text{"") &amp; ""}}]}"""),"\ce{[Total_{\text{C}}]}")</f>
        <v>\ce{[Total_{\text{C}}]}</v>
      </c>
      <c r="I5" t="s">
        <v>15</v>
      </c>
      <c r="J5" t="s">
        <v>1191</v>
      </c>
    </row>
  </sheetData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>
      <selection activeCell="F10" sqref="F10:F11"/>
    </sheetView>
  </sheetViews>
  <sheetFormatPr defaultRowHeight="14.4" x14ac:dyDescent="0.3"/>
  <cols>
    <col min="2" max="2" width="13.33203125" customWidth="1"/>
    <col min="3" max="3" width="11.109375" bestFit="1" customWidth="1"/>
    <col min="4" max="4" width="11.33203125" bestFit="1" customWidth="1"/>
    <col min="12" max="12" width="11" bestFit="1" customWidth="1"/>
  </cols>
  <sheetData>
    <row r="1" spans="1:13" x14ac:dyDescent="0.3">
      <c r="A1" t="s">
        <v>0</v>
      </c>
      <c r="B1" t="s">
        <v>91</v>
      </c>
    </row>
    <row r="2" spans="1:13" x14ac:dyDescent="0.3">
      <c r="A2" t="s">
        <v>2</v>
      </c>
      <c r="B2" t="s">
        <v>3</v>
      </c>
      <c r="C2" t="s">
        <v>92</v>
      </c>
      <c r="D2" t="s">
        <v>8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10</v>
      </c>
      <c r="K2" t="s">
        <v>98</v>
      </c>
      <c r="L2" t="s">
        <v>99</v>
      </c>
      <c r="M2" t="s">
        <v>100</v>
      </c>
    </row>
    <row r="3" spans="1:13" x14ac:dyDescent="0.3">
      <c r="A3" t="s">
        <v>101</v>
      </c>
      <c r="B3" t="s">
        <v>102</v>
      </c>
      <c r="D3" t="s">
        <v>103</v>
      </c>
      <c r="E3" t="s">
        <v>1194</v>
      </c>
      <c r="F3" t="s">
        <v>104</v>
      </c>
      <c r="G3">
        <v>2</v>
      </c>
      <c r="H3">
        <v>2</v>
      </c>
      <c r="I3">
        <v>0</v>
      </c>
      <c r="K3">
        <v>-120</v>
      </c>
      <c r="L3" t="b">
        <f>TRUE()</f>
        <v>1</v>
      </c>
      <c r="M3">
        <v>10</v>
      </c>
    </row>
    <row r="4" spans="1:13" x14ac:dyDescent="0.3">
      <c r="A4" t="s">
        <v>105</v>
      </c>
      <c r="B4" t="s">
        <v>106</v>
      </c>
      <c r="D4" t="s">
        <v>103</v>
      </c>
      <c r="E4" t="s">
        <v>1194</v>
      </c>
      <c r="F4" t="s">
        <v>107</v>
      </c>
      <c r="G4">
        <v>2</v>
      </c>
      <c r="H4">
        <v>2</v>
      </c>
      <c r="I4">
        <v>0</v>
      </c>
      <c r="K4">
        <v>-120</v>
      </c>
      <c r="L4" t="b">
        <f>TRUE()</f>
        <v>1</v>
      </c>
      <c r="M4">
        <v>10</v>
      </c>
    </row>
    <row r="5" spans="1:13" x14ac:dyDescent="0.3">
      <c r="A5" t="s">
        <v>108</v>
      </c>
      <c r="B5" t="s">
        <v>109</v>
      </c>
      <c r="D5" t="s">
        <v>103</v>
      </c>
      <c r="E5" t="s">
        <v>1194</v>
      </c>
      <c r="F5" t="s">
        <v>110</v>
      </c>
      <c r="G5">
        <v>2</v>
      </c>
      <c r="H5">
        <v>2</v>
      </c>
      <c r="I5">
        <v>0</v>
      </c>
      <c r="K5">
        <v>-120</v>
      </c>
      <c r="L5" t="b">
        <f>TRUE()</f>
        <v>1</v>
      </c>
      <c r="M5">
        <v>10</v>
      </c>
    </row>
    <row r="6" spans="1:13" x14ac:dyDescent="0.3">
      <c r="A6" t="s">
        <v>111</v>
      </c>
      <c r="B6" t="s">
        <v>112</v>
      </c>
      <c r="D6" t="s">
        <v>103</v>
      </c>
      <c r="E6" t="s">
        <v>1194</v>
      </c>
      <c r="F6" t="s">
        <v>113</v>
      </c>
      <c r="G6">
        <v>2</v>
      </c>
      <c r="H6">
        <v>2</v>
      </c>
      <c r="I6">
        <v>0</v>
      </c>
      <c r="K6">
        <v>-120</v>
      </c>
      <c r="L6" t="b">
        <f>TRUE()</f>
        <v>1</v>
      </c>
      <c r="M6">
        <v>10</v>
      </c>
    </row>
    <row r="7" spans="1:13" x14ac:dyDescent="0.3">
      <c r="A7" t="s">
        <v>114</v>
      </c>
      <c r="B7" t="s">
        <v>115</v>
      </c>
      <c r="D7" t="s">
        <v>103</v>
      </c>
      <c r="E7" t="s">
        <v>1194</v>
      </c>
      <c r="F7" t="s">
        <v>116</v>
      </c>
      <c r="G7">
        <v>2</v>
      </c>
      <c r="H7">
        <v>2</v>
      </c>
      <c r="I7">
        <v>0</v>
      </c>
      <c r="K7">
        <v>-120</v>
      </c>
      <c r="L7" t="b">
        <f>TRUE()</f>
        <v>1</v>
      </c>
      <c r="M7">
        <v>10</v>
      </c>
    </row>
    <row r="8" spans="1:13" x14ac:dyDescent="0.3">
      <c r="A8" t="s">
        <v>664</v>
      </c>
      <c r="B8" t="s">
        <v>660</v>
      </c>
      <c r="D8" t="s">
        <v>103</v>
      </c>
      <c r="E8" t="s">
        <v>1194</v>
      </c>
      <c r="F8" t="s">
        <v>1195</v>
      </c>
      <c r="G8">
        <v>2</v>
      </c>
      <c r="H8">
        <v>2</v>
      </c>
      <c r="I8">
        <v>0</v>
      </c>
      <c r="K8">
        <v>-120</v>
      </c>
      <c r="L8" t="b">
        <f>TRUE()</f>
        <v>1</v>
      </c>
      <c r="M8">
        <v>10</v>
      </c>
    </row>
    <row r="9" spans="1:13" x14ac:dyDescent="0.3">
      <c r="A9" t="s">
        <v>665</v>
      </c>
      <c r="B9" t="s">
        <v>661</v>
      </c>
      <c r="D9" t="s">
        <v>103</v>
      </c>
      <c r="E9" t="s">
        <v>1194</v>
      </c>
      <c r="F9" t="s">
        <v>1196</v>
      </c>
      <c r="G9">
        <v>2</v>
      </c>
      <c r="H9">
        <v>2</v>
      </c>
      <c r="I9">
        <v>0</v>
      </c>
      <c r="K9">
        <v>-120</v>
      </c>
      <c r="L9" t="b">
        <f>TRUE()</f>
        <v>1</v>
      </c>
      <c r="M9">
        <v>10</v>
      </c>
    </row>
    <row r="10" spans="1:13" x14ac:dyDescent="0.3">
      <c r="A10" t="s">
        <v>666</v>
      </c>
      <c r="B10" t="s">
        <v>662</v>
      </c>
      <c r="D10" t="s">
        <v>103</v>
      </c>
      <c r="E10" t="s">
        <v>1194</v>
      </c>
      <c r="F10" t="s">
        <v>1197</v>
      </c>
      <c r="G10">
        <v>2</v>
      </c>
      <c r="H10">
        <v>2</v>
      </c>
      <c r="I10">
        <v>0</v>
      </c>
      <c r="K10">
        <v>-120</v>
      </c>
      <c r="L10" t="b">
        <f>TRUE()</f>
        <v>1</v>
      </c>
      <c r="M10">
        <v>10</v>
      </c>
    </row>
    <row r="11" spans="1:13" x14ac:dyDescent="0.3">
      <c r="A11" t="s">
        <v>667</v>
      </c>
      <c r="B11" t="s">
        <v>663</v>
      </c>
      <c r="D11" t="s">
        <v>103</v>
      </c>
      <c r="E11" t="s">
        <v>1194</v>
      </c>
      <c r="F11" t="s">
        <v>1199</v>
      </c>
      <c r="G11">
        <v>2</v>
      </c>
      <c r="H11">
        <v>2</v>
      </c>
      <c r="I11">
        <v>0</v>
      </c>
      <c r="K11">
        <v>-120</v>
      </c>
      <c r="L11" t="b">
        <f>TRUE()</f>
        <v>1</v>
      </c>
      <c r="M11">
        <v>10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117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123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124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125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126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127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128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129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130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131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132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133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134</v>
      </c>
      <c r="B14">
        <v>1.1000000000000001</v>
      </c>
      <c r="C14">
        <v>1.43069522212191</v>
      </c>
      <c r="D14">
        <v>0.45398823718766401</v>
      </c>
      <c r="E14">
        <v>2.57699554162406</v>
      </c>
      <c r="F14">
        <v>0.56756163823577199</v>
      </c>
      <c r="G14">
        <v>0.64450182155659896</v>
      </c>
      <c r="H14">
        <v>0.17637338124329999</v>
      </c>
    </row>
    <row r="15" spans="1:8" x14ac:dyDescent="0.3">
      <c r="A15" t="s">
        <v>135</v>
      </c>
      <c r="B15">
        <v>1.2</v>
      </c>
      <c r="C15">
        <v>0.57355834753086798</v>
      </c>
      <c r="D15">
        <v>0.302988886696614</v>
      </c>
      <c r="E15">
        <v>3.4000425402283798</v>
      </c>
      <c r="F15">
        <v>0.40914838021836197</v>
      </c>
      <c r="G15">
        <v>0.84347731780045898</v>
      </c>
      <c r="H15">
        <v>0.14775204025312799</v>
      </c>
    </row>
    <row r="16" spans="1:8" x14ac:dyDescent="0.3">
      <c r="A16" t="s">
        <v>136</v>
      </c>
      <c r="B16">
        <v>1.3</v>
      </c>
      <c r="C16">
        <v>0.251943609313309</v>
      </c>
      <c r="D16">
        <v>0.182595173592459</v>
      </c>
      <c r="E16">
        <v>3.7150574136565702</v>
      </c>
      <c r="F16">
        <v>0.30808056154058799</v>
      </c>
      <c r="G16">
        <v>0.921580075687777</v>
      </c>
      <c r="H16">
        <v>0.13297399798602699</v>
      </c>
    </row>
    <row r="17" spans="1:8" x14ac:dyDescent="0.3">
      <c r="A17" t="s">
        <v>137</v>
      </c>
      <c r="B17">
        <v>1.4</v>
      </c>
      <c r="C17">
        <v>0.123105825901654</v>
      </c>
      <c r="D17">
        <v>0.11975139325514</v>
      </c>
      <c r="E17">
        <v>3.8459629353479601</v>
      </c>
      <c r="F17">
        <v>0.267279023717368</v>
      </c>
      <c r="G17">
        <v>0.95526168341943596</v>
      </c>
      <c r="H17">
        <v>0.12832903531186601</v>
      </c>
    </row>
    <row r="18" spans="1:8" x14ac:dyDescent="0.3">
      <c r="A18" t="s">
        <v>138</v>
      </c>
      <c r="B18">
        <v>1.5</v>
      </c>
      <c r="C18">
        <v>6.9038463284430807E-2</v>
      </c>
      <c r="D18">
        <v>9.3823723819148899E-2</v>
      </c>
      <c r="E18">
        <v>3.9034142639352298</v>
      </c>
      <c r="F18">
        <v>0.25410697090054801</v>
      </c>
      <c r="G18">
        <v>0.97067957160691798</v>
      </c>
      <c r="H18">
        <v>0.12727759201976899</v>
      </c>
    </row>
    <row r="19" spans="1:8" x14ac:dyDescent="0.3">
      <c r="A19" t="s">
        <v>139</v>
      </c>
      <c r="B19">
        <v>1.6</v>
      </c>
      <c r="C19">
        <v>4.5516838048830902E-2</v>
      </c>
      <c r="D19">
        <v>8.5115786648554501E-2</v>
      </c>
      <c r="E19">
        <v>3.9296758353475498</v>
      </c>
      <c r="F19">
        <v>0.25038269746397401</v>
      </c>
      <c r="G19">
        <v>0.97804920178085397</v>
      </c>
      <c r="H19">
        <v>0.12720632072632401</v>
      </c>
    </row>
    <row r="20" spans="1:8" x14ac:dyDescent="0.3">
      <c r="A20" t="s">
        <v>140</v>
      </c>
      <c r="B20">
        <v>1.7</v>
      </c>
      <c r="C20">
        <v>3.4979586782130798E-2</v>
      </c>
      <c r="D20">
        <v>8.2536455151382498E-2</v>
      </c>
      <c r="E20">
        <v>3.94207418860772</v>
      </c>
      <c r="F20">
        <v>0.24945916962985101</v>
      </c>
      <c r="G20">
        <v>0.98169255255035104</v>
      </c>
      <c r="H20">
        <v>0.127327939009065</v>
      </c>
    </row>
    <row r="21" spans="1:8" x14ac:dyDescent="0.3">
      <c r="A21" t="s">
        <v>141</v>
      </c>
      <c r="B21">
        <v>1.8</v>
      </c>
      <c r="C21">
        <v>3.01413806430357E-2</v>
      </c>
      <c r="D21">
        <v>8.1815487746808205E-2</v>
      </c>
      <c r="E21">
        <v>3.9480855720144499</v>
      </c>
      <c r="F21">
        <v>0.24929200911374599</v>
      </c>
      <c r="G21">
        <v>0.98354385308915404</v>
      </c>
      <c r="H21">
        <v>0.12744577120515499</v>
      </c>
    </row>
    <row r="22" spans="1:8" x14ac:dyDescent="0.3">
      <c r="A22" t="s">
        <v>142</v>
      </c>
      <c r="B22">
        <v>1.9</v>
      </c>
      <c r="C22">
        <v>2.7872342487946799E-2</v>
      </c>
      <c r="D22">
        <v>8.1622102551087497E-2</v>
      </c>
      <c r="E22">
        <v>3.9510667637497199</v>
      </c>
      <c r="F22">
        <v>0.24930208659236999</v>
      </c>
      <c r="G22">
        <v>0.984506501102964</v>
      </c>
      <c r="H22">
        <v>0.12752721123765101</v>
      </c>
    </row>
    <row r="23" spans="1:8" x14ac:dyDescent="0.3">
      <c r="A23" t="s">
        <v>143</v>
      </c>
      <c r="B23">
        <v>2</v>
      </c>
      <c r="C23">
        <v>2.67882857623492E-2</v>
      </c>
      <c r="D23">
        <v>8.1573776603045295E-2</v>
      </c>
      <c r="E23">
        <v>3.9525743652349199</v>
      </c>
      <c r="F23">
        <v>0.249338179901507</v>
      </c>
      <c r="G23">
        <v>0.98501708166539204</v>
      </c>
      <c r="H23">
        <v>0.12757778939318801</v>
      </c>
    </row>
    <row r="24" spans="1:8" x14ac:dyDescent="0.3">
      <c r="A24" t="s">
        <v>144</v>
      </c>
      <c r="B24">
        <v>2.1</v>
      </c>
      <c r="C24">
        <v>2.6261774284862299E-2</v>
      </c>
      <c r="D24">
        <v>8.1563767100047299E-2</v>
      </c>
      <c r="E24">
        <v>3.9533499608495601</v>
      </c>
      <c r="F24">
        <v>0.24936722165987399</v>
      </c>
      <c r="G24">
        <v>0.98529262264443496</v>
      </c>
      <c r="H24">
        <v>0.12760784457544899</v>
      </c>
    </row>
    <row r="25" spans="1:8" x14ac:dyDescent="0.3">
      <c r="A25" t="s">
        <v>145</v>
      </c>
      <c r="B25">
        <v>2.2000000000000002</v>
      </c>
      <c r="C25">
        <v>2.6002252002177002E-2</v>
      </c>
      <c r="D25">
        <v>8.1563001017654499E-2</v>
      </c>
      <c r="E25">
        <v>3.9537551102404902</v>
      </c>
      <c r="F25">
        <v>0.24938598840022899</v>
      </c>
      <c r="G25">
        <v>0.98544362333035695</v>
      </c>
      <c r="H25">
        <v>0.12762537173419999</v>
      </c>
    </row>
    <row r="26" spans="1:8" x14ac:dyDescent="0.3">
      <c r="A26" t="s">
        <v>146</v>
      </c>
      <c r="B26">
        <v>2.2999999999999998</v>
      </c>
      <c r="C26">
        <v>2.5872610047263499E-2</v>
      </c>
      <c r="D26">
        <v>8.1563931482380406E-2</v>
      </c>
      <c r="E26">
        <v>3.9539696743713102</v>
      </c>
      <c r="F26">
        <v>0.24939718325645299</v>
      </c>
      <c r="G26">
        <v>0.98552752126795296</v>
      </c>
      <c r="H26">
        <v>0.12763552496837199</v>
      </c>
    </row>
    <row r="27" spans="1:8" x14ac:dyDescent="0.3">
      <c r="A27" t="s">
        <v>147</v>
      </c>
      <c r="B27">
        <v>2.4</v>
      </c>
      <c r="C27">
        <v>2.58070542769109E-2</v>
      </c>
      <c r="D27">
        <v>8.1564824178848597E-2</v>
      </c>
      <c r="E27">
        <v>3.954084729711</v>
      </c>
      <c r="F27">
        <v>0.24940363274671701</v>
      </c>
      <c r="G27">
        <v>0.98557472034377702</v>
      </c>
      <c r="H27">
        <v>0.127641404518167</v>
      </c>
    </row>
    <row r="28" spans="1:8" x14ac:dyDescent="0.3">
      <c r="A28" t="s">
        <v>148</v>
      </c>
      <c r="B28">
        <v>2.5</v>
      </c>
      <c r="C28">
        <v>2.5773531759843302E-2</v>
      </c>
      <c r="D28">
        <v>8.1565419506414993E-2</v>
      </c>
      <c r="E28">
        <v>3.9541471316811601</v>
      </c>
      <c r="F28">
        <v>0.249407292191868</v>
      </c>
      <c r="G28">
        <v>0.98560157678519</v>
      </c>
      <c r="H28">
        <v>0.127644819760386</v>
      </c>
    </row>
    <row r="29" spans="1:8" x14ac:dyDescent="0.3">
      <c r="A29" t="s">
        <v>149</v>
      </c>
      <c r="B29">
        <v>2.6</v>
      </c>
      <c r="C29">
        <v>2.5756211737172099E-2</v>
      </c>
      <c r="D29">
        <v>8.1565773911059E-2</v>
      </c>
      <c r="E29">
        <v>3.9541813324274999</v>
      </c>
      <c r="F29">
        <v>0.249409357186127</v>
      </c>
      <c r="G29">
        <v>0.98561701835920201</v>
      </c>
      <c r="H29">
        <v>0.12764681342176801</v>
      </c>
    </row>
    <row r="30" spans="1:8" x14ac:dyDescent="0.3">
      <c r="A30" t="s">
        <v>150</v>
      </c>
      <c r="B30">
        <v>2.7</v>
      </c>
      <c r="C30">
        <v>2.57471768972235E-2</v>
      </c>
      <c r="D30">
        <v>8.1565975010290198E-2</v>
      </c>
      <c r="E30">
        <v>3.95420025928291</v>
      </c>
      <c r="F30">
        <v>0.249410522097019</v>
      </c>
      <c r="G30">
        <v>0.98562598264904999</v>
      </c>
      <c r="H30">
        <v>0.127647984176808</v>
      </c>
    </row>
    <row r="31" spans="1:8" x14ac:dyDescent="0.3">
      <c r="A31" t="s">
        <v>151</v>
      </c>
      <c r="B31">
        <v>2.8</v>
      </c>
      <c r="C31">
        <v>2.57424217270978E-2</v>
      </c>
      <c r="D31">
        <v>8.1566086642180596E-2</v>
      </c>
      <c r="E31">
        <v>3.9542108282443298</v>
      </c>
      <c r="F31">
        <v>0.249411180931949</v>
      </c>
      <c r="G31">
        <v>0.98563123339835501</v>
      </c>
      <c r="H31">
        <v>0.12764867612824701</v>
      </c>
    </row>
    <row r="32" spans="1:8" x14ac:dyDescent="0.3">
      <c r="A32" t="s">
        <v>152</v>
      </c>
      <c r="B32">
        <v>2.9</v>
      </c>
      <c r="C32">
        <v>2.5739898064953699E-2</v>
      </c>
      <c r="D32">
        <v>8.1566148013936093E-2</v>
      </c>
      <c r="E32">
        <v>3.95421677993042</v>
      </c>
      <c r="F32">
        <v>0.249411555085571</v>
      </c>
      <c r="G32">
        <v>0.985634334714246</v>
      </c>
      <c r="H32">
        <v>0.12764908780842699</v>
      </c>
    </row>
    <row r="33" spans="1:8" x14ac:dyDescent="0.3">
      <c r="A33" t="s">
        <v>153</v>
      </c>
      <c r="B33">
        <v>3</v>
      </c>
      <c r="C33">
        <v>2.5738548203844601E-2</v>
      </c>
      <c r="D33">
        <v>8.1566181641272995E-2</v>
      </c>
      <c r="E33">
        <v>3.9542201580552998</v>
      </c>
      <c r="F33">
        <v>0.249411768620941</v>
      </c>
      <c r="G33">
        <v>0.985636180835608</v>
      </c>
      <c r="H33">
        <v>0.12764933436850601</v>
      </c>
    </row>
    <row r="34" spans="1:8" x14ac:dyDescent="0.3">
      <c r="A34" t="s">
        <v>154</v>
      </c>
      <c r="B34">
        <v>3.1</v>
      </c>
      <c r="C34">
        <v>2.5737820866713199E-2</v>
      </c>
      <c r="D34">
        <v>8.1566200066739605E-2</v>
      </c>
      <c r="E34">
        <v>3.9542220897555098</v>
      </c>
      <c r="F34">
        <v>0.24941189113993401</v>
      </c>
      <c r="G34">
        <v>0.98563728786980098</v>
      </c>
      <c r="H34">
        <v>0.12764948300461401</v>
      </c>
    </row>
    <row r="35" spans="1:8" x14ac:dyDescent="0.3">
      <c r="A35" t="s">
        <v>155</v>
      </c>
      <c r="B35">
        <v>3.2</v>
      </c>
      <c r="C35">
        <v>2.5737426239692301E-2</v>
      </c>
      <c r="D35">
        <v>8.1566210180661194E-2</v>
      </c>
      <c r="E35">
        <v>3.95422320213929</v>
      </c>
      <c r="F35">
        <v>0.249411961821284</v>
      </c>
      <c r="G35">
        <v>0.98563795631856099</v>
      </c>
      <c r="H35">
        <v>0.12764957318279099</v>
      </c>
    </row>
    <row r="36" spans="1:8" x14ac:dyDescent="0.3">
      <c r="A36" t="s">
        <v>156</v>
      </c>
      <c r="B36">
        <v>3.3</v>
      </c>
      <c r="C36">
        <v>2.5737210726156E-2</v>
      </c>
      <c r="D36">
        <v>8.1566215747194096E-2</v>
      </c>
      <c r="E36">
        <v>3.9542238469940401</v>
      </c>
      <c r="F36">
        <v>0.24941200281912501</v>
      </c>
      <c r="G36">
        <v>0.98563836259409399</v>
      </c>
      <c r="H36">
        <v>0.12764962823560999</v>
      </c>
    </row>
    <row r="37" spans="1:8" x14ac:dyDescent="0.3">
      <c r="A37" t="s">
        <v>157</v>
      </c>
      <c r="B37">
        <v>3.4</v>
      </c>
      <c r="C37">
        <v>2.5737092300534701E-2</v>
      </c>
      <c r="D37">
        <v>8.1566218820331396E-2</v>
      </c>
      <c r="E37">
        <v>3.9542242231942599</v>
      </c>
      <c r="F37">
        <v>0.249412026725819</v>
      </c>
      <c r="G37">
        <v>0.98563861106440398</v>
      </c>
      <c r="H37">
        <v>0.12764966204831399</v>
      </c>
    </row>
    <row r="38" spans="1:8" x14ac:dyDescent="0.3">
      <c r="A38" t="s">
        <v>158</v>
      </c>
      <c r="B38">
        <v>3.5</v>
      </c>
      <c r="C38">
        <v>2.5737026843035301E-2</v>
      </c>
      <c r="D38">
        <v>8.1566220522293606E-2</v>
      </c>
      <c r="E38">
        <v>3.9542244439934602</v>
      </c>
      <c r="F38">
        <v>0.24941204073801501</v>
      </c>
      <c r="G38">
        <v>0.98563876392650496</v>
      </c>
      <c r="H38">
        <v>0.127649682937609</v>
      </c>
    </row>
    <row r="39" spans="1:8" x14ac:dyDescent="0.3">
      <c r="A39" t="s">
        <v>159</v>
      </c>
      <c r="B39">
        <v>3.6</v>
      </c>
      <c r="C39">
        <v>2.57369904610854E-2</v>
      </c>
      <c r="D39">
        <v>8.1566221467771899E-2</v>
      </c>
      <c r="E39">
        <v>3.9542245743343001</v>
      </c>
      <c r="F39">
        <v>0.24941204899146199</v>
      </c>
      <c r="G39">
        <v>0.98563885850215005</v>
      </c>
      <c r="H39">
        <v>0.127649695916418</v>
      </c>
    </row>
    <row r="40" spans="1:8" x14ac:dyDescent="0.3">
      <c r="A40" t="s">
        <v>160</v>
      </c>
      <c r="B40">
        <v>3.7</v>
      </c>
      <c r="C40">
        <v>2.5736970132589101E-2</v>
      </c>
      <c r="D40">
        <v>8.1566221994523402E-2</v>
      </c>
      <c r="E40">
        <v>3.9542246517023401</v>
      </c>
      <c r="F40">
        <v>0.24941205387592499</v>
      </c>
      <c r="G40">
        <v>0.98563891733318199</v>
      </c>
      <c r="H40">
        <v>0.12764970402491299</v>
      </c>
    </row>
    <row r="41" spans="1:8" x14ac:dyDescent="0.3">
      <c r="A41" t="s">
        <v>161</v>
      </c>
      <c r="B41">
        <v>3.8</v>
      </c>
      <c r="C41">
        <v>2.5736958716808402E-2</v>
      </c>
      <c r="D41">
        <v>8.1566222288766199E-2</v>
      </c>
      <c r="E41">
        <v>3.95422469787056</v>
      </c>
      <c r="F41">
        <v>0.24941205677967701</v>
      </c>
      <c r="G41">
        <v>0.98563895411932501</v>
      </c>
      <c r="H41">
        <v>0.12764970911787901</v>
      </c>
    </row>
    <row r="42" spans="1:8" x14ac:dyDescent="0.3">
      <c r="A42" t="s">
        <v>162</v>
      </c>
      <c r="B42">
        <v>3.9</v>
      </c>
      <c r="C42">
        <v>2.5736952275368499E-2</v>
      </c>
      <c r="D42">
        <v>8.1566222453518203E-2</v>
      </c>
      <c r="E42">
        <v>3.9542247255613199</v>
      </c>
      <c r="F42">
        <v>0.24941205851338</v>
      </c>
      <c r="G42">
        <v>0.98563897723591798</v>
      </c>
      <c r="H42">
        <v>0.127649712333473</v>
      </c>
    </row>
    <row r="43" spans="1:8" x14ac:dyDescent="0.3">
      <c r="A43" t="s">
        <v>163</v>
      </c>
      <c r="B43">
        <v>4</v>
      </c>
      <c r="C43">
        <v>2.5736948624129199E-2</v>
      </c>
      <c r="D43">
        <v>8.1566222545956094E-2</v>
      </c>
      <c r="E43">
        <v>3.9542247422512</v>
      </c>
      <c r="F43">
        <v>0.24941205955276499</v>
      </c>
      <c r="G43">
        <v>0.98563899183224501</v>
      </c>
      <c r="H43">
        <v>0.127649714374032</v>
      </c>
    </row>
    <row r="44" spans="1:8" x14ac:dyDescent="0.3">
      <c r="A44" t="s">
        <v>164</v>
      </c>
      <c r="B44">
        <v>4.0999999999999996</v>
      </c>
      <c r="C44">
        <v>2.5736946545457301E-2</v>
      </c>
      <c r="D44">
        <v>8.1566222597911603E-2</v>
      </c>
      <c r="E44">
        <v>3.9542247523581602</v>
      </c>
      <c r="F44">
        <v>0.249412060178343</v>
      </c>
      <c r="G44">
        <v>0.98563900109133296</v>
      </c>
      <c r="H44">
        <v>0.12764971567532599</v>
      </c>
    </row>
    <row r="45" spans="1:8" x14ac:dyDescent="0.3">
      <c r="A45" t="s">
        <v>165</v>
      </c>
      <c r="B45">
        <v>4.2</v>
      </c>
      <c r="C45">
        <v>2.57369453571301E-2</v>
      </c>
      <c r="D45">
        <v>8.1566222627155405E-2</v>
      </c>
      <c r="E45">
        <v>3.95422475850657</v>
      </c>
      <c r="F45">
        <v>0.24941206055627599</v>
      </c>
      <c r="G45">
        <v>0.98563900699100304</v>
      </c>
      <c r="H45">
        <v>0.12764971650916601</v>
      </c>
    </row>
    <row r="46" spans="1:8" x14ac:dyDescent="0.3">
      <c r="A46" t="s">
        <v>166</v>
      </c>
      <c r="B46">
        <v>4.3</v>
      </c>
      <c r="C46">
        <v>2.5736944675094402E-2</v>
      </c>
      <c r="D46">
        <v>8.1566222643634001E-2</v>
      </c>
      <c r="E46">
        <v>3.9542247622633102</v>
      </c>
      <c r="F46">
        <v>0.249412060785416</v>
      </c>
      <c r="G46">
        <v>0.98563901076635396</v>
      </c>
      <c r="H46">
        <v>0.127649717045971</v>
      </c>
    </row>
    <row r="47" spans="1:8" x14ac:dyDescent="0.3">
      <c r="A47" t="s">
        <v>167</v>
      </c>
      <c r="B47">
        <v>4.4000000000000004</v>
      </c>
      <c r="C47">
        <v>2.5736944282153999E-2</v>
      </c>
      <c r="D47">
        <v>8.1566222652926706E-2</v>
      </c>
      <c r="E47">
        <v>3.9542247645684698</v>
      </c>
      <c r="F47">
        <v>0.24941206092481899</v>
      </c>
      <c r="G47">
        <v>0.98563901319238201</v>
      </c>
      <c r="H47">
        <v>0.127649717393125</v>
      </c>
    </row>
    <row r="48" spans="1:8" x14ac:dyDescent="0.3">
      <c r="A48" t="s">
        <v>168</v>
      </c>
      <c r="B48">
        <v>4.5</v>
      </c>
      <c r="C48">
        <v>2.57369440549482E-2</v>
      </c>
      <c r="D48">
        <v>8.1566222658169402E-2</v>
      </c>
      <c r="E48">
        <v>3.95422476598874</v>
      </c>
      <c r="F48">
        <v>0.24941206100990501</v>
      </c>
      <c r="G48">
        <v>0.98563901475764004</v>
      </c>
      <c r="H48">
        <v>0.12764971761862401</v>
      </c>
    </row>
    <row r="49" spans="1:8" x14ac:dyDescent="0.3">
      <c r="A49" t="s">
        <v>169</v>
      </c>
      <c r="B49">
        <v>4.5999999999999996</v>
      </c>
      <c r="C49">
        <v>2.57369439231168E-2</v>
      </c>
      <c r="D49">
        <v>8.1566222661127397E-2</v>
      </c>
      <c r="E49">
        <v>3.9542247668672701</v>
      </c>
      <c r="F49">
        <v>0.24941206106200101</v>
      </c>
      <c r="G49">
        <v>0.98563901577149005</v>
      </c>
      <c r="H49">
        <v>0.127649717765731</v>
      </c>
    </row>
    <row r="50" spans="1:8" x14ac:dyDescent="0.3">
      <c r="A50" t="s">
        <v>170</v>
      </c>
      <c r="B50">
        <v>4.7</v>
      </c>
      <c r="C50">
        <v>2.5736943846369299E-2</v>
      </c>
      <c r="D50">
        <v>8.1566222662795701E-2</v>
      </c>
      <c r="E50">
        <v>3.9542247674127702</v>
      </c>
      <c r="F50">
        <v>0.249412061093994</v>
      </c>
      <c r="G50">
        <v>0.98563901643067597</v>
      </c>
      <c r="H50">
        <v>0.127649717862099</v>
      </c>
    </row>
    <row r="51" spans="1:8" x14ac:dyDescent="0.3">
      <c r="A51" t="s">
        <v>171</v>
      </c>
      <c r="B51">
        <v>4.8</v>
      </c>
      <c r="C51">
        <v>2.5736943801547799E-2</v>
      </c>
      <c r="D51">
        <v>8.1566222663736102E-2</v>
      </c>
      <c r="E51">
        <v>3.95422476775276</v>
      </c>
      <c r="F51">
        <v>0.24941206111369801</v>
      </c>
      <c r="G51">
        <v>0.98563901686084499</v>
      </c>
      <c r="H51">
        <v>0.12764971792548399</v>
      </c>
    </row>
    <row r="52" spans="1:8" x14ac:dyDescent="0.3">
      <c r="A52" t="s">
        <v>172</v>
      </c>
      <c r="B52">
        <v>4.9000000000000004</v>
      </c>
      <c r="C52">
        <v>2.5736943775290101E-2</v>
      </c>
      <c r="D52">
        <v>8.1566222664265497E-2</v>
      </c>
      <c r="E52">
        <v>3.9542247679654001</v>
      </c>
      <c r="F52">
        <v>0.249412061125866</v>
      </c>
      <c r="G52">
        <v>0.98563901714256696</v>
      </c>
      <c r="H52">
        <v>0.12764971796734001</v>
      </c>
    </row>
    <row r="53" spans="1:8" x14ac:dyDescent="0.3">
      <c r="A53" t="s">
        <v>173</v>
      </c>
      <c r="B53">
        <v>5</v>
      </c>
      <c r="C53">
        <v>2.57369437598651E-2</v>
      </c>
      <c r="D53">
        <v>8.1566222664562996E-2</v>
      </c>
      <c r="E53">
        <v>3.95422476809886</v>
      </c>
      <c r="F53">
        <v>0.249412061133401</v>
      </c>
      <c r="G53">
        <v>0.98563901732770898</v>
      </c>
      <c r="H53">
        <v>0.12764971799508401</v>
      </c>
    </row>
    <row r="54" spans="1:8" x14ac:dyDescent="0.3">
      <c r="A54" t="s">
        <v>174</v>
      </c>
      <c r="B54">
        <v>5.0999999999999996</v>
      </c>
      <c r="C54">
        <v>1.61097976653593</v>
      </c>
      <c r="D54">
        <v>0.19837353214369799</v>
      </c>
      <c r="E54">
        <v>2.3629412675667001</v>
      </c>
      <c r="F54">
        <v>0.28880292002803998</v>
      </c>
      <c r="G54">
        <v>0.58524036669146096</v>
      </c>
      <c r="H54">
        <v>0.108724398097374</v>
      </c>
    </row>
    <row r="55" spans="1:8" x14ac:dyDescent="0.3">
      <c r="A55" t="s">
        <v>175</v>
      </c>
      <c r="B55">
        <v>5.2</v>
      </c>
      <c r="C55">
        <v>2.5546113205665999</v>
      </c>
      <c r="D55">
        <v>0.226560903511701</v>
      </c>
      <c r="E55">
        <v>1.42744402709545</v>
      </c>
      <c r="F55">
        <v>0.29597263222352899</v>
      </c>
      <c r="G55">
        <v>0.35344875839106499</v>
      </c>
      <c r="H55">
        <v>9.7303491479182505E-2</v>
      </c>
    </row>
    <row r="56" spans="1:8" x14ac:dyDescent="0.3">
      <c r="A56" t="s">
        <v>176</v>
      </c>
      <c r="B56">
        <v>5.3</v>
      </c>
      <c r="C56">
        <v>3.12030803695807</v>
      </c>
      <c r="D56">
        <v>0.200070079244377</v>
      </c>
      <c r="E56">
        <v>0.87049176163551301</v>
      </c>
      <c r="F56">
        <v>0.25263687022592202</v>
      </c>
      <c r="G56">
        <v>0.216376685625529</v>
      </c>
      <c r="H56">
        <v>7.9356223797294304E-2</v>
      </c>
    </row>
    <row r="57" spans="1:8" x14ac:dyDescent="0.3">
      <c r="A57" t="s">
        <v>177</v>
      </c>
      <c r="B57">
        <v>5.4</v>
      </c>
      <c r="C57">
        <v>3.4616409192186701</v>
      </c>
      <c r="D57">
        <v>0.159161185720987</v>
      </c>
      <c r="E57">
        <v>0.53531829084554405</v>
      </c>
      <c r="F57">
        <v>0.198041579369271</v>
      </c>
      <c r="G57">
        <v>0.13399078391754399</v>
      </c>
      <c r="H57">
        <v>6.1414178532883001E-2</v>
      </c>
    </row>
    <row r="58" spans="1:8" x14ac:dyDescent="0.3">
      <c r="A58" t="s">
        <v>178</v>
      </c>
      <c r="B58">
        <v>5.5</v>
      </c>
      <c r="C58">
        <v>3.6688309883602002</v>
      </c>
      <c r="D58">
        <v>0.119912578682373</v>
      </c>
      <c r="E58">
        <v>0.33169738329342802</v>
      </c>
      <c r="F58">
        <v>0.14837917398947401</v>
      </c>
      <c r="G58">
        <v>8.3806619010131506E-2</v>
      </c>
      <c r="H58">
        <v>4.6395451764340297E-2</v>
      </c>
    </row>
    <row r="59" spans="1:8" x14ac:dyDescent="0.3">
      <c r="A59" t="s">
        <v>179</v>
      </c>
      <c r="B59">
        <v>5.6</v>
      </c>
      <c r="C59">
        <v>3.7952965372679102</v>
      </c>
      <c r="D59">
        <v>8.7484531054924902E-2</v>
      </c>
      <c r="E59">
        <v>0.20694876635928899</v>
      </c>
      <c r="F59">
        <v>0.108274949026474</v>
      </c>
      <c r="G59">
        <v>5.2886174381331599E-2</v>
      </c>
      <c r="H59">
        <v>3.4902308053438302E-2</v>
      </c>
    </row>
    <row r="60" spans="1:8" x14ac:dyDescent="0.3">
      <c r="A60" t="s">
        <v>180</v>
      </c>
      <c r="B60">
        <v>5.7</v>
      </c>
      <c r="C60">
        <v>3.87289081996565</v>
      </c>
      <c r="D60">
        <v>6.2535303636610903E-2</v>
      </c>
      <c r="E60">
        <v>0.12993673003382999</v>
      </c>
      <c r="F60">
        <v>7.7732934906542206E-2</v>
      </c>
      <c r="G60">
        <v>3.3643381018065403E-2</v>
      </c>
      <c r="H60">
        <v>2.66287161594287E-2</v>
      </c>
    </row>
    <row r="61" spans="1:8" x14ac:dyDescent="0.3">
      <c r="A61" t="s">
        <v>181</v>
      </c>
      <c r="B61">
        <v>5.8</v>
      </c>
      <c r="C61">
        <v>3.9207321637215902</v>
      </c>
      <c r="D61">
        <v>4.40985799011685E-2</v>
      </c>
      <c r="E61">
        <v>8.2062352276144196E-2</v>
      </c>
      <c r="F61">
        <v>5.5230006629156697E-2</v>
      </c>
      <c r="G61">
        <v>2.1560985423752E-2</v>
      </c>
      <c r="H61">
        <v>2.0997414580293701E-2</v>
      </c>
    </row>
    <row r="62" spans="1:8" x14ac:dyDescent="0.3">
      <c r="A62" t="s">
        <v>182</v>
      </c>
      <c r="B62">
        <v>5.9</v>
      </c>
      <c r="C62">
        <v>3.95036488662087</v>
      </c>
      <c r="D62">
        <v>3.0810867617543501E-2</v>
      </c>
      <c r="E62">
        <v>5.2110171979170998E-2</v>
      </c>
      <c r="F62">
        <v>3.8980556483221601E-2</v>
      </c>
      <c r="G62">
        <v>1.39135467321957E-2</v>
      </c>
      <c r="H62">
        <v>1.73910904948451E-2</v>
      </c>
    </row>
    <row r="63" spans="1:8" x14ac:dyDescent="0.3">
      <c r="A63" t="s">
        <v>183</v>
      </c>
      <c r="B63">
        <v>6</v>
      </c>
      <c r="C63">
        <v>3.96879916806675</v>
      </c>
      <c r="D63">
        <v>2.1389855008203701E-2</v>
      </c>
      <c r="E63">
        <v>3.3259382990888299E-2</v>
      </c>
      <c r="F63">
        <v>2.7395725241360101E-2</v>
      </c>
      <c r="G63">
        <v>9.0377947062900196E-3</v>
      </c>
      <c r="H63">
        <v>1.5227396310313401E-2</v>
      </c>
    </row>
    <row r="64" spans="1:8" x14ac:dyDescent="0.3">
      <c r="A64" t="s">
        <v>184</v>
      </c>
      <c r="B64">
        <v>6.1</v>
      </c>
      <c r="C64">
        <v>3.9803143436193</v>
      </c>
      <c r="D64">
        <v>1.47841591310581E-2</v>
      </c>
      <c r="E64">
        <v>2.1329679032306498E-2</v>
      </c>
      <c r="F64">
        <v>1.92044869549895E-2</v>
      </c>
      <c r="G64">
        <v>5.9083585283451296E-3</v>
      </c>
      <c r="H64">
        <v>1.40058347294135E-2</v>
      </c>
    </row>
    <row r="65" spans="1:8" x14ac:dyDescent="0.3">
      <c r="A65" t="s">
        <v>185</v>
      </c>
      <c r="B65">
        <v>6.2</v>
      </c>
      <c r="C65">
        <v>3.9875356772005102</v>
      </c>
      <c r="D65">
        <v>1.0187880435986601E-2</v>
      </c>
      <c r="E65">
        <v>1.3740850707978E-2</v>
      </c>
      <c r="F65">
        <v>1.34436354352562E-2</v>
      </c>
      <c r="G65">
        <v>3.8873630885959999E-3</v>
      </c>
      <c r="H65">
        <v>1.33481159243754E-2</v>
      </c>
    </row>
    <row r="66" spans="1:8" x14ac:dyDescent="0.3">
      <c r="A66" t="s">
        <v>186</v>
      </c>
      <c r="B66">
        <v>6.3</v>
      </c>
      <c r="C66">
        <v>3.9920812405695099</v>
      </c>
      <c r="D66">
        <v>0.01</v>
      </c>
      <c r="E66">
        <v>8.8898754286434092E-3</v>
      </c>
      <c r="F66">
        <v>0.01</v>
      </c>
      <c r="G66">
        <v>2.57472093529989E-3</v>
      </c>
      <c r="H66">
        <v>1.30049139002756E-2</v>
      </c>
    </row>
    <row r="67" spans="1:8" x14ac:dyDescent="0.3">
      <c r="A67" t="s">
        <v>187</v>
      </c>
      <c r="B67">
        <v>6.4</v>
      </c>
      <c r="C67">
        <v>3.99495274509218</v>
      </c>
      <c r="D67">
        <v>0.01</v>
      </c>
      <c r="E67">
        <v>5.7747732945016301E-3</v>
      </c>
      <c r="F67">
        <v>0.01</v>
      </c>
      <c r="G67">
        <v>1.7176018384700701E-3</v>
      </c>
      <c r="H67">
        <v>1.28290587128465E-2</v>
      </c>
    </row>
    <row r="68" spans="1:8" x14ac:dyDescent="0.3">
      <c r="A68" t="s">
        <v>188</v>
      </c>
      <c r="B68">
        <v>6.5</v>
      </c>
      <c r="C68">
        <v>3.9967729358264501</v>
      </c>
      <c r="D68">
        <v>0.01</v>
      </c>
      <c r="E68">
        <v>3.7656950734005199E-3</v>
      </c>
      <c r="F68">
        <v>0.01</v>
      </c>
      <c r="G68">
        <v>1.15512813435708E-3</v>
      </c>
      <c r="H68">
        <v>1.27398082769721E-2</v>
      </c>
    </row>
    <row r="69" spans="1:8" x14ac:dyDescent="0.3">
      <c r="A69" t="s">
        <v>189</v>
      </c>
      <c r="B69">
        <v>6.6</v>
      </c>
      <c r="C69">
        <v>3.9979305114531001</v>
      </c>
      <c r="D69">
        <v>0.01</v>
      </c>
      <c r="E69">
        <v>2.4646090504509802E-3</v>
      </c>
      <c r="F69">
        <v>0.01</v>
      </c>
      <c r="G69">
        <v>7.8427771424535199E-4</v>
      </c>
      <c r="H69">
        <v>1.2694719452115E-2</v>
      </c>
    </row>
    <row r="70" spans="1:8" x14ac:dyDescent="0.3">
      <c r="A70" t="s">
        <v>190</v>
      </c>
      <c r="B70">
        <v>6.7</v>
      </c>
      <c r="C70">
        <v>3.9986690124808302</v>
      </c>
      <c r="D70">
        <v>0.01</v>
      </c>
      <c r="E70">
        <v>1.6187220372412901E-3</v>
      </c>
      <c r="F70">
        <v>0.01</v>
      </c>
      <c r="G70">
        <v>5.38685720824233E-4</v>
      </c>
      <c r="H70">
        <v>1.26719878595704E-2</v>
      </c>
    </row>
    <row r="71" spans="1:8" x14ac:dyDescent="0.3">
      <c r="A71" t="s">
        <v>191</v>
      </c>
      <c r="B71">
        <v>6.8</v>
      </c>
      <c r="C71">
        <v>3.99914158713311</v>
      </c>
      <c r="D71">
        <v>0.01</v>
      </c>
      <c r="E71">
        <v>1.06672535229832E-3</v>
      </c>
      <c r="F71">
        <v>0.01</v>
      </c>
      <c r="G71">
        <v>3.7536404768249499E-4</v>
      </c>
      <c r="H71">
        <v>1.26605395793677E-2</v>
      </c>
    </row>
    <row r="72" spans="1:8" x14ac:dyDescent="0.3">
      <c r="A72" t="s">
        <v>192</v>
      </c>
      <c r="B72">
        <v>6.9</v>
      </c>
      <c r="C72">
        <v>3.99944487802082</v>
      </c>
      <c r="D72">
        <v>0.01</v>
      </c>
      <c r="E72">
        <v>7.0522734539404995E-4</v>
      </c>
      <c r="F72">
        <v>0.01</v>
      </c>
      <c r="G72">
        <v>2.6632222075116999E-4</v>
      </c>
      <c r="H72">
        <v>1.26547795452665E-2</v>
      </c>
    </row>
    <row r="73" spans="1:8" x14ac:dyDescent="0.3">
      <c r="A73" t="s">
        <v>193</v>
      </c>
      <c r="B73">
        <v>7</v>
      </c>
      <c r="C73">
        <v>3.99964007507121</v>
      </c>
      <c r="D73">
        <v>0.01</v>
      </c>
      <c r="E73">
        <v>4.6767772641715598E-4</v>
      </c>
      <c r="F73">
        <v>0.01</v>
      </c>
      <c r="G73">
        <v>1.93245952423737E-4</v>
      </c>
      <c r="H73">
        <v>1.26518862674665E-2</v>
      </c>
    </row>
    <row r="74" spans="1:8" x14ac:dyDescent="0.3">
      <c r="A74" t="s">
        <v>194</v>
      </c>
      <c r="B74">
        <v>7.1</v>
      </c>
      <c r="C74">
        <v>3.9997660460136801</v>
      </c>
      <c r="D74">
        <v>0.01</v>
      </c>
      <c r="E74">
        <v>3.1106724807623799E-4</v>
      </c>
      <c r="F74">
        <v>0.01</v>
      </c>
      <c r="G74">
        <v>1.44096870738146E-4</v>
      </c>
      <c r="H74">
        <v>1.26504373719013E-2</v>
      </c>
    </row>
    <row r="75" spans="1:8" x14ac:dyDescent="0.3">
      <c r="A75" t="s">
        <v>195</v>
      </c>
      <c r="B75">
        <v>7.2</v>
      </c>
      <c r="C75">
        <v>3.9998475561648301</v>
      </c>
      <c r="D75">
        <v>0.01</v>
      </c>
      <c r="E75">
        <v>2.07493624653467E-4</v>
      </c>
      <c r="F75">
        <v>0.01</v>
      </c>
      <c r="G75" s="1">
        <v>1.10927384358764E-4</v>
      </c>
      <c r="H75">
        <v>1.2649715593070199E-2</v>
      </c>
    </row>
    <row r="76" spans="1:8" x14ac:dyDescent="0.3">
      <c r="A76" t="s">
        <v>196</v>
      </c>
      <c r="B76">
        <v>7.3</v>
      </c>
      <c r="C76" s="1">
        <v>3.9999004324052501</v>
      </c>
      <c r="D76">
        <v>0.01</v>
      </c>
      <c r="E76" s="1">
        <v>1.38788760500775E-4</v>
      </c>
      <c r="F76">
        <v>0.01</v>
      </c>
      <c r="G76" s="1">
        <v>8.8468887464532398E-5</v>
      </c>
      <c r="H76">
        <v>1.26493591266712E-2</v>
      </c>
    </row>
    <row r="77" spans="1:8" x14ac:dyDescent="0.3">
      <c r="A77" t="s">
        <v>197</v>
      </c>
      <c r="B77">
        <v>7.4</v>
      </c>
      <c r="C77" s="1">
        <v>3.99993481847395</v>
      </c>
      <c r="D77">
        <v>0.01</v>
      </c>
      <c r="E77" s="1">
        <v>9.3081240334051406E-5</v>
      </c>
      <c r="F77">
        <v>0.01</v>
      </c>
      <c r="G77" s="1">
        <v>7.3214995413986204E-5</v>
      </c>
      <c r="H77">
        <v>1.26491855056325E-2</v>
      </c>
    </row>
    <row r="78" spans="1:8" x14ac:dyDescent="0.3">
      <c r="A78" t="s">
        <v>198</v>
      </c>
      <c r="B78">
        <v>7.5</v>
      </c>
      <c r="C78" s="1">
        <v>3.9999572338015699</v>
      </c>
      <c r="D78">
        <v>0.01</v>
      </c>
      <c r="E78" s="1">
        <v>6.2587898763153801E-5</v>
      </c>
      <c r="F78">
        <v>0.01</v>
      </c>
      <c r="G78" s="1">
        <v>6.2823389062209795E-5</v>
      </c>
      <c r="H78">
        <v>1.26491028112254E-2</v>
      </c>
    </row>
    <row r="79" spans="1:8" x14ac:dyDescent="0.3">
      <c r="A79" t="s">
        <v>199</v>
      </c>
      <c r="B79">
        <v>7.6</v>
      </c>
      <c r="C79" s="1">
        <v>3.9999718797528399</v>
      </c>
      <c r="D79">
        <v>0.01</v>
      </c>
      <c r="E79" s="1">
        <v>4.2189410491668501E-5</v>
      </c>
      <c r="F79">
        <v>0.01</v>
      </c>
      <c r="G79" s="1">
        <v>5.5723774236674801E-5</v>
      </c>
      <c r="H79">
        <v>1.26490648591238E-2</v>
      </c>
    </row>
    <row r="80" spans="1:8" x14ac:dyDescent="0.3">
      <c r="A80" t="s">
        <v>200</v>
      </c>
      <c r="B80">
        <v>7.7</v>
      </c>
      <c r="C80" s="1">
        <v>3.9999814709094101</v>
      </c>
      <c r="D80">
        <v>0.01</v>
      </c>
      <c r="E80" s="1">
        <v>2.8508097499565501E-5</v>
      </c>
      <c r="F80">
        <v>0.01</v>
      </c>
      <c r="G80" s="1">
        <v>5.0859829366632102E-5</v>
      </c>
      <c r="H80">
        <v>1.26490485546392E-2</v>
      </c>
    </row>
    <row r="81" spans="1:8" x14ac:dyDescent="0.3">
      <c r="A81" t="s">
        <v>201</v>
      </c>
      <c r="B81">
        <v>7.8</v>
      </c>
      <c r="C81" s="1">
        <v>3.9999877656488998</v>
      </c>
      <c r="D81">
        <v>0.01</v>
      </c>
      <c r="E81" s="1">
        <v>1.9308725551524801E-5</v>
      </c>
      <c r="F81">
        <v>0.01</v>
      </c>
      <c r="G81" s="1">
        <v>4.7518654679259299E-5</v>
      </c>
      <c r="H81">
        <v>1.26490424410278E-2</v>
      </c>
    </row>
    <row r="82" spans="1:8" x14ac:dyDescent="0.3">
      <c r="A82" t="s">
        <v>202</v>
      </c>
      <c r="B82">
        <v>7.9</v>
      </c>
      <c r="C82" s="1">
        <v>3.9999919057581099</v>
      </c>
      <c r="D82">
        <v>0.01</v>
      </c>
      <c r="E82" s="1">
        <v>1.31078176639994E-5</v>
      </c>
      <c r="F82">
        <v>0.01</v>
      </c>
      <c r="G82" s="1">
        <v>4.5217614172159003E-5</v>
      </c>
      <c r="H82">
        <v>1.2649040907439801E-2</v>
      </c>
    </row>
    <row r="83" spans="1:8" x14ac:dyDescent="0.3">
      <c r="A83" t="s">
        <v>203</v>
      </c>
      <c r="B83">
        <v>8</v>
      </c>
      <c r="C83" s="1">
        <v>3.9999946344106001</v>
      </c>
      <c r="D83">
        <v>0.01</v>
      </c>
      <c r="E83" s="1">
        <v>8.9180754502115404E-6</v>
      </c>
      <c r="F83">
        <v>0.01</v>
      </c>
      <c r="G83" s="1">
        <v>4.3628978171570601E-5</v>
      </c>
      <c r="H83">
        <v>1.26490412619531E-2</v>
      </c>
    </row>
    <row r="84" spans="1:8" x14ac:dyDescent="0.3">
      <c r="A84" t="s">
        <v>204</v>
      </c>
      <c r="B84">
        <v>8.1</v>
      </c>
      <c r="C84" s="1">
        <v>3.9999964364462599</v>
      </c>
      <c r="D84">
        <v>0.01</v>
      </c>
      <c r="E84" s="1">
        <v>6.0806503297730004E-6</v>
      </c>
      <c r="F84">
        <v>0.01</v>
      </c>
      <c r="G84" s="1">
        <v>4.2529561020392203E-5</v>
      </c>
      <c r="H84">
        <v>1.2649042255893E-2</v>
      </c>
    </row>
    <row r="85" spans="1:8" x14ac:dyDescent="0.3">
      <c r="A85" t="s">
        <v>205</v>
      </c>
      <c r="B85">
        <v>8.1999999999999993</v>
      </c>
      <c r="C85" s="1">
        <v>3.9999976288810899</v>
      </c>
      <c r="D85">
        <v>0.01</v>
      </c>
      <c r="E85" s="1">
        <v>4.1547289786447497E-6</v>
      </c>
      <c r="F85">
        <v>0.01</v>
      </c>
      <c r="G85" s="1">
        <v>4.1766948918734997E-5</v>
      </c>
      <c r="H85">
        <v>1.26490433431217E-2</v>
      </c>
    </row>
    <row r="86" spans="1:8" x14ac:dyDescent="0.3">
      <c r="A86" t="s">
        <v>206</v>
      </c>
      <c r="B86">
        <v>8.3000000000000007</v>
      </c>
      <c r="C86" s="1">
        <v>3.9999984194513201</v>
      </c>
      <c r="D86">
        <v>0.01</v>
      </c>
      <c r="E86" s="1">
        <v>2.84463242072262E-6</v>
      </c>
      <c r="F86">
        <v>0.01</v>
      </c>
      <c r="G86" s="1">
        <v>4.1236779031877001E-5</v>
      </c>
      <c r="H86">
        <v>1.2649044310996499E-2</v>
      </c>
    </row>
    <row r="87" spans="1:8" x14ac:dyDescent="0.3">
      <c r="A87" t="s">
        <v>207</v>
      </c>
      <c r="B87">
        <v>8.4</v>
      </c>
      <c r="C87" s="1">
        <v>3.9999989445732198</v>
      </c>
      <c r="D87">
        <v>0.01</v>
      </c>
      <c r="E87" s="1">
        <v>1.9515453950936699E-6</v>
      </c>
      <c r="F87">
        <v>0.01</v>
      </c>
      <c r="G87" s="1">
        <v>4.08674057076963E-5</v>
      </c>
      <c r="H87">
        <v>1.2649045098690101E-2</v>
      </c>
    </row>
    <row r="88" spans="1:8" x14ac:dyDescent="0.3">
      <c r="A88" t="s">
        <v>208</v>
      </c>
      <c r="B88">
        <v>8.5</v>
      </c>
      <c r="C88" s="1">
        <v>3.9999992940142399</v>
      </c>
      <c r="D88">
        <v>0.01</v>
      </c>
      <c r="E88" s="1">
        <v>1.34146585348982E-6</v>
      </c>
      <c r="F88">
        <v>0.01</v>
      </c>
      <c r="G88" s="1">
        <v>4.0609520928541199E-5</v>
      </c>
      <c r="H88">
        <v>1.2649045709431201E-2</v>
      </c>
    </row>
    <row r="89" spans="1:8" x14ac:dyDescent="0.3">
      <c r="A89" t="s">
        <v>209</v>
      </c>
      <c r="B89">
        <v>8.6</v>
      </c>
      <c r="C89" s="1">
        <v>3.9999995269642401</v>
      </c>
      <c r="D89">
        <v>0.01</v>
      </c>
      <c r="E89" s="1">
        <v>9.2386716577065097E-7</v>
      </c>
      <c r="F89">
        <v>0.01</v>
      </c>
      <c r="G89" s="1">
        <v>4.0429107962477698E-5</v>
      </c>
      <c r="H89">
        <v>1.2649046169400199E-2</v>
      </c>
    </row>
    <row r="90" spans="1:8" x14ac:dyDescent="0.3">
      <c r="A90" t="s">
        <v>210</v>
      </c>
      <c r="B90">
        <v>8.6999999999999993</v>
      </c>
      <c r="C90" s="1">
        <v>3.9999996825279802</v>
      </c>
      <c r="D90">
        <v>0.01</v>
      </c>
      <c r="E90" s="1">
        <v>6.3745547963586499E-7</v>
      </c>
      <c r="F90">
        <v>0.01</v>
      </c>
      <c r="G90" s="1">
        <v>4.0302644461662002E-5</v>
      </c>
      <c r="H90">
        <v>1.26490465094639E-2</v>
      </c>
    </row>
    <row r="91" spans="1:8" x14ac:dyDescent="0.3">
      <c r="A91" t="s">
        <v>211</v>
      </c>
      <c r="B91">
        <v>8.8000000000000007</v>
      </c>
      <c r="C91" s="1">
        <v>3.9999997865902701</v>
      </c>
      <c r="D91">
        <v>0.01</v>
      </c>
      <c r="E91" s="1">
        <v>4.4063905007459602E-7</v>
      </c>
      <c r="F91">
        <v>0.01</v>
      </c>
      <c r="G91" s="1">
        <v>4.0213828107252499E-5</v>
      </c>
      <c r="H91">
        <v>1.26490467578364E-2</v>
      </c>
    </row>
    <row r="92" spans="1:8" x14ac:dyDescent="0.3">
      <c r="A92" t="s">
        <v>212</v>
      </c>
      <c r="B92">
        <v>8.9</v>
      </c>
      <c r="C92" s="1">
        <v>3.9999998563172201</v>
      </c>
      <c r="D92">
        <v>0.01</v>
      </c>
      <c r="E92" s="1">
        <v>3.0513507133124002E-7</v>
      </c>
      <c r="F92">
        <v>0.01</v>
      </c>
      <c r="G92" s="1">
        <v>4.0151335727885002E-5</v>
      </c>
      <c r="H92">
        <v>1.26490469377709E-2</v>
      </c>
    </row>
    <row r="93" spans="1:8" x14ac:dyDescent="0.3">
      <c r="A93" t="s">
        <v>213</v>
      </c>
      <c r="B93">
        <v>9</v>
      </c>
      <c r="C93" s="1">
        <v>3.9999999031138098</v>
      </c>
      <c r="D93">
        <v>0.01</v>
      </c>
      <c r="E93" s="1">
        <v>2.1167096738689199E-7</v>
      </c>
      <c r="F93">
        <v>0.01</v>
      </c>
      <c r="G93" s="1">
        <v>4.010728584469E-5</v>
      </c>
      <c r="H93">
        <v>1.26490470674194E-2</v>
      </c>
    </row>
    <row r="94" spans="1:8" x14ac:dyDescent="0.3">
      <c r="A94" t="s">
        <v>214</v>
      </c>
      <c r="B94">
        <v>9.1</v>
      </c>
      <c r="C94" s="1">
        <v>3.9999999345708699</v>
      </c>
      <c r="D94">
        <v>0.01</v>
      </c>
      <c r="E94" s="1">
        <v>1.47087310061558E-7</v>
      </c>
      <c r="F94">
        <v>0.01</v>
      </c>
      <c r="G94" s="1">
        <v>4.0076181267900599E-5</v>
      </c>
      <c r="H94">
        <v>1.2649047160502301E-2</v>
      </c>
    </row>
    <row r="95" spans="1:8" x14ac:dyDescent="0.3">
      <c r="A95" t="s">
        <v>215</v>
      </c>
      <c r="B95">
        <v>9.1999999999999993</v>
      </c>
      <c r="C95" s="1">
        <v>3.9999999557494701</v>
      </c>
      <c r="D95">
        <v>0.01</v>
      </c>
      <c r="E95" s="1">
        <v>1.0238097104137801E-7</v>
      </c>
      <c r="F95">
        <v>0.01</v>
      </c>
      <c r="G95" s="1">
        <v>4.0054180142858197E-5</v>
      </c>
      <c r="H95">
        <v>1.2649047227181701E-2</v>
      </c>
    </row>
    <row r="96" spans="1:8" x14ac:dyDescent="0.3">
      <c r="A96" t="s">
        <v>216</v>
      </c>
      <c r="B96">
        <v>9.3000000000000007</v>
      </c>
      <c r="C96" s="1">
        <v>3.9999999700297599</v>
      </c>
      <c r="D96">
        <v>0.01</v>
      </c>
      <c r="E96" s="1">
        <v>7.13804707040033E-8</v>
      </c>
      <c r="F96">
        <v>0.01</v>
      </c>
      <c r="G96" s="1">
        <v>4.0038592276808E-5</v>
      </c>
      <c r="H96">
        <v>1.2649047274884201E-2</v>
      </c>
    </row>
    <row r="97" spans="1:8" x14ac:dyDescent="0.3">
      <c r="A97" t="s">
        <v>217</v>
      </c>
      <c r="B97">
        <v>9.4</v>
      </c>
      <c r="C97" s="1">
        <v>3.9999999796729999</v>
      </c>
      <c r="D97">
        <v>0.01</v>
      </c>
      <c r="E97" s="1">
        <v>4.9847370833093798E-8</v>
      </c>
      <c r="F97">
        <v>0.01</v>
      </c>
      <c r="G97" s="1">
        <v>4.0027530354768499E-5</v>
      </c>
      <c r="H97">
        <v>1.2649047308988901E-2</v>
      </c>
    </row>
    <row r="98" spans="1:8" x14ac:dyDescent="0.3">
      <c r="A98" t="s">
        <v>218</v>
      </c>
      <c r="B98">
        <v>9.5</v>
      </c>
      <c r="C98" s="1">
        <v>3.9999999861944202</v>
      </c>
      <c r="D98">
        <v>0.01</v>
      </c>
      <c r="E98" s="1">
        <v>3.4865417797260701E-8</v>
      </c>
      <c r="F98">
        <v>0.01</v>
      </c>
      <c r="G98" s="1">
        <v>4.0019667895095503E-5</v>
      </c>
      <c r="H98">
        <v>1.26490473333686E-2</v>
      </c>
    </row>
    <row r="99" spans="1:8" x14ac:dyDescent="0.3">
      <c r="A99" t="s">
        <v>219</v>
      </c>
      <c r="B99">
        <v>9.6</v>
      </c>
      <c r="C99" s="1">
        <v>3.9999999906109398</v>
      </c>
      <c r="D99">
        <v>0.01</v>
      </c>
      <c r="E99" s="1">
        <v>2.44244514996295E-8</v>
      </c>
      <c r="F99">
        <v>0.01</v>
      </c>
      <c r="G99" s="1">
        <v>4.0014070929060599E-5</v>
      </c>
      <c r="H99">
        <v>1.26490473508003E-2</v>
      </c>
    </row>
    <row r="100" spans="1:8" x14ac:dyDescent="0.3">
      <c r="A100" t="s">
        <v>220</v>
      </c>
      <c r="B100">
        <v>9.6999999999999993</v>
      </c>
      <c r="C100" s="1">
        <v>3.9999999936061399</v>
      </c>
      <c r="D100">
        <v>0.01</v>
      </c>
      <c r="E100" s="1">
        <v>1.71364198824664E-8</v>
      </c>
      <c r="F100">
        <v>0.01</v>
      </c>
      <c r="G100" s="1">
        <v>4.0010080712212099E-5</v>
      </c>
      <c r="H100">
        <v>1.26490473632702E-2</v>
      </c>
    </row>
    <row r="101" spans="1:8" x14ac:dyDescent="0.3">
      <c r="A101" t="s">
        <v>221</v>
      </c>
      <c r="B101">
        <v>9.8000000000000007</v>
      </c>
      <c r="C101" s="1">
        <v>3.9999999956401999</v>
      </c>
      <c r="D101">
        <v>0.01</v>
      </c>
      <c r="E101" s="1">
        <v>1.20411815476373E-8</v>
      </c>
      <c r="F101">
        <v>0.01</v>
      </c>
      <c r="G101" s="1">
        <v>4.0007231834935403E-5</v>
      </c>
      <c r="H101">
        <v>1.26490473721969E-2</v>
      </c>
    </row>
    <row r="102" spans="1:8" x14ac:dyDescent="0.3">
      <c r="A102" t="s">
        <v>222</v>
      </c>
      <c r="B102">
        <v>9.9</v>
      </c>
      <c r="C102" s="1">
        <v>3.9999999970233899</v>
      </c>
      <c r="D102">
        <v>0.01</v>
      </c>
      <c r="E102" s="1">
        <v>8.47345687025047E-9</v>
      </c>
      <c r="F102">
        <v>0.01</v>
      </c>
      <c r="G102" s="1">
        <v>4.0005194939016298E-5</v>
      </c>
      <c r="H102">
        <v>1.26490473785923E-2</v>
      </c>
    </row>
    <row r="103" spans="1:8" x14ac:dyDescent="0.3">
      <c r="A103" t="s">
        <v>223</v>
      </c>
      <c r="B103">
        <v>10</v>
      </c>
      <c r="C103" s="1">
        <v>3.9999999979652299</v>
      </c>
      <c r="D103">
        <v>0.01</v>
      </c>
      <c r="E103" s="1">
        <v>5.9715045125541298E-9</v>
      </c>
      <c r="F103">
        <v>0.01</v>
      </c>
      <c r="G103" s="1">
        <v>4.0003736572124897E-5</v>
      </c>
      <c r="H103">
        <v>1.2649047383178499E-2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C1" sqref="C1"/>
    </sheetView>
  </sheetViews>
  <sheetFormatPr defaultRowHeight="14.4" x14ac:dyDescent="0.3"/>
  <cols>
    <col min="2" max="2" width="125.33203125" bestFit="1" customWidth="1"/>
  </cols>
  <sheetData>
    <row r="1" spans="1:3" x14ac:dyDescent="0.3">
      <c r="A1" t="s">
        <v>0</v>
      </c>
      <c r="B1" t="s">
        <v>224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226</v>
      </c>
      <c r="B3">
        <v>0</v>
      </c>
      <c r="C3">
        <v>0</v>
      </c>
    </row>
    <row r="4" spans="1:3" x14ac:dyDescent="0.3">
      <c r="A4" t="s">
        <v>227</v>
      </c>
      <c r="B4">
        <v>1</v>
      </c>
      <c r="C4">
        <v>10</v>
      </c>
    </row>
    <row r="5" spans="1:3" x14ac:dyDescent="0.3">
      <c r="A5" t="s">
        <v>228</v>
      </c>
      <c r="B5">
        <v>5</v>
      </c>
      <c r="C5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3"/>
  <sheetViews>
    <sheetView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229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230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231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232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233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234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235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236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237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238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239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240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241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242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243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244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245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246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247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248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249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250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251</v>
      </c>
      <c r="B24">
        <v>2.1</v>
      </c>
      <c r="C24">
        <v>1.42656106672823</v>
      </c>
      <c r="D24">
        <v>0.45566552738711202</v>
      </c>
      <c r="E24">
        <v>2.5768299356097999</v>
      </c>
      <c r="F24">
        <v>0.57106225530733901</v>
      </c>
      <c r="G24">
        <v>0.64549199710140504</v>
      </c>
      <c r="H24">
        <v>0.175384725345306</v>
      </c>
    </row>
    <row r="25" spans="1:8" x14ac:dyDescent="0.3">
      <c r="A25" t="s">
        <v>252</v>
      </c>
      <c r="B25">
        <v>2.2000000000000002</v>
      </c>
      <c r="C25">
        <v>0.57095784503439295</v>
      </c>
      <c r="D25">
        <v>0.30509624212055603</v>
      </c>
      <c r="E25">
        <v>3.3990062746399698</v>
      </c>
      <c r="F25">
        <v>0.414168923842686</v>
      </c>
      <c r="G25">
        <v>0.84441126271050604</v>
      </c>
      <c r="H25">
        <v>0.14540619720445599</v>
      </c>
    </row>
    <row r="26" spans="1:8" x14ac:dyDescent="0.3">
      <c r="A26" t="s">
        <v>253</v>
      </c>
      <c r="B26">
        <v>2.2999999999999998</v>
      </c>
      <c r="C26">
        <v>0.25064880152707197</v>
      </c>
      <c r="D26">
        <v>0.18742294112958599</v>
      </c>
      <c r="E26">
        <v>3.7138501587517601</v>
      </c>
      <c r="F26">
        <v>0.31538376426114301</v>
      </c>
      <c r="G26">
        <v>0.92245500649913004</v>
      </c>
      <c r="H26">
        <v>0.12984376316209101</v>
      </c>
    </row>
    <row r="27" spans="1:8" x14ac:dyDescent="0.3">
      <c r="A27" t="s">
        <v>254</v>
      </c>
      <c r="B27">
        <v>2.4</v>
      </c>
      <c r="C27">
        <v>0.12259427768718401</v>
      </c>
      <c r="D27">
        <v>0.128294979842421</v>
      </c>
      <c r="E27">
        <v>3.8447555708959098</v>
      </c>
      <c r="F27">
        <v>0.276093874369574</v>
      </c>
      <c r="G27">
        <v>0.95609911597844399</v>
      </c>
      <c r="H27">
        <v>0.12484051512463799</v>
      </c>
    </row>
    <row r="28" spans="1:8" x14ac:dyDescent="0.3">
      <c r="A28" t="s">
        <v>255</v>
      </c>
      <c r="B28">
        <v>2.5</v>
      </c>
      <c r="C28">
        <v>6.8962127199581502E-2</v>
      </c>
      <c r="D28">
        <v>0.10521666354704</v>
      </c>
      <c r="E28">
        <v>3.90223655462361</v>
      </c>
      <c r="F28">
        <v>0.26358013593683799</v>
      </c>
      <c r="G28">
        <v>0.97149756870999504</v>
      </c>
      <c r="H28">
        <v>0.12364670089426701</v>
      </c>
    </row>
    <row r="29" spans="1:8" x14ac:dyDescent="0.3">
      <c r="A29" t="s">
        <v>256</v>
      </c>
      <c r="B29">
        <v>2.6</v>
      </c>
      <c r="C29">
        <v>4.5676931302782699E-2</v>
      </c>
      <c r="D29">
        <v>9.7832976495745905E-2</v>
      </c>
      <c r="E29">
        <v>3.92852350234315</v>
      </c>
      <c r="F29">
        <v>0.26009425933436903</v>
      </c>
      <c r="G29">
        <v>0.97885827922100199</v>
      </c>
      <c r="H29">
        <v>0.123519560731167</v>
      </c>
    </row>
    <row r="30" spans="1:8" x14ac:dyDescent="0.3">
      <c r="A30" t="s">
        <v>257</v>
      </c>
      <c r="B30">
        <v>2.7</v>
      </c>
      <c r="C30">
        <v>3.5267219006016599E-2</v>
      </c>
      <c r="D30">
        <v>9.5715888960645895E-2</v>
      </c>
      <c r="E30">
        <v>3.9409386007416201</v>
      </c>
      <c r="F30">
        <v>0.25925376135688599</v>
      </c>
      <c r="G30">
        <v>0.98249784655106198</v>
      </c>
      <c r="H30">
        <v>0.123618119404176</v>
      </c>
    </row>
    <row r="31" spans="1:8" x14ac:dyDescent="0.3">
      <c r="A31" t="s">
        <v>258</v>
      </c>
      <c r="B31">
        <v>2.8</v>
      </c>
      <c r="C31">
        <v>3.04976945545898E-2</v>
      </c>
      <c r="D31">
        <v>9.5140882373600397E-2</v>
      </c>
      <c r="E31">
        <v>3.9469601757333899</v>
      </c>
      <c r="F31">
        <v>0.259116212533267</v>
      </c>
      <c r="G31">
        <v>0.984347606243693</v>
      </c>
      <c r="H31">
        <v>0.12372568611802701</v>
      </c>
    </row>
    <row r="32" spans="1:8" x14ac:dyDescent="0.3">
      <c r="A32" t="s">
        <v>259</v>
      </c>
      <c r="B32">
        <v>2.9</v>
      </c>
      <c r="C32">
        <v>2.8265662112655101E-2</v>
      </c>
      <c r="D32">
        <v>9.49927336976637E-2</v>
      </c>
      <c r="E32">
        <v>3.9499474370598802</v>
      </c>
      <c r="F32">
        <v>0.25913737675743498</v>
      </c>
      <c r="G32">
        <v>0.98530960904892795</v>
      </c>
      <c r="H32">
        <v>0.123802179818516</v>
      </c>
    </row>
    <row r="33" spans="1:8" x14ac:dyDescent="0.3">
      <c r="A33" t="s">
        <v>260</v>
      </c>
      <c r="B33">
        <v>3</v>
      </c>
      <c r="C33">
        <v>2.72015778453292E-2</v>
      </c>
      <c r="D33">
        <v>9.49584960124088E-2</v>
      </c>
      <c r="E33">
        <v>3.9514586682692001</v>
      </c>
      <c r="F33">
        <v>0.25917786540678101</v>
      </c>
      <c r="G33">
        <v>0.98581987517149094</v>
      </c>
      <c r="H33">
        <v>0.123850203934339</v>
      </c>
    </row>
    <row r="34" spans="1:8" x14ac:dyDescent="0.3">
      <c r="A34" t="s">
        <v>261</v>
      </c>
      <c r="B34">
        <v>3.1</v>
      </c>
      <c r="C34">
        <v>2.66858715625924E-2</v>
      </c>
      <c r="D34">
        <v>9.4952892618044404E-2</v>
      </c>
      <c r="E34">
        <v>3.9522364674505401</v>
      </c>
      <c r="F34">
        <v>0.25920875057753201</v>
      </c>
      <c r="G34">
        <v>0.98609521828650704</v>
      </c>
      <c r="H34">
        <v>0.12387886833685</v>
      </c>
    </row>
    <row r="35" spans="1:8" x14ac:dyDescent="0.3">
      <c r="A35" t="s">
        <v>262</v>
      </c>
      <c r="B35">
        <v>3.2</v>
      </c>
      <c r="C35">
        <v>2.64322115311213E-2</v>
      </c>
      <c r="D35">
        <v>9.4953487511364204E-2</v>
      </c>
      <c r="E35">
        <v>3.9526429784155299</v>
      </c>
      <c r="F35">
        <v>0.25922832934295797</v>
      </c>
      <c r="G35">
        <v>0.98624606591511799</v>
      </c>
      <c r="H35">
        <v>0.12389560937991401</v>
      </c>
    </row>
    <row r="36" spans="1:8" x14ac:dyDescent="0.3">
      <c r="A36" t="s">
        <v>263</v>
      </c>
      <c r="B36">
        <v>3.3</v>
      </c>
      <c r="C36">
        <v>2.6305759983665099E-2</v>
      </c>
      <c r="D36">
        <v>9.4954816055244806E-2</v>
      </c>
      <c r="E36">
        <v>3.95285839711502</v>
      </c>
      <c r="F36">
        <v>0.25923989607993903</v>
      </c>
      <c r="G36">
        <v>0.98632983553349496</v>
      </c>
      <c r="H36">
        <v>0.12390530716157599</v>
      </c>
    </row>
    <row r="37" spans="1:8" x14ac:dyDescent="0.3">
      <c r="A37" t="s">
        <v>264</v>
      </c>
      <c r="B37">
        <v>3.4</v>
      </c>
      <c r="C37">
        <v>2.62419461948524E-2</v>
      </c>
      <c r="D37">
        <v>9.4955806550717198E-2</v>
      </c>
      <c r="E37">
        <v>3.9529739950680498</v>
      </c>
      <c r="F37">
        <v>0.259246520814645</v>
      </c>
      <c r="G37">
        <v>0.98637692672988597</v>
      </c>
      <c r="H37">
        <v>0.123910918604332</v>
      </c>
    </row>
    <row r="38" spans="1:8" x14ac:dyDescent="0.3">
      <c r="A38" t="s">
        <v>265</v>
      </c>
      <c r="B38">
        <v>3.5</v>
      </c>
      <c r="C38">
        <v>2.6209377970131301E-2</v>
      </c>
      <c r="D38">
        <v>9.4956411381019096E-2</v>
      </c>
      <c r="E38">
        <v>3.9530367440583398</v>
      </c>
      <c r="F38">
        <v>0.25925026449857302</v>
      </c>
      <c r="G38">
        <v>0.98640369462027899</v>
      </c>
      <c r="H38">
        <v>0.123914174399119</v>
      </c>
    </row>
    <row r="39" spans="1:8" x14ac:dyDescent="0.3">
      <c r="A39" t="s">
        <v>266</v>
      </c>
      <c r="B39">
        <v>3.6</v>
      </c>
      <c r="C39">
        <v>2.6192582455434099E-2</v>
      </c>
      <c r="D39">
        <v>9.4956753765163701E-2</v>
      </c>
      <c r="E39">
        <v>3.9530711674596302</v>
      </c>
      <c r="F39">
        <v>0.25925237053010097</v>
      </c>
      <c r="G39">
        <v>0.986419065531007</v>
      </c>
      <c r="H39">
        <v>0.12391607258951701</v>
      </c>
    </row>
    <row r="40" spans="1:8" x14ac:dyDescent="0.3">
      <c r="A40" t="s">
        <v>267</v>
      </c>
      <c r="B40">
        <v>3.7</v>
      </c>
      <c r="C40">
        <v>2.6183836830611502E-2</v>
      </c>
      <c r="D40">
        <v>9.49569410759903E-2</v>
      </c>
      <c r="E40">
        <v>3.9530902371904402</v>
      </c>
      <c r="F40">
        <v>0.25925355561122798</v>
      </c>
      <c r="G40">
        <v>0.986427974844578</v>
      </c>
      <c r="H40">
        <v>0.123917185904518</v>
      </c>
    </row>
    <row r="41" spans="1:8" x14ac:dyDescent="0.3">
      <c r="A41" t="s">
        <v>268</v>
      </c>
      <c r="B41">
        <v>3.8</v>
      </c>
      <c r="C41">
        <v>2.6179241627652099E-2</v>
      </c>
      <c r="D41">
        <v>9.4957041941472697E-2</v>
      </c>
      <c r="E41">
        <v>3.9531008976263999</v>
      </c>
      <c r="F41">
        <v>0.259254224421125</v>
      </c>
      <c r="G41">
        <v>0.98643318370997801</v>
      </c>
      <c r="H41">
        <v>0.12391784316495499</v>
      </c>
    </row>
    <row r="42" spans="1:8" x14ac:dyDescent="0.3">
      <c r="A42" t="s">
        <v>269</v>
      </c>
      <c r="B42">
        <v>3.9</v>
      </c>
      <c r="C42">
        <v>2.6176806702408899E-2</v>
      </c>
      <c r="D42">
        <v>9.4957095899456501E-2</v>
      </c>
      <c r="E42">
        <v>3.9531069076440399</v>
      </c>
      <c r="F42">
        <v>0.259254603531059</v>
      </c>
      <c r="G42">
        <v>0.98643625364730603</v>
      </c>
      <c r="H42">
        <v>0.123918233820284</v>
      </c>
    </row>
    <row r="43" spans="1:8" x14ac:dyDescent="0.3">
      <c r="A43" t="s">
        <v>270</v>
      </c>
      <c r="B43">
        <v>4</v>
      </c>
      <c r="C43">
        <v>2.61755061979452E-2</v>
      </c>
      <c r="D43">
        <v>9.4957124717518299E-2</v>
      </c>
      <c r="E43">
        <v>3.9531103227692399</v>
      </c>
      <c r="F43">
        <v>0.25925481953983898</v>
      </c>
      <c r="G43">
        <v>0.986438076569084</v>
      </c>
      <c r="H43">
        <v>0.12391846759184499</v>
      </c>
    </row>
    <row r="44" spans="1:8" x14ac:dyDescent="0.3">
      <c r="A44" t="s">
        <v>271</v>
      </c>
      <c r="B44">
        <v>4.0999999999999996</v>
      </c>
      <c r="C44">
        <v>2.6174806380420398E-2</v>
      </c>
      <c r="D44">
        <v>9.4957140126863501E-2</v>
      </c>
      <c r="E44">
        <v>3.95311227779148</v>
      </c>
      <c r="F44">
        <v>0.25925494329925602</v>
      </c>
      <c r="G44">
        <v>0.98643916662679698</v>
      </c>
      <c r="H44">
        <v>0.123918608417279</v>
      </c>
    </row>
    <row r="45" spans="1:8" x14ac:dyDescent="0.3">
      <c r="A45" t="s">
        <v>272</v>
      </c>
      <c r="B45">
        <v>4.2</v>
      </c>
      <c r="C45">
        <v>2.61744271301643E-2</v>
      </c>
      <c r="D45">
        <v>9.4957148389300902E-2</v>
      </c>
      <c r="E45">
        <v>3.9531134047703702</v>
      </c>
      <c r="F45">
        <v>0.25925501460666001</v>
      </c>
      <c r="G45">
        <v>0.986439822751769</v>
      </c>
      <c r="H45">
        <v>0.123918693801774</v>
      </c>
    </row>
    <row r="46" spans="1:8" x14ac:dyDescent="0.3">
      <c r="A46" t="s">
        <v>273</v>
      </c>
      <c r="B46">
        <v>4.3</v>
      </c>
      <c r="C46">
        <v>2.61742202239552E-2</v>
      </c>
      <c r="D46">
        <v>9.4957152835963607E-2</v>
      </c>
      <c r="E46">
        <v>3.9531140586856601</v>
      </c>
      <c r="F46">
        <v>0.259255055923233</v>
      </c>
      <c r="G46">
        <v>0.986440220135821</v>
      </c>
      <c r="H46">
        <v>0.123918745895267</v>
      </c>
    </row>
    <row r="47" spans="1:8" x14ac:dyDescent="0.3">
      <c r="A47" t="s">
        <v>274</v>
      </c>
      <c r="B47">
        <v>4.4000000000000004</v>
      </c>
      <c r="C47">
        <v>2.6174106623250801E-2</v>
      </c>
      <c r="D47">
        <v>9.4957155239145302E-2</v>
      </c>
      <c r="E47">
        <v>3.9531144404601801</v>
      </c>
      <c r="F47">
        <v>0.259255079994132</v>
      </c>
      <c r="G47">
        <v>0.98644046222089299</v>
      </c>
      <c r="H47">
        <v>0.123918777868189</v>
      </c>
    </row>
    <row r="48" spans="1:8" x14ac:dyDescent="0.3">
      <c r="A48" t="s">
        <v>275</v>
      </c>
      <c r="B48">
        <v>4.5</v>
      </c>
      <c r="C48">
        <v>2.6174043873127099E-2</v>
      </c>
      <c r="D48">
        <v>9.4957156543777899E-2</v>
      </c>
      <c r="E48">
        <v>3.95311466465408</v>
      </c>
      <c r="F48">
        <v>0.25925509409226</v>
      </c>
      <c r="G48">
        <v>0.98644061051356802</v>
      </c>
      <c r="H48">
        <v>0.123918797604171</v>
      </c>
    </row>
    <row r="49" spans="1:8" x14ac:dyDescent="0.3">
      <c r="A49" t="s">
        <v>276</v>
      </c>
      <c r="B49">
        <v>4.5999999999999996</v>
      </c>
      <c r="C49">
        <v>2.6174009011174601E-2</v>
      </c>
      <c r="D49">
        <v>9.4957157255322902E-2</v>
      </c>
      <c r="E49">
        <v>3.9531147970381402</v>
      </c>
      <c r="F49">
        <v>0.25925510239158001</v>
      </c>
      <c r="G49">
        <v>0.98644070182760102</v>
      </c>
      <c r="H49">
        <v>0.12391880985300401</v>
      </c>
    </row>
    <row r="50" spans="1:8" x14ac:dyDescent="0.3">
      <c r="A50" t="s">
        <v>277</v>
      </c>
      <c r="B50">
        <v>4.7</v>
      </c>
      <c r="C50">
        <v>2.6173989536074901E-2</v>
      </c>
      <c r="D50">
        <v>9.4957157645227899E-2</v>
      </c>
      <c r="E50">
        <v>3.95311487561903</v>
      </c>
      <c r="F50">
        <v>0.25925510730112</v>
      </c>
      <c r="G50">
        <v>0.98644075833477995</v>
      </c>
      <c r="H50">
        <v>0.12391881749441</v>
      </c>
    </row>
    <row r="51" spans="1:8" x14ac:dyDescent="0.3">
      <c r="A51" t="s">
        <v>278</v>
      </c>
      <c r="B51">
        <v>4.8</v>
      </c>
      <c r="C51">
        <v>2.61739785991639E-2</v>
      </c>
      <c r="D51">
        <v>9.4957157859896502E-2</v>
      </c>
      <c r="E51">
        <v>3.9531149224951099</v>
      </c>
      <c r="F51">
        <v>0.25925511021895298</v>
      </c>
      <c r="G51">
        <v>0.98644079346727098</v>
      </c>
      <c r="H51">
        <v>0.123918822284901</v>
      </c>
    </row>
    <row r="52" spans="1:8" x14ac:dyDescent="0.3">
      <c r="A52" t="s">
        <v>279</v>
      </c>
      <c r="B52">
        <v>4.9000000000000004</v>
      </c>
      <c r="C52">
        <v>2.6173972426102299E-2</v>
      </c>
      <c r="D52">
        <v>9.4957157978646803E-2</v>
      </c>
      <c r="E52">
        <v>3.9531149505902499</v>
      </c>
      <c r="F52">
        <v>0.25925511196078499</v>
      </c>
      <c r="G52">
        <v>0.98644081540805795</v>
      </c>
      <c r="H52">
        <v>0.12391882530209899</v>
      </c>
    </row>
    <row r="53" spans="1:8" x14ac:dyDescent="0.3">
      <c r="A53" t="s">
        <v>280</v>
      </c>
      <c r="B53">
        <v>5</v>
      </c>
      <c r="C53">
        <v>2.6173968924977999E-2</v>
      </c>
      <c r="D53">
        <v>9.4957158044648604E-2</v>
      </c>
      <c r="E53">
        <v>3.9531149675046602</v>
      </c>
      <c r="F53">
        <v>0.25925511300499099</v>
      </c>
      <c r="G53">
        <v>0.98644082916870801</v>
      </c>
      <c r="H53">
        <v>0.123918827210799</v>
      </c>
    </row>
    <row r="54" spans="1:8" x14ac:dyDescent="0.3">
      <c r="A54" t="s">
        <v>281</v>
      </c>
      <c r="B54">
        <v>5.0999999999999996</v>
      </c>
      <c r="C54">
        <v>1.61134049783655</v>
      </c>
      <c r="D54">
        <v>0.200862035242697</v>
      </c>
      <c r="E54">
        <v>2.36337956005231</v>
      </c>
      <c r="F54">
        <v>0.29132892732316801</v>
      </c>
      <c r="G54">
        <v>0.58576311078875198</v>
      </c>
      <c r="H54">
        <v>0.10833579929899</v>
      </c>
    </row>
    <row r="55" spans="1:8" x14ac:dyDescent="0.3">
      <c r="A55" t="s">
        <v>282</v>
      </c>
      <c r="B55">
        <v>5.2</v>
      </c>
      <c r="C55">
        <v>2.5548546335090498</v>
      </c>
      <c r="D55">
        <v>0.22759132180857999</v>
      </c>
      <c r="E55">
        <v>1.4282724641237801</v>
      </c>
      <c r="F55">
        <v>0.29630175002825099</v>
      </c>
      <c r="G55">
        <v>0.353885508704399</v>
      </c>
      <c r="H55">
        <v>9.7878091046746205E-2</v>
      </c>
    </row>
    <row r="56" spans="1:8" x14ac:dyDescent="0.3">
      <c r="A56" t="s">
        <v>283</v>
      </c>
      <c r="B56">
        <v>5.3</v>
      </c>
      <c r="C56">
        <v>3.1204554727324201</v>
      </c>
      <c r="D56">
        <v>0.20061989762204199</v>
      </c>
      <c r="E56">
        <v>0.87127709203267401</v>
      </c>
      <c r="F56">
        <v>0.252506386992148</v>
      </c>
      <c r="G56">
        <v>0.216745892057016</v>
      </c>
      <c r="H56">
        <v>8.0328423530682203E-2</v>
      </c>
    </row>
    <row r="57" spans="1:8" x14ac:dyDescent="0.3">
      <c r="A57" t="s">
        <v>284</v>
      </c>
      <c r="B57">
        <v>5.4</v>
      </c>
      <c r="C57">
        <v>3.4617232904054198</v>
      </c>
      <c r="D57">
        <v>0.15948589983240299</v>
      </c>
      <c r="E57">
        <v>0.53593952752682394</v>
      </c>
      <c r="F57">
        <v>0.19789650863147601</v>
      </c>
      <c r="G57">
        <v>0.134294014937198</v>
      </c>
      <c r="H57">
        <v>6.2728867273129804E-2</v>
      </c>
    </row>
    <row r="58" spans="1:8" x14ac:dyDescent="0.3">
      <c r="A58" t="s">
        <v>285</v>
      </c>
      <c r="B58">
        <v>5.5</v>
      </c>
      <c r="C58">
        <v>3.6688732057131501</v>
      </c>
      <c r="D58">
        <v>0.120118621446025</v>
      </c>
      <c r="E58">
        <v>0.332151438076905</v>
      </c>
      <c r="F58">
        <v>0.14831154316541001</v>
      </c>
      <c r="G58">
        <v>8.40500631190787E-2</v>
      </c>
      <c r="H58">
        <v>4.8124310590307202E-2</v>
      </c>
    </row>
    <row r="59" spans="1:8" x14ac:dyDescent="0.3">
      <c r="A59" t="s">
        <v>286</v>
      </c>
      <c r="B59">
        <v>5.6</v>
      </c>
      <c r="C59">
        <v>3.79531554971304</v>
      </c>
      <c r="D59">
        <v>8.76238027228744E-2</v>
      </c>
      <c r="E59">
        <v>0.207267663312318</v>
      </c>
      <c r="F59">
        <v>0.10827843164906099</v>
      </c>
      <c r="G59">
        <v>5.3079503987411798E-2</v>
      </c>
      <c r="H59">
        <v>3.7154669254441199E-2</v>
      </c>
    </row>
    <row r="60" spans="1:8" x14ac:dyDescent="0.3">
      <c r="A60" t="s">
        <v>287</v>
      </c>
      <c r="B60">
        <v>5.7</v>
      </c>
      <c r="C60">
        <v>3.8728972020878798</v>
      </c>
      <c r="D60">
        <v>6.2634637150056294E-2</v>
      </c>
      <c r="E60">
        <v>0.130156204527513</v>
      </c>
      <c r="F60">
        <v>7.7781338268180206E-2</v>
      </c>
      <c r="G60">
        <v>3.3796907044276202E-2</v>
      </c>
      <c r="H60">
        <v>2.9502553287301701E-2</v>
      </c>
    </row>
    <row r="61" spans="1:8" x14ac:dyDescent="0.3">
      <c r="A61" t="s">
        <v>288</v>
      </c>
      <c r="B61">
        <v>5.8</v>
      </c>
      <c r="C61">
        <v>3.92073215226982</v>
      </c>
      <c r="D61">
        <v>4.4172383710518098E-2</v>
      </c>
      <c r="E61">
        <v>8.2212043429493398E-2</v>
      </c>
      <c r="F61">
        <v>5.5300010288792202E-2</v>
      </c>
      <c r="G61">
        <v>2.16840105435489E-2</v>
      </c>
      <c r="H61">
        <v>2.4526624311379201E-2</v>
      </c>
    </row>
    <row r="62" spans="1:8" x14ac:dyDescent="0.3">
      <c r="A62" t="s">
        <v>289</v>
      </c>
      <c r="B62">
        <v>5.9</v>
      </c>
      <c r="C62">
        <v>3.95036199476024</v>
      </c>
      <c r="D62">
        <v>3.0867236242350798E-2</v>
      </c>
      <c r="E62">
        <v>5.2212060308067597E-2</v>
      </c>
      <c r="F62">
        <v>3.9056284866974898E-2</v>
      </c>
      <c r="G62">
        <v>1.4013755399231101E-2</v>
      </c>
      <c r="H62">
        <v>2.15113719315559E-2</v>
      </c>
    </row>
    <row r="63" spans="1:8" x14ac:dyDescent="0.3">
      <c r="A63" t="s">
        <v>290</v>
      </c>
      <c r="B63">
        <v>6</v>
      </c>
      <c r="C63">
        <v>3.9687952821347401</v>
      </c>
      <c r="D63">
        <v>2.1433620581859599E-2</v>
      </c>
      <c r="E63">
        <v>3.3328902996712401E-2</v>
      </c>
      <c r="F63">
        <v>2.7467917239108401E-2</v>
      </c>
      <c r="G63">
        <v>9.1212123240850592E-3</v>
      </c>
      <c r="H63">
        <v>1.9798108194267298E-2</v>
      </c>
    </row>
    <row r="64" spans="1:8" x14ac:dyDescent="0.3">
      <c r="A64" t="s">
        <v>291</v>
      </c>
      <c r="B64">
        <v>6.1</v>
      </c>
      <c r="C64">
        <v>3.98031041396063</v>
      </c>
      <c r="D64">
        <v>1.48184235704714E-2</v>
      </c>
      <c r="E64">
        <v>2.13773618336261E-2</v>
      </c>
      <c r="F64">
        <v>1.9268558136258201E-2</v>
      </c>
      <c r="G64">
        <v>5.9795564868799101E-3</v>
      </c>
      <c r="H64">
        <v>1.8872216817529399E-2</v>
      </c>
    </row>
    <row r="65" spans="1:8" x14ac:dyDescent="0.3">
      <c r="A65" t="s">
        <v>292</v>
      </c>
      <c r="B65">
        <v>6.2</v>
      </c>
      <c r="C65">
        <v>3.9875321340490202</v>
      </c>
      <c r="D65">
        <v>1.02147858239767E-2</v>
      </c>
      <c r="E65">
        <v>1.3773778575092301E-2</v>
      </c>
      <c r="F65">
        <v>1.34979398577715E-2</v>
      </c>
      <c r="G65">
        <v>3.9497351218132897E-3</v>
      </c>
      <c r="H65">
        <v>1.8388334308435301E-2</v>
      </c>
    </row>
    <row r="66" spans="1:8" x14ac:dyDescent="0.3">
      <c r="A66" t="s">
        <v>293</v>
      </c>
      <c r="B66">
        <v>6.3</v>
      </c>
      <c r="C66">
        <v>3.9920782365719099</v>
      </c>
      <c r="D66">
        <v>0.01</v>
      </c>
      <c r="E66">
        <v>8.9127845405865408E-3</v>
      </c>
      <c r="F66">
        <v>0.01</v>
      </c>
      <c r="G66">
        <v>2.63074987448261E-3</v>
      </c>
      <c r="H66">
        <v>1.8140448589272402E-2</v>
      </c>
    </row>
    <row r="67" spans="1:8" x14ac:dyDescent="0.3">
      <c r="A67" t="s">
        <v>294</v>
      </c>
      <c r="B67">
        <v>6.4</v>
      </c>
      <c r="C67">
        <v>3.99495029299871</v>
      </c>
      <c r="D67">
        <v>0.01</v>
      </c>
      <c r="E67">
        <v>5.7908317272034396E-3</v>
      </c>
      <c r="F67">
        <v>0.01</v>
      </c>
      <c r="G67">
        <v>1.76908613480127E-3</v>
      </c>
      <c r="H67">
        <v>1.80148537756161E-2</v>
      </c>
    </row>
    <row r="68" spans="1:8" x14ac:dyDescent="0.3">
      <c r="A68" t="s">
        <v>295</v>
      </c>
      <c r="B68">
        <v>6.5</v>
      </c>
      <c r="C68">
        <v>3.9967709845223198</v>
      </c>
      <c r="D68">
        <v>0.01</v>
      </c>
      <c r="E68">
        <v>3.7770310224386899E-3</v>
      </c>
      <c r="F68">
        <v>0.01</v>
      </c>
      <c r="G68">
        <v>1.20336182305503E-3</v>
      </c>
      <c r="H68">
        <v>1.7951595965842299E-2</v>
      </c>
    </row>
    <row r="69" spans="1:8" x14ac:dyDescent="0.3">
      <c r="A69" t="s">
        <v>296</v>
      </c>
      <c r="B69">
        <v>6.6</v>
      </c>
      <c r="C69">
        <v>3.9979289864944101</v>
      </c>
      <c r="D69">
        <v>0.01</v>
      </c>
      <c r="E69">
        <v>2.4726620555129402E-3</v>
      </c>
      <c r="F69">
        <v>0.01</v>
      </c>
      <c r="G69">
        <v>8.3018783935402002E-4</v>
      </c>
      <c r="H69">
        <v>1.7919843905904901E-2</v>
      </c>
    </row>
    <row r="70" spans="1:8" x14ac:dyDescent="0.3">
      <c r="A70" t="s">
        <v>297</v>
      </c>
      <c r="B70">
        <v>6.7</v>
      </c>
      <c r="C70">
        <v>3.9986678366035502</v>
      </c>
      <c r="D70">
        <v>0.01</v>
      </c>
      <c r="E70">
        <v>1.6244741125721999E-3</v>
      </c>
      <c r="F70">
        <v>0.01</v>
      </c>
      <c r="G70">
        <v>5.8293465479965505E-4</v>
      </c>
      <c r="H70">
        <v>1.7903946889169201E-2</v>
      </c>
    </row>
    <row r="71" spans="1:8" x14ac:dyDescent="0.3">
      <c r="A71" t="s">
        <v>298</v>
      </c>
      <c r="B71">
        <v>6.8</v>
      </c>
      <c r="C71">
        <v>3.9991406897203099</v>
      </c>
      <c r="D71">
        <v>0.01</v>
      </c>
      <c r="E71">
        <v>1.07085259055828E-3</v>
      </c>
      <c r="F71">
        <v>0.01</v>
      </c>
      <c r="G71">
        <v>4.1842440303197398E-4</v>
      </c>
      <c r="H71">
        <v>1.7896010737350702E-2</v>
      </c>
    </row>
    <row r="72" spans="1:8" x14ac:dyDescent="0.3">
      <c r="A72" t="s">
        <v>299</v>
      </c>
      <c r="B72">
        <v>6.9</v>
      </c>
      <c r="C72">
        <v>3.99944419866915</v>
      </c>
      <c r="D72">
        <v>0.01</v>
      </c>
      <c r="E72">
        <v>7.0819953712439505E-4</v>
      </c>
      <c r="F72">
        <v>0.01</v>
      </c>
      <c r="G72">
        <v>3.0853107416693102E-4</v>
      </c>
      <c r="H72">
        <v>1.7892065372683699E-2</v>
      </c>
    </row>
    <row r="73" spans="1:8" x14ac:dyDescent="0.3">
      <c r="A73" t="s">
        <v>300</v>
      </c>
      <c r="B73">
        <v>7</v>
      </c>
      <c r="C73">
        <v>3.99963956415277</v>
      </c>
      <c r="D73">
        <v>0.01</v>
      </c>
      <c r="E73">
        <v>4.69824181524921E-4</v>
      </c>
      <c r="F73">
        <v>0.01</v>
      </c>
      <c r="G73">
        <v>2.34843792362693E-4</v>
      </c>
      <c r="H73">
        <v>1.7890116853552001E-2</v>
      </c>
    </row>
    <row r="74" spans="1:8" x14ac:dyDescent="0.3">
      <c r="A74" t="s">
        <v>301</v>
      </c>
      <c r="B74">
        <v>7.1</v>
      </c>
      <c r="C74">
        <v>3.99976566383235</v>
      </c>
      <c r="D74">
        <v>0.01</v>
      </c>
      <c r="E74">
        <v>3.12620641637839E-4</v>
      </c>
      <c r="F74">
        <v>0.01</v>
      </c>
      <c r="G74">
        <v>1.8525542856226101E-4</v>
      </c>
      <c r="H74">
        <v>1.78891645504776E-2</v>
      </c>
    </row>
    <row r="75" spans="1:8" x14ac:dyDescent="0.3">
      <c r="A75" t="s">
        <v>302</v>
      </c>
      <c r="B75">
        <v>7.2</v>
      </c>
      <c r="C75">
        <v>3.9998472715659501</v>
      </c>
      <c r="D75">
        <v>0.01</v>
      </c>
      <c r="E75">
        <v>2.0861949376353901E-4</v>
      </c>
      <c r="F75">
        <v>0.01</v>
      </c>
      <c r="G75" s="1">
        <v>1.51769456733583E-4</v>
      </c>
      <c r="H75">
        <v>1.7888706839068399E-2</v>
      </c>
    </row>
    <row r="76" spans="1:8" x14ac:dyDescent="0.3">
      <c r="A76" t="s">
        <v>303</v>
      </c>
      <c r="B76">
        <v>7.3</v>
      </c>
      <c r="C76" s="1">
        <v>3.9999002212794501</v>
      </c>
      <c r="D76">
        <v>0.01</v>
      </c>
      <c r="E76">
        <v>1.39605563043759E-4</v>
      </c>
      <c r="F76">
        <v>0.01</v>
      </c>
      <c r="G76" s="1">
        <v>1.2908242787744101E-4</v>
      </c>
      <c r="H76">
        <v>1.78884927355243E-2</v>
      </c>
    </row>
    <row r="77" spans="1:8" x14ac:dyDescent="0.3">
      <c r="A77" t="s">
        <v>304</v>
      </c>
      <c r="B77">
        <v>7.4</v>
      </c>
      <c r="C77" s="1">
        <v>3.99993466236428</v>
      </c>
      <c r="D77">
        <v>0.01</v>
      </c>
      <c r="E77" s="1">
        <v>9.3674146036374601E-5</v>
      </c>
      <c r="F77">
        <v>0.01</v>
      </c>
      <c r="G77" s="1">
        <v>1.13663123223072E-4</v>
      </c>
      <c r="H77">
        <v>1.78883971009598E-2</v>
      </c>
    </row>
    <row r="78" spans="1:8" x14ac:dyDescent="0.3">
      <c r="A78" t="s">
        <v>305</v>
      </c>
      <c r="B78">
        <v>7.5</v>
      </c>
      <c r="C78" s="1">
        <v>3.9999571186981702</v>
      </c>
      <c r="D78">
        <v>0.01</v>
      </c>
      <c r="E78" s="1">
        <v>6.3018371737281201E-5</v>
      </c>
      <c r="F78">
        <v>0.01</v>
      </c>
      <c r="G78" s="1">
        <v>1.0315149850357399E-4</v>
      </c>
      <c r="H78">
        <v>1.7888357912624501E-2</v>
      </c>
    </row>
    <row r="79" spans="1:8" x14ac:dyDescent="0.3">
      <c r="A79" t="s">
        <v>306</v>
      </c>
      <c r="B79">
        <v>7.6</v>
      </c>
      <c r="C79" s="1">
        <v>3.9999717950943001</v>
      </c>
      <c r="D79">
        <v>0.01</v>
      </c>
      <c r="E79" s="1">
        <v>4.2501932652960997E-5</v>
      </c>
      <c r="F79">
        <v>0.01</v>
      </c>
      <c r="G79" s="1">
        <v>9.5964586613421594E-5</v>
      </c>
      <c r="H79">
        <v>1.7888344727328601E-2</v>
      </c>
    </row>
    <row r="80" spans="1:8" x14ac:dyDescent="0.3">
      <c r="A80" t="s">
        <v>307</v>
      </c>
      <c r="B80">
        <v>7.7</v>
      </c>
      <c r="C80" s="1">
        <v>3.9999814087788801</v>
      </c>
      <c r="D80">
        <v>0.01</v>
      </c>
      <c r="E80" s="1">
        <v>2.8734926687356899E-5</v>
      </c>
      <c r="F80">
        <v>0.01</v>
      </c>
      <c r="G80" s="1">
        <v>9.1036987363503106E-5</v>
      </c>
      <c r="H80">
        <v>1.78883428333062E-2</v>
      </c>
    </row>
    <row r="81" spans="1:8" x14ac:dyDescent="0.3">
      <c r="A81" t="s">
        <v>308</v>
      </c>
      <c r="B81">
        <v>7.8</v>
      </c>
      <c r="C81" s="1">
        <v>3.9999877201398801</v>
      </c>
      <c r="D81">
        <v>0.01</v>
      </c>
      <c r="E81" s="1">
        <v>1.94732876296056E-5</v>
      </c>
      <c r="F81">
        <v>0.01</v>
      </c>
      <c r="G81" s="1">
        <v>8.7649283205075602E-5</v>
      </c>
      <c r="H81">
        <v>1.7888345297860399E-2</v>
      </c>
    </row>
    <row r="82" spans="1:8" x14ac:dyDescent="0.3">
      <c r="A82" t="s">
        <v>309</v>
      </c>
      <c r="B82">
        <v>7.9</v>
      </c>
      <c r="C82" s="1">
        <v>3.9999918724815702</v>
      </c>
      <c r="D82">
        <v>0.01</v>
      </c>
      <c r="E82" s="1">
        <v>1.32271394561581E-5</v>
      </c>
      <c r="F82">
        <v>0.01</v>
      </c>
      <c r="G82" s="1">
        <v>8.5314148092186805E-5</v>
      </c>
      <c r="H82">
        <v>1.7888348989413799E-2</v>
      </c>
    </row>
    <row r="83" spans="1:8" x14ac:dyDescent="0.3">
      <c r="A83" t="s">
        <v>310</v>
      </c>
      <c r="B83">
        <v>8</v>
      </c>
      <c r="C83" s="1">
        <v>3.9999946101163499</v>
      </c>
      <c r="D83">
        <v>0.01</v>
      </c>
      <c r="E83" s="1">
        <v>9.00453817766282E-6</v>
      </c>
      <c r="F83">
        <v>0.01</v>
      </c>
      <c r="G83" s="1">
        <v>8.3700469399077199E-5</v>
      </c>
      <c r="H83">
        <v>1.7888352598616701E-2</v>
      </c>
    </row>
    <row r="84" spans="1:8" x14ac:dyDescent="0.3">
      <c r="A84" t="s">
        <v>311</v>
      </c>
      <c r="B84">
        <v>8.1</v>
      </c>
      <c r="C84" s="1">
        <v>3.9999964187345798</v>
      </c>
      <c r="D84">
        <v>0.01</v>
      </c>
      <c r="E84" s="1">
        <v>6.1432580437348998E-6</v>
      </c>
      <c r="F84">
        <v>0.01</v>
      </c>
      <c r="G84" s="1">
        <v>8.2582615304505606E-5</v>
      </c>
      <c r="H84">
        <v>1.7888355662849499E-2</v>
      </c>
    </row>
    <row r="85" spans="1:8" x14ac:dyDescent="0.3">
      <c r="A85" t="s">
        <v>312</v>
      </c>
      <c r="B85">
        <v>8.1999999999999993</v>
      </c>
      <c r="C85" s="1">
        <v>3.9999976159848298</v>
      </c>
      <c r="D85">
        <v>0.01</v>
      </c>
      <c r="E85" s="1">
        <v>4.2000286788011099E-6</v>
      </c>
      <c r="F85">
        <v>0.01</v>
      </c>
      <c r="G85" s="1">
        <v>8.1806398786984604E-5</v>
      </c>
      <c r="H85">
        <v>1.7888358092323101E-2</v>
      </c>
    </row>
    <row r="86" spans="1:8" x14ac:dyDescent="0.3">
      <c r="A86" t="s">
        <v>313</v>
      </c>
      <c r="B86">
        <v>8.3000000000000007</v>
      </c>
      <c r="C86" s="1">
        <v>3.99999841007212</v>
      </c>
      <c r="D86">
        <v>0.01</v>
      </c>
      <c r="E86" s="1">
        <v>2.87738280894106E-6</v>
      </c>
      <c r="F86">
        <v>0.01</v>
      </c>
      <c r="G86" s="1">
        <v>8.1266168362711201E-5</v>
      </c>
      <c r="H86">
        <v>1.7888359945198499E-2</v>
      </c>
    </row>
    <row r="87" spans="1:8" x14ac:dyDescent="0.3">
      <c r="A87" t="s">
        <v>314</v>
      </c>
      <c r="B87">
        <v>8.4</v>
      </c>
      <c r="C87" s="1">
        <v>3.9999989377590999</v>
      </c>
      <c r="D87">
        <v>0.01</v>
      </c>
      <c r="E87" s="1">
        <v>1.9752035556242701E-6</v>
      </c>
      <c r="F87">
        <v>0.01</v>
      </c>
      <c r="G87" s="1">
        <v>8.0889339525514004E-5</v>
      </c>
      <c r="H87">
        <v>1.7888361324951699E-2</v>
      </c>
    </row>
    <row r="88" spans="1:8" x14ac:dyDescent="0.3">
      <c r="A88" t="s">
        <v>315</v>
      </c>
      <c r="B88">
        <v>8.5</v>
      </c>
      <c r="C88" s="1">
        <v>3.9999992890684699</v>
      </c>
      <c r="D88">
        <v>0.01</v>
      </c>
      <c r="E88" s="1">
        <v>1.3585416920668301E-6</v>
      </c>
      <c r="F88">
        <v>0.01</v>
      </c>
      <c r="G88" s="1">
        <v>8.06259185435315E-5</v>
      </c>
      <c r="H88">
        <v>1.7888362336686701E-2</v>
      </c>
    </row>
    <row r="89" spans="1:8" x14ac:dyDescent="0.3">
      <c r="A89" t="s">
        <v>316</v>
      </c>
      <c r="B89">
        <v>8.6</v>
      </c>
      <c r="C89" s="1">
        <v>3.9999995233777201</v>
      </c>
      <c r="D89">
        <v>0.01</v>
      </c>
      <c r="E89" s="1">
        <v>9.3618161982531603E-7</v>
      </c>
      <c r="F89">
        <v>0.01</v>
      </c>
      <c r="G89" s="1">
        <v>8.0441386627462506E-5</v>
      </c>
      <c r="H89">
        <v>1.78883630710607E-2</v>
      </c>
    </row>
    <row r="90" spans="1:8" x14ac:dyDescent="0.3">
      <c r="A90" t="s">
        <v>317</v>
      </c>
      <c r="B90">
        <v>8.6999999999999993</v>
      </c>
      <c r="C90" s="1">
        <v>3.9999996799292599</v>
      </c>
      <c r="D90">
        <v>0.01</v>
      </c>
      <c r="E90" s="1">
        <v>6.4632862077959305E-7</v>
      </c>
      <c r="F90">
        <v>0.01</v>
      </c>
      <c r="G90" s="1">
        <v>8.0311852955673306E-5</v>
      </c>
      <c r="H90">
        <v>1.78883636005229E-2</v>
      </c>
    </row>
    <row r="91" spans="1:8" x14ac:dyDescent="0.3">
      <c r="A91" t="s">
        <v>318</v>
      </c>
      <c r="B91">
        <v>8.8000000000000007</v>
      </c>
      <c r="C91" s="1">
        <v>3.9999997847087001</v>
      </c>
      <c r="D91">
        <v>0.01</v>
      </c>
      <c r="E91" s="1">
        <v>4.4702707565372502E-7</v>
      </c>
      <c r="F91">
        <v>0.01</v>
      </c>
      <c r="G91" s="1">
        <v>8.0220744142480099E-5</v>
      </c>
      <c r="H91">
        <v>1.7888363980557601E-2</v>
      </c>
    </row>
    <row r="92" spans="1:8" x14ac:dyDescent="0.3">
      <c r="A92" t="s">
        <v>319</v>
      </c>
      <c r="B92">
        <v>8.9</v>
      </c>
      <c r="C92" s="1">
        <v>3.99999985495585</v>
      </c>
      <c r="D92">
        <v>0.01</v>
      </c>
      <c r="E92" s="1">
        <v>3.0973002570175101E-7</v>
      </c>
      <c r="F92">
        <v>0.01</v>
      </c>
      <c r="G92" s="1">
        <v>8.0156537153496294E-5</v>
      </c>
      <c r="H92">
        <v>1.78883642525649E-2</v>
      </c>
    </row>
    <row r="93" spans="1:8" x14ac:dyDescent="0.3">
      <c r="A93" t="s">
        <v>320</v>
      </c>
      <c r="B93">
        <v>9</v>
      </c>
      <c r="C93" s="1">
        <v>3.9999999021294501</v>
      </c>
      <c r="D93">
        <v>0.01</v>
      </c>
      <c r="E93" s="1">
        <v>2.14973288081688E-7</v>
      </c>
      <c r="F93">
        <v>0.01</v>
      </c>
      <c r="G93" s="1">
        <v>8.0111202823077499E-5</v>
      </c>
      <c r="H93">
        <v>1.7888364446923599E-2</v>
      </c>
    </row>
    <row r="94" spans="1:8" x14ac:dyDescent="0.3">
      <c r="A94" t="s">
        <v>321</v>
      </c>
      <c r="B94">
        <v>9.1</v>
      </c>
      <c r="C94" s="1">
        <v>3.9999999338595398</v>
      </c>
      <c r="D94">
        <v>0.01</v>
      </c>
      <c r="E94" s="1">
        <v>1.49458566564857E-7</v>
      </c>
      <c r="F94">
        <v>0.01</v>
      </c>
      <c r="G94" s="1">
        <v>8.0079134598942699E-5</v>
      </c>
      <c r="H94">
        <v>1.7888364585679498E-2</v>
      </c>
    </row>
    <row r="95" spans="1:8" x14ac:dyDescent="0.3">
      <c r="A95" t="s">
        <v>322</v>
      </c>
      <c r="B95">
        <v>9.1999999999999993</v>
      </c>
      <c r="C95" s="1">
        <v>3.9999999552357202</v>
      </c>
      <c r="D95">
        <v>0.01</v>
      </c>
      <c r="E95" s="1">
        <v>1.04082173939437E-7</v>
      </c>
      <c r="F95">
        <v>0.01</v>
      </c>
      <c r="G95" s="1">
        <v>8.0056409478740297E-5</v>
      </c>
      <c r="H95">
        <v>1.7888364684713401E-2</v>
      </c>
    </row>
    <row r="96" spans="1:8" x14ac:dyDescent="0.3">
      <c r="A96" t="s">
        <v>323</v>
      </c>
      <c r="B96">
        <v>9.3000000000000007</v>
      </c>
      <c r="C96" s="1">
        <v>3.9999999696589001</v>
      </c>
      <c r="D96">
        <v>0.01</v>
      </c>
      <c r="E96" s="1">
        <v>7.2599875995069701E-8</v>
      </c>
      <c r="F96">
        <v>0.01</v>
      </c>
      <c r="G96" s="1">
        <v>8.0040276940635707E-5</v>
      </c>
      <c r="H96">
        <v>1.78883647554091E-2</v>
      </c>
    </row>
    <row r="97" spans="1:8" x14ac:dyDescent="0.3">
      <c r="A97" t="s">
        <v>324</v>
      </c>
      <c r="B97">
        <v>9.4</v>
      </c>
      <c r="C97" s="1">
        <v>3.9999999794054202</v>
      </c>
      <c r="D97">
        <v>0.01</v>
      </c>
      <c r="E97" s="1">
        <v>5.0720642483379501E-8</v>
      </c>
      <c r="F97">
        <v>0.01</v>
      </c>
      <c r="G97" s="1">
        <v>8.0028804734957898E-5</v>
      </c>
      <c r="H97">
        <v>1.7888364805900701E-2</v>
      </c>
    </row>
    <row r="98" spans="1:8" x14ac:dyDescent="0.3">
      <c r="A98" t="s">
        <v>325</v>
      </c>
      <c r="B98">
        <v>9.5</v>
      </c>
      <c r="C98" s="1">
        <v>3.9999999860014501</v>
      </c>
      <c r="D98">
        <v>0.01</v>
      </c>
      <c r="E98" s="1">
        <v>3.5490235869879399E-8</v>
      </c>
      <c r="F98">
        <v>0.01</v>
      </c>
      <c r="G98" s="1">
        <v>8.0020632852439001E-5</v>
      </c>
      <c r="H98">
        <v>1.7888364841988798E-2</v>
      </c>
    </row>
    <row r="99" spans="1:8" x14ac:dyDescent="0.3">
      <c r="A99" t="s">
        <v>326</v>
      </c>
      <c r="B99">
        <v>9.6</v>
      </c>
      <c r="C99" s="1">
        <v>3.9999999904718302</v>
      </c>
      <c r="D99">
        <v>0.01</v>
      </c>
      <c r="E99" s="1">
        <v>2.4871086608691001E-8</v>
      </c>
      <c r="F99">
        <v>0.01</v>
      </c>
      <c r="G99" s="1">
        <v>8.0014802266032195E-5</v>
      </c>
      <c r="H99">
        <v>1.7888364867806102E-2</v>
      </c>
    </row>
    <row r="100" spans="1:8" x14ac:dyDescent="0.3">
      <c r="A100" t="s">
        <v>327</v>
      </c>
      <c r="B100">
        <v>9.6999999999999993</v>
      </c>
      <c r="C100" s="1">
        <v>3.9999999935058899</v>
      </c>
      <c r="D100">
        <v>0.01</v>
      </c>
      <c r="E100" s="1">
        <v>1.7455380934143799E-8</v>
      </c>
      <c r="F100">
        <v>0.01</v>
      </c>
      <c r="G100" s="1">
        <v>8.0010635473060595E-5</v>
      </c>
      <c r="H100">
        <v>1.7888364886294701E-2</v>
      </c>
    </row>
    <row r="101" spans="1:8" x14ac:dyDescent="0.3">
      <c r="A101" t="s">
        <v>328</v>
      </c>
      <c r="B101">
        <v>9.8000000000000007</v>
      </c>
      <c r="C101" s="1">
        <v>3.9999999955679799</v>
      </c>
      <c r="D101">
        <v>0.01</v>
      </c>
      <c r="E101" s="1">
        <v>1.22687419286427E-8</v>
      </c>
      <c r="F101">
        <v>0.01</v>
      </c>
      <c r="G101" s="1">
        <v>8.0007653000649099E-5</v>
      </c>
      <c r="H101">
        <v>1.7888364899550001E-2</v>
      </c>
    </row>
    <row r="102" spans="1:8" x14ac:dyDescent="0.3">
      <c r="A102" t="s">
        <v>329</v>
      </c>
      <c r="B102">
        <v>9.9</v>
      </c>
      <c r="C102" s="1">
        <v>3.9999999969713902</v>
      </c>
      <c r="D102">
        <v>0.01</v>
      </c>
      <c r="E102" s="1">
        <v>8.6356440582857592E-9</v>
      </c>
      <c r="F102">
        <v>0.01</v>
      </c>
      <c r="G102" s="1">
        <v>8.0005514932149699E-5</v>
      </c>
      <c r="H102">
        <v>1.7888364909064699E-2</v>
      </c>
    </row>
    <row r="103" spans="1:8" x14ac:dyDescent="0.3">
      <c r="A103" t="s">
        <v>330</v>
      </c>
      <c r="B103">
        <v>10</v>
      </c>
      <c r="C103" s="1">
        <v>3.9999999979277998</v>
      </c>
      <c r="D103">
        <v>0.01</v>
      </c>
      <c r="E103" s="1">
        <v>6.0869779070049697E-9</v>
      </c>
      <c r="F103">
        <v>0.01</v>
      </c>
      <c r="G103" s="1">
        <v>8.00039798774603E-5</v>
      </c>
      <c r="H103">
        <v>1.7888364915902899E-2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Filipa</cp:lastModifiedBy>
  <dcterms:created xsi:type="dcterms:W3CDTF">2021-02-05T15:07:08Z</dcterms:created>
  <dcterms:modified xsi:type="dcterms:W3CDTF">2022-12-06T17:02:05Z</dcterms:modified>
</cp:coreProperties>
</file>