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ntos\Documents\GitHub\Thesis_Code\Subcellular_workflow\Matlab\Model\Model_Example_Small\"/>
    </mc:Choice>
  </mc:AlternateContent>
  <xr:revisionPtr revIDLastSave="0" documentId="13_ncr:1_{EA1A3F3D-9A5A-455E-B89C-D6BC867FC002}" xr6:coauthVersionLast="47" xr6:coauthVersionMax="47" xr10:uidLastSave="{00000000-0000-0000-0000-000000000000}"/>
  <bookViews>
    <workbookView xWindow="5660" yWindow="3850" windowWidth="38700" windowHeight="15450" firstSheet="1" activeTab="13" xr2:uid="{00000000-000D-0000-FFFF-FFFF00000000}"/>
  </bookViews>
  <sheets>
    <sheet name="Compartment" sheetId="16" r:id="rId1"/>
    <sheet name="Compound" sheetId="1" r:id="rId2"/>
    <sheet name="Reaction" sheetId="2" r:id="rId3"/>
    <sheet name="Parameter" sheetId="3" r:id="rId4"/>
    <sheet name="Output" sheetId="4" r:id="rId5"/>
    <sheet name="Experiments" sheetId="5" r:id="rId6"/>
    <sheet name="E0" sheetId="6" r:id="rId7"/>
    <sheet name="E0I" sheetId="7" r:id="rId8"/>
    <sheet name="E1" sheetId="8" r:id="rId9"/>
    <sheet name="E1I" sheetId="9" r:id="rId10"/>
    <sheet name="E2" sheetId="10" r:id="rId11"/>
    <sheet name="E2I" sheetId="11" r:id="rId12"/>
    <sheet name="E3" sheetId="12" r:id="rId13"/>
    <sheet name="E3I" sheetId="13" r:id="rId14"/>
    <sheet name="E4" sheetId="17" r:id="rId15"/>
    <sheet name="E4I" sheetId="18" r:id="rId16"/>
    <sheet name="E5" sheetId="19" r:id="rId17"/>
    <sheet name="E5I" sheetId="20" r:id="rId18"/>
    <sheet name="E6" sheetId="21" r:id="rId19"/>
    <sheet name="E6I" sheetId="22" r:id="rId20"/>
    <sheet name="E7" sheetId="23" r:id="rId21"/>
    <sheet name="E7I" sheetId="24" r:id="rId22"/>
    <sheet name="E8" sheetId="14" r:id="rId23"/>
    <sheet name="E8I" sheetId="1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D5" i="4"/>
  <c r="L10" i="5"/>
  <c r="L9" i="5"/>
  <c r="L8" i="5"/>
  <c r="L7" i="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3" i="15"/>
  <c r="L11" i="5"/>
  <c r="L6" i="5"/>
  <c r="L5" i="5"/>
  <c r="L4" i="5"/>
  <c r="L3" i="5"/>
  <c r="H4" i="4"/>
  <c r="D4" i="4"/>
  <c r="H3" i="4"/>
  <c r="D3" i="4"/>
  <c r="E10" i="3"/>
  <c r="F10" i="3" s="1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D6" i="2"/>
  <c r="D5" i="2"/>
  <c r="D4" i="2"/>
  <c r="D3" i="2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D10" i="3" l="1"/>
</calcChain>
</file>

<file path=xl/sharedStrings.xml><?xml version="1.0" encoding="utf-8"?>
<sst xmlns="http://schemas.openxmlformats.org/spreadsheetml/2006/main" count="1389" uniqueCount="1200">
  <si>
    <t>!!SBtab</t>
  </si>
  <si>
    <t>SBtabVersion='1.0' Document='SBTAB example small' TableName='Compound' TableTitle='SBTAB example small Compound' TableType = 'Compound'</t>
  </si>
  <si>
    <t>!ID</t>
  </si>
  <si>
    <t>!Name</t>
  </si>
  <si>
    <t>!Unit</t>
  </si>
  <si>
    <t>!InitialValue</t>
  </si>
  <si>
    <t>!IsConstant</t>
  </si>
  <si>
    <t>!Interpolation</t>
  </si>
  <si>
    <t>!Type</t>
  </si>
  <si>
    <t>!Location</t>
  </si>
  <si>
    <t>!ReferenceDOI</t>
  </si>
  <si>
    <t>S0</t>
  </si>
  <si>
    <t>iReceptor</t>
  </si>
  <si>
    <t>nanomolarity</t>
  </si>
  <si>
    <t>kinetic</t>
  </si>
  <si>
    <t>Compartment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</si>
  <si>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</si>
  <si>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</si>
  <si>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</si>
  <si>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</si>
  <si>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</si>
  <si>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</si>
  <si>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</si>
  <si>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</si>
  <si>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SBtabVersion='1.0' Document='SBTAB example small' TableName='Reaction' TableTitle='SBTAB example small Reaction' TableType = 'Reaction'</t>
  </si>
  <si>
    <t>!KineticLaw</t>
  </si>
  <si>
    <t>!IsReversible</t>
  </si>
  <si>
    <t>!ReactionFormula</t>
  </si>
  <si>
    <t>R0</t>
  </si>
  <si>
    <t>ReactionFlux0</t>
  </si>
  <si>
    <t>kf_0*aReceptor*Ligand - kr_0*aReceptor_Ligand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</si>
  <si>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</si>
  <si>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</si>
  <si>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</si>
  <si>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</si>
  <si>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</si>
  <si>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</si>
  <si>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</si>
  <si>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</si>
  <si>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</si>
  <si>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</si>
  <si>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</si>
  <si>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</si>
  <si>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</si>
  <si>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SBtabVersion='1.0' Document='SBTAB example small' TableName='Parameter' TableTitle='SBTAB example small Parameter' TableType = 'Quantity'</t>
  </si>
  <si>
    <t>!Value:log2</t>
  </si>
  <si>
    <t>!Value:linspace</t>
  </si>
  <si>
    <t>!Value:log10</t>
  </si>
  <si>
    <t>!Comment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</si>
  <si>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</si>
  <si>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</si>
  <si>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</si>
  <si>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</si>
  <si>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</si>
  <si>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</si>
  <si>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</si>
  <si>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</si>
  <si>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</si>
  <si>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</si>
  <si>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</si>
  <si>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</si>
  <si>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</si>
  <si>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</si>
  <si>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</si>
  <si>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</si>
  <si>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</si>
  <si>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</si>
  <si>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</si>
  <si>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</si>
  <si>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</si>
  <si>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</si>
  <si>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</si>
  <si>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</si>
  <si>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</si>
  <si>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</si>
  <si>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SBtabVersion='1.0' Document='SBTAB example small' TableName='Output' TableTitle='SBTAB example small Output' TableType = 'Quantity'</t>
  </si>
  <si>
    <t>!ErrorName</t>
  </si>
  <si>
    <t>!ErrorType</t>
  </si>
  <si>
    <t>!ProbDist</t>
  </si>
  <si>
    <t>!LaTeX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</si>
  <si>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</si>
  <si>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</si>
  <si>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</si>
  <si>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</si>
  <si>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</si>
  <si>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</si>
  <si>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</si>
  <si>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</si>
  <si>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</si>
  <si>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</si>
  <si>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</si>
  <si>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SBtabVersion='1.0' Document='SBTAB example small' TableName='Experiments' TableTitle='SBTAB example small Experiments' TableType = 'QuantityMatrix'</t>
  </si>
  <si>
    <t>!RelativeTo</t>
  </si>
  <si>
    <t>&gt;Output</t>
  </si>
  <si>
    <t>!Event</t>
  </si>
  <si>
    <t>&gt;S0</t>
  </si>
  <si>
    <t>&gt;S1</t>
  </si>
  <si>
    <t>&gt;S4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</si>
  <si>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</si>
  <si>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</si>
  <si>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</si>
  <si>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</si>
  <si>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</si>
  <si>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</si>
  <si>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</si>
  <si>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</si>
  <si>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</si>
  <si>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</si>
  <si>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E2</t>
  </si>
  <si>
    <t>Experiment 3</t>
  </si>
  <si>
    <t>EE2</t>
  </si>
  <si>
    <t>E3</t>
  </si>
  <si>
    <t>Experiment 4</t>
  </si>
  <si>
    <t>EE3</t>
  </si>
  <si>
    <t>E4</t>
  </si>
  <si>
    <t>Experiment 5</t>
  </si>
  <si>
    <t>EE4</t>
  </si>
  <si>
    <t>SBtabVersion='1.0' Document='SBTAB example small' TableName='E0' TableTitle='SBTAB example small E0' TableType = 'QuantityMatrix'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</si>
  <si>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</si>
  <si>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</si>
  <si>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</si>
  <si>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</si>
  <si>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</si>
  <si>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</si>
  <si>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</si>
  <si>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</si>
  <si>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</si>
  <si>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</si>
  <si>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</si>
  <si>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</si>
  <si>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</si>
  <si>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</si>
  <si>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</si>
  <si>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</si>
  <si>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</si>
  <si>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</si>
  <si>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</si>
  <si>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</si>
  <si>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</si>
  <si>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</si>
  <si>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</si>
  <si>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</si>
  <si>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</si>
  <si>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</si>
  <si>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</si>
  <si>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</si>
  <si>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</si>
  <si>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</si>
  <si>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</si>
  <si>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</si>
  <si>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</si>
  <si>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</si>
  <si>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</si>
  <si>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</si>
  <si>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</si>
  <si>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</si>
  <si>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</si>
  <si>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</si>
  <si>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</si>
  <si>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</si>
  <si>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</si>
  <si>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</si>
  <si>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</si>
  <si>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</si>
  <si>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</si>
  <si>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</si>
  <si>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</si>
  <si>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</si>
  <si>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</si>
  <si>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</si>
  <si>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</si>
  <si>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</si>
  <si>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</si>
  <si>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</si>
  <si>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</si>
  <si>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</si>
  <si>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</si>
  <si>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</si>
  <si>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</si>
  <si>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</si>
  <si>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</si>
  <si>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</si>
  <si>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</si>
  <si>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</si>
  <si>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</si>
  <si>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</si>
  <si>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</si>
  <si>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</si>
  <si>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</si>
  <si>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</si>
  <si>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</si>
  <si>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</si>
  <si>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</si>
  <si>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</si>
  <si>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</si>
  <si>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</si>
  <si>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</si>
  <si>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</si>
  <si>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</si>
  <si>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</si>
  <si>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</si>
  <si>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</si>
  <si>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</si>
  <si>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</si>
  <si>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</si>
  <si>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</si>
  <si>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</si>
  <si>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</si>
  <si>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</si>
  <si>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</si>
  <si>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</si>
  <si>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</si>
  <si>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</si>
  <si>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</si>
  <si>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</si>
  <si>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</si>
  <si>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</si>
  <si>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</si>
  <si>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</si>
  <si>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</si>
  <si>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</si>
  <si>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</si>
  <si>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</si>
  <si>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</si>
  <si>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SBtabVersion='1.0' Document='SBTAB example small' TableName='E0I' TableTitle='SBTAB example small E0I' TableType = 'QuantityMatrix'</t>
  </si>
  <si>
    <t>!Input_Time_S4</t>
  </si>
  <si>
    <t>E0IT0</t>
  </si>
  <si>
    <t>E0IT1</t>
  </si>
  <si>
    <t>E0IT2</t>
  </si>
  <si>
    <t>SBtabVersion='1.0' Document='SBTAB example small' TableName='E1' TableTitle='SBTAB example small E1' TableType = 'QuantityMatrix'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</si>
  <si>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</si>
  <si>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</si>
  <si>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</si>
  <si>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</si>
  <si>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</si>
  <si>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</si>
  <si>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</si>
  <si>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</si>
  <si>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</si>
  <si>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</si>
  <si>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</si>
  <si>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</si>
  <si>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</si>
  <si>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</si>
  <si>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</si>
  <si>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</si>
  <si>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</si>
  <si>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</si>
  <si>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</si>
  <si>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</si>
  <si>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</si>
  <si>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</si>
  <si>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</si>
  <si>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</si>
  <si>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</si>
  <si>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</si>
  <si>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</si>
  <si>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</si>
  <si>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</si>
  <si>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</si>
  <si>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</si>
  <si>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</si>
  <si>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</si>
  <si>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</si>
  <si>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</si>
  <si>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</si>
  <si>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</si>
  <si>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</si>
  <si>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</si>
  <si>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</si>
  <si>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</si>
  <si>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</si>
  <si>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</si>
  <si>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</si>
  <si>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</si>
  <si>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</si>
  <si>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</si>
  <si>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</si>
  <si>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</si>
  <si>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</si>
  <si>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</si>
  <si>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</si>
  <si>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</si>
  <si>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</si>
  <si>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</si>
  <si>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</si>
  <si>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</si>
  <si>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</si>
  <si>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</si>
  <si>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</si>
  <si>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</si>
  <si>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</si>
  <si>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</si>
  <si>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</si>
  <si>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</si>
  <si>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</si>
  <si>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</si>
  <si>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</si>
  <si>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</si>
  <si>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</si>
  <si>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</si>
  <si>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</si>
  <si>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</si>
  <si>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</si>
  <si>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</si>
  <si>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</si>
  <si>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</si>
  <si>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</si>
  <si>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</si>
  <si>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</si>
  <si>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</si>
  <si>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</si>
  <si>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</si>
  <si>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</si>
  <si>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</si>
  <si>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</si>
  <si>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</si>
  <si>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</si>
  <si>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</si>
  <si>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</si>
  <si>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</si>
  <si>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</si>
  <si>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</si>
  <si>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</si>
  <si>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</si>
  <si>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</si>
  <si>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</si>
  <si>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</si>
  <si>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</si>
  <si>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</si>
  <si>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</si>
  <si>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SBtabVersion='1.0' Document='SBTAB example small' TableName='E1I' TableTitle='SBTAB example small E1I' TableType = 'QuantityMatrix'</t>
  </si>
  <si>
    <t>E1IT0</t>
  </si>
  <si>
    <t>E1IT1</t>
  </si>
  <si>
    <t>E1IT2</t>
  </si>
  <si>
    <t>SBtabVersion='1.0' Document='SBTAB example small' TableName='E2' TableTitle='SBTAB example small E2' TableType = 'QuantityMatrix'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</si>
  <si>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</si>
  <si>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</si>
  <si>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</si>
  <si>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</si>
  <si>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</si>
  <si>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</si>
  <si>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</si>
  <si>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</si>
  <si>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</si>
  <si>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</si>
  <si>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</si>
  <si>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</si>
  <si>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</si>
  <si>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</si>
  <si>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</si>
  <si>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</si>
  <si>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</si>
  <si>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</si>
  <si>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</si>
  <si>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</si>
  <si>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</si>
  <si>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</si>
  <si>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</si>
  <si>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</si>
  <si>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</si>
  <si>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</si>
  <si>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</si>
  <si>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</si>
  <si>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</si>
  <si>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</si>
  <si>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</si>
  <si>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</si>
  <si>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</si>
  <si>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</si>
  <si>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</si>
  <si>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</si>
  <si>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</si>
  <si>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</si>
  <si>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</si>
  <si>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</si>
  <si>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</si>
  <si>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</si>
  <si>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</si>
  <si>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</si>
  <si>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</si>
  <si>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</si>
  <si>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</si>
  <si>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</si>
  <si>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</si>
  <si>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</si>
  <si>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</si>
  <si>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</si>
  <si>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</si>
  <si>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</si>
  <si>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</si>
  <si>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</si>
  <si>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</si>
  <si>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</si>
  <si>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</si>
  <si>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</si>
  <si>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</si>
  <si>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</si>
  <si>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</si>
  <si>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</si>
  <si>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</si>
  <si>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</si>
  <si>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</si>
  <si>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</si>
  <si>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</si>
  <si>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</si>
  <si>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</si>
  <si>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</si>
  <si>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</si>
  <si>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</si>
  <si>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</si>
  <si>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</si>
  <si>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</si>
  <si>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</si>
  <si>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</si>
  <si>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</si>
  <si>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</si>
  <si>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</si>
  <si>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</si>
  <si>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</si>
  <si>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</si>
  <si>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</si>
  <si>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</si>
  <si>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</si>
  <si>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</si>
  <si>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</si>
  <si>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</si>
  <si>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</si>
  <si>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</si>
  <si>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</si>
  <si>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</si>
  <si>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</si>
  <si>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</si>
  <si>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</si>
  <si>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</si>
  <si>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</si>
  <si>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</si>
  <si>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SBtabVersion='1.0' Document='SBTAB example small' TableName='E2I' TableTitle='SBTAB example small E2I' TableType = 'QuantityMatrix'</t>
  </si>
  <si>
    <t>E2IT0</t>
  </si>
  <si>
    <t>E2IT1</t>
  </si>
  <si>
    <t>E2IT2</t>
  </si>
  <si>
    <t>SBtabVersion='1.0' Document='SBTAB example small' TableName='E3' TableTitle='SBTAB example small E3' TableType = 'QuantityMatrix'</t>
  </si>
  <si>
    <t>E3T0</t>
  </si>
  <si>
    <t>E3T1</t>
  </si>
  <si>
    <t>E3T2</t>
  </si>
  <si>
    <t>E3T3</t>
  </si>
  <si>
    <t>E3T4</t>
  </si>
  <si>
    <t>E3T5</t>
  </si>
  <si>
    <t>E3T6</t>
  </si>
  <si>
    <t>E3T7</t>
  </si>
  <si>
    <t>E3T8</t>
  </si>
  <si>
    <t>E3T9</t>
  </si>
  <si>
    <t>E3T10</t>
  </si>
  <si>
    <t>E3T11</t>
  </si>
  <si>
    <t>E3T12</t>
  </si>
  <si>
    <t>E3T13</t>
  </si>
  <si>
    <t>E3T14</t>
  </si>
  <si>
    <t>E3T15</t>
  </si>
  <si>
    <t>E3T16</t>
  </si>
  <si>
    <t>E3T17</t>
  </si>
  <si>
    <t>E3T18</t>
  </si>
  <si>
    <t>E3T19</t>
  </si>
  <si>
    <t>E3T20</t>
  </si>
  <si>
    <t>E3T21</t>
  </si>
  <si>
    <t>E3T22</t>
  </si>
  <si>
    <t>E3T23</t>
  </si>
  <si>
    <t>E3T24</t>
  </si>
  <si>
    <t>E3T25</t>
  </si>
  <si>
    <t>E3T26</t>
  </si>
  <si>
    <t>E3T27</t>
  </si>
  <si>
    <t>E3T28</t>
  </si>
  <si>
    <t>E3T29</t>
  </si>
  <si>
    <t>E3T30</t>
  </si>
  <si>
    <t>E3T31</t>
  </si>
  <si>
    <t>E3T32</t>
  </si>
  <si>
    <t>E3T33</t>
  </si>
  <si>
    <t>E3T34</t>
  </si>
  <si>
    <t>E3T35</t>
  </si>
  <si>
    <t>E3T36</t>
  </si>
  <si>
    <t>E3T37</t>
  </si>
  <si>
    <t>E3T38</t>
  </si>
  <si>
    <t>E3T39</t>
  </si>
  <si>
    <t>E3T40</t>
  </si>
  <si>
    <t>E3T41</t>
  </si>
  <si>
    <t>E3T42</t>
  </si>
  <si>
    <t>E3T43</t>
  </si>
  <si>
    <t>E3T44</t>
  </si>
  <si>
    <t>E3T45</t>
  </si>
  <si>
    <t>E3T46</t>
  </si>
  <si>
    <t>E3T47</t>
  </si>
  <si>
    <t>E3T48</t>
  </si>
  <si>
    <t>E3T49</t>
  </si>
  <si>
    <t>E3T50</t>
  </si>
  <si>
    <t>E3T51</t>
  </si>
  <si>
    <t>E3T52</t>
  </si>
  <si>
    <t>E3T53</t>
  </si>
  <si>
    <t>E3T54</t>
  </si>
  <si>
    <t>E3T55</t>
  </si>
  <si>
    <t>E3T56</t>
  </si>
  <si>
    <t>E3T57</t>
  </si>
  <si>
    <t>E3T58</t>
  </si>
  <si>
    <t>E3T59</t>
  </si>
  <si>
    <t>E3T60</t>
  </si>
  <si>
    <t>E3T61</t>
  </si>
  <si>
    <t>E3T62</t>
  </si>
  <si>
    <t>E3T63</t>
  </si>
  <si>
    <t>E3T64</t>
  </si>
  <si>
    <t>E3T65</t>
  </si>
  <si>
    <t>E3T66</t>
  </si>
  <si>
    <t>E3T67</t>
  </si>
  <si>
    <t>E3T68</t>
  </si>
  <si>
    <t>E3T69</t>
  </si>
  <si>
    <t>E3T70</t>
  </si>
  <si>
    <t>E3T71</t>
  </si>
  <si>
    <t>E3T72</t>
  </si>
  <si>
    <t>E3T73</t>
  </si>
  <si>
    <t>E3T74</t>
  </si>
  <si>
    <t>E3T75</t>
  </si>
  <si>
    <t>E3T76</t>
  </si>
  <si>
    <t>E3T77</t>
  </si>
  <si>
    <t>E3T78</t>
  </si>
  <si>
    <t>E3T79</t>
  </si>
  <si>
    <t>E3T80</t>
  </si>
  <si>
    <t>E3T81</t>
  </si>
  <si>
    <t>E3T82</t>
  </si>
  <si>
    <t>E3T83</t>
  </si>
  <si>
    <t>E3T84</t>
  </si>
  <si>
    <t>E3T85</t>
  </si>
  <si>
    <t>E3T86</t>
  </si>
  <si>
    <t>E3T87</t>
  </si>
  <si>
    <t>E3T88</t>
  </si>
  <si>
    <t>E3T89</t>
  </si>
  <si>
    <t>E3T90</t>
  </si>
  <si>
    <t>E3T91</t>
  </si>
  <si>
    <t>E3T92</t>
  </si>
  <si>
    <t>E3T93</t>
  </si>
  <si>
    <t>E3T94</t>
  </si>
  <si>
    <t>E3T95</t>
  </si>
  <si>
    <t>E3T96</t>
  </si>
  <si>
    <t>E3T97</t>
  </si>
  <si>
    <t>E3T98</t>
  </si>
  <si>
    <t>E3T99</t>
  </si>
  <si>
    <t>E3T100</t>
  </si>
  <si>
    <t>SBtabVersion='1.0' Document='SBTAB example small' TableName='E3I' TableTitle='SBTAB example small E3I' TableType = 'QuantityMatrix'</t>
  </si>
  <si>
    <t>E3IT0</t>
  </si>
  <si>
    <t>E3IT1</t>
  </si>
  <si>
    <t>E3IT2</t>
  </si>
  <si>
    <t>SBtabVersion='1.0' Document='SBTAB example small' TableName='E4' TableTitle='SBTAB example small E4' TableType = 'QuantityMatrix'</t>
  </si>
  <si>
    <t>&gt;Y2</t>
  </si>
  <si>
    <t>SD_Y2</t>
  </si>
  <si>
    <t>E4T0</t>
  </si>
  <si>
    <t>E4T1</t>
  </si>
  <si>
    <t>E4T2</t>
  </si>
  <si>
    <t>E4T3</t>
  </si>
  <si>
    <t>E4T4</t>
  </si>
  <si>
    <t>E4T5</t>
  </si>
  <si>
    <t>E4T6</t>
  </si>
  <si>
    <t>E4T7</t>
  </si>
  <si>
    <t>E4T8</t>
  </si>
  <si>
    <t>E4T9</t>
  </si>
  <si>
    <t>E4T10</t>
  </si>
  <si>
    <t>E4T11</t>
  </si>
  <si>
    <t>E4T12</t>
  </si>
  <si>
    <t>E4T13</t>
  </si>
  <si>
    <t>E4T14</t>
  </si>
  <si>
    <t>E4T15</t>
  </si>
  <si>
    <t>E4T16</t>
  </si>
  <si>
    <t>E4T17</t>
  </si>
  <si>
    <t>E4T18</t>
  </si>
  <si>
    <t>E4T19</t>
  </si>
  <si>
    <t>E4T20</t>
  </si>
  <si>
    <t>E4T21</t>
  </si>
  <si>
    <t>E4T22</t>
  </si>
  <si>
    <t>E4T23</t>
  </si>
  <si>
    <t>E4T24</t>
  </si>
  <si>
    <t>E4T25</t>
  </si>
  <si>
    <t>E4T26</t>
  </si>
  <si>
    <t>E4T27</t>
  </si>
  <si>
    <t>E4T28</t>
  </si>
  <si>
    <t>E4T29</t>
  </si>
  <si>
    <t>E4T30</t>
  </si>
  <si>
    <t>E4T31</t>
  </si>
  <si>
    <t>E4T32</t>
  </si>
  <si>
    <t>E4T33</t>
  </si>
  <si>
    <t>E4T34</t>
  </si>
  <si>
    <t>E4T35</t>
  </si>
  <si>
    <t>E4T36</t>
  </si>
  <si>
    <t>E4T37</t>
  </si>
  <si>
    <t>E4T38</t>
  </si>
  <si>
    <t>E4T39</t>
  </si>
  <si>
    <t>E4T40</t>
  </si>
  <si>
    <t>E4T41</t>
  </si>
  <si>
    <t>E4T42</t>
  </si>
  <si>
    <t>E4T43</t>
  </si>
  <si>
    <t>E4T44</t>
  </si>
  <si>
    <t>E4T45</t>
  </si>
  <si>
    <t>E4T46</t>
  </si>
  <si>
    <t>E4T47</t>
  </si>
  <si>
    <t>E4T48</t>
  </si>
  <si>
    <t>E4T49</t>
  </si>
  <si>
    <t>E4T50</t>
  </si>
  <si>
    <t>E4T51</t>
  </si>
  <si>
    <t>E4T52</t>
  </si>
  <si>
    <t>E4T53</t>
  </si>
  <si>
    <t>E4T54</t>
  </si>
  <si>
    <t>E4T55</t>
  </si>
  <si>
    <t>E4T56</t>
  </si>
  <si>
    <t>E4T57</t>
  </si>
  <si>
    <t>E4T58</t>
  </si>
  <si>
    <t>E4T59</t>
  </si>
  <si>
    <t>E4T60</t>
  </si>
  <si>
    <t>E4T61</t>
  </si>
  <si>
    <t>E4T62</t>
  </si>
  <si>
    <t>E4T63</t>
  </si>
  <si>
    <t>E4T64</t>
  </si>
  <si>
    <t>E4T65</t>
  </si>
  <si>
    <t>E4T66</t>
  </si>
  <si>
    <t>E4T67</t>
  </si>
  <si>
    <t>E4T68</t>
  </si>
  <si>
    <t>E4T69</t>
  </si>
  <si>
    <t>E4T70</t>
  </si>
  <si>
    <t>E4T71</t>
  </si>
  <si>
    <t>E4T72</t>
  </si>
  <si>
    <t>E4T73</t>
  </si>
  <si>
    <t>E4T74</t>
  </si>
  <si>
    <t>E4T75</t>
  </si>
  <si>
    <t>E4T76</t>
  </si>
  <si>
    <t>E4T77</t>
  </si>
  <si>
    <t>E4T78</t>
  </si>
  <si>
    <t>E4T79</t>
  </si>
  <si>
    <t>E4T80</t>
  </si>
  <si>
    <t>E4T81</t>
  </si>
  <si>
    <t>E4T82</t>
  </si>
  <si>
    <t>E4T83</t>
  </si>
  <si>
    <t>E4T84</t>
  </si>
  <si>
    <t>E4T85</t>
  </si>
  <si>
    <t>E4T86</t>
  </si>
  <si>
    <t>E4T87</t>
  </si>
  <si>
    <t>E4T88</t>
  </si>
  <si>
    <t>E4T89</t>
  </si>
  <si>
    <t>E4T90</t>
  </si>
  <si>
    <t>E4T91</t>
  </si>
  <si>
    <t>E4T92</t>
  </si>
  <si>
    <t>E4T93</t>
  </si>
  <si>
    <t>E4T94</t>
  </si>
  <si>
    <t>E4T95</t>
  </si>
  <si>
    <t>E4T96</t>
  </si>
  <si>
    <t>E4T97</t>
  </si>
  <si>
    <t>E4T98</t>
  </si>
  <si>
    <t>E4T99</t>
  </si>
  <si>
    <t>E4T100</t>
  </si>
  <si>
    <t>SBtabVersion='1.0' Document='SBTAB example small' TableName='E4I' TableTitle='SBTAB example small E4I' TableType = 'QuantityMatrix'</t>
  </si>
  <si>
    <t>E4IT0</t>
  </si>
  <si>
    <t>E4IT1</t>
  </si>
  <si>
    <t>E4IT2</t>
  </si>
  <si>
    <t>SBtabVersion='1.0' Document='Example' TableName='Compartment' TableTitle='Compartment' TableType = 'Quantity'</t>
  </si>
  <si>
    <t>!Size</t>
  </si>
  <si>
    <t>V1</t>
  </si>
  <si>
    <t>liter</t>
  </si>
  <si>
    <t>!Assignment</t>
  </si>
  <si>
    <t>Experiment 6</t>
  </si>
  <si>
    <t>Experiment 7</t>
  </si>
  <si>
    <t>Experiment 8</t>
  </si>
  <si>
    <t>Experiment 9</t>
  </si>
  <si>
    <t>E5</t>
  </si>
  <si>
    <t>E6</t>
  </si>
  <si>
    <t>E7</t>
  </si>
  <si>
    <t>E8</t>
  </si>
  <si>
    <t>SBtabVersion='1.0' Document='SBTAB example small' TableName='E8I' TableTitle='SBTAB example small E8I' TableType = 'QuantityMatrix'</t>
  </si>
  <si>
    <t>SBtabVersion='1.0' Document='SBTAB example small' TableName='E8' TableTitle='SBTAB example small E8' TableType = 'QuantityMatrix'</t>
  </si>
  <si>
    <t>SBtabVersion='1.0' Document='SBTAB example small' TableName='E5' TableTitle='SBTAB example small E5' TableType = 'QuantityMatrix'</t>
  </si>
  <si>
    <t>SBtabVersion='1.0' Document='SBTAB example small' TableName='E5I' TableTitle='SBTAB example small E5I' TableType = 'QuantityMatrix'</t>
  </si>
  <si>
    <t>SBtabVersion='1.0' Document='SBTAB example small' TableName='E6' TableTitle='SBTAB example small E6' TableType = 'QuantityMatrix'</t>
  </si>
  <si>
    <t>SBtabVersion='1.0' Document='SBTAB example small' TableName='E6I' TableTitle='SBTAB example small E6I' TableType = 'QuantityMatrix'</t>
  </si>
  <si>
    <t>SBtabVersion='1.0' Document='SBTAB example small' TableName='E7' TableTitle='SBTAB example small E7' TableType = 'QuantityMatrix'</t>
  </si>
  <si>
    <t>SBtabVersion='1.0' Document='SBTAB example small' TableName='E7I' TableTitle='SBTAB example small E7I' TableType = 'QuantityMatrix'</t>
  </si>
  <si>
    <t>Y2</t>
  </si>
  <si>
    <t>E5T0</t>
  </si>
  <si>
    <t>E5T1</t>
  </si>
  <si>
    <t>E5T2</t>
  </si>
  <si>
    <t>E5T3</t>
  </si>
  <si>
    <t>E5T4</t>
  </si>
  <si>
    <t>E5T5</t>
  </si>
  <si>
    <t>E5T6</t>
  </si>
  <si>
    <t>E5T7</t>
  </si>
  <si>
    <t>E5T8</t>
  </si>
  <si>
    <t>E5T9</t>
  </si>
  <si>
    <t>E5T10</t>
  </si>
  <si>
    <t>E5T11</t>
  </si>
  <si>
    <t>E5T12</t>
  </si>
  <si>
    <t>E5T13</t>
  </si>
  <si>
    <t>E5T14</t>
  </si>
  <si>
    <t>E5T15</t>
  </si>
  <si>
    <t>E5T16</t>
  </si>
  <si>
    <t>E5T17</t>
  </si>
  <si>
    <t>E5T18</t>
  </si>
  <si>
    <t>E5T19</t>
  </si>
  <si>
    <t>E5T20</t>
  </si>
  <si>
    <t>E5T21</t>
  </si>
  <si>
    <t>E5T22</t>
  </si>
  <si>
    <t>E5T23</t>
  </si>
  <si>
    <t>E5T24</t>
  </si>
  <si>
    <t>E5T25</t>
  </si>
  <si>
    <t>E5T26</t>
  </si>
  <si>
    <t>E5T27</t>
  </si>
  <si>
    <t>E5T28</t>
  </si>
  <si>
    <t>E5T29</t>
  </si>
  <si>
    <t>E5T30</t>
  </si>
  <si>
    <t>E5T31</t>
  </si>
  <si>
    <t>E5T32</t>
  </si>
  <si>
    <t>E5T33</t>
  </si>
  <si>
    <t>E5T34</t>
  </si>
  <si>
    <t>E5T35</t>
  </si>
  <si>
    <t>E5T36</t>
  </si>
  <si>
    <t>E5T37</t>
  </si>
  <si>
    <t>E5T38</t>
  </si>
  <si>
    <t>E5T39</t>
  </si>
  <si>
    <t>E5T40</t>
  </si>
  <si>
    <t>E5T41</t>
  </si>
  <si>
    <t>E5T42</t>
  </si>
  <si>
    <t>E5T43</t>
  </si>
  <si>
    <t>E5T44</t>
  </si>
  <si>
    <t>E5T45</t>
  </si>
  <si>
    <t>E5T46</t>
  </si>
  <si>
    <t>E5T47</t>
  </si>
  <si>
    <t>E5T48</t>
  </si>
  <si>
    <t>E5T49</t>
  </si>
  <si>
    <t>E5T50</t>
  </si>
  <si>
    <t>E5T51</t>
  </si>
  <si>
    <t>E5T52</t>
  </si>
  <si>
    <t>E5T53</t>
  </si>
  <si>
    <t>E5T54</t>
  </si>
  <si>
    <t>E5T55</t>
  </si>
  <si>
    <t>E5T56</t>
  </si>
  <si>
    <t>E5T57</t>
  </si>
  <si>
    <t>E5T58</t>
  </si>
  <si>
    <t>E5T59</t>
  </si>
  <si>
    <t>E5T60</t>
  </si>
  <si>
    <t>E5T61</t>
  </si>
  <si>
    <t>E5T62</t>
  </si>
  <si>
    <t>E5T63</t>
  </si>
  <si>
    <t>E5T64</t>
  </si>
  <si>
    <t>E5T65</t>
  </si>
  <si>
    <t>E5T66</t>
  </si>
  <si>
    <t>E5T67</t>
  </si>
  <si>
    <t>E5T68</t>
  </si>
  <si>
    <t>E5T69</t>
  </si>
  <si>
    <t>E5T70</t>
  </si>
  <si>
    <t>E5T71</t>
  </si>
  <si>
    <t>E5T72</t>
  </si>
  <si>
    <t>E5T73</t>
  </si>
  <si>
    <t>E5T74</t>
  </si>
  <si>
    <t>E5T75</t>
  </si>
  <si>
    <t>E5T76</t>
  </si>
  <si>
    <t>E5T77</t>
  </si>
  <si>
    <t>E5T78</t>
  </si>
  <si>
    <t>E5T79</t>
  </si>
  <si>
    <t>E5T80</t>
  </si>
  <si>
    <t>E5T81</t>
  </si>
  <si>
    <t>E5T82</t>
  </si>
  <si>
    <t>E5T83</t>
  </si>
  <si>
    <t>E5T84</t>
  </si>
  <si>
    <t>E5T85</t>
  </si>
  <si>
    <t>E5T86</t>
  </si>
  <si>
    <t>E5T87</t>
  </si>
  <si>
    <t>E5T88</t>
  </si>
  <si>
    <t>E5T89</t>
  </si>
  <si>
    <t>E5T90</t>
  </si>
  <si>
    <t>E5T91</t>
  </si>
  <si>
    <t>E5T92</t>
  </si>
  <si>
    <t>E5T93</t>
  </si>
  <si>
    <t>E5T94</t>
  </si>
  <si>
    <t>E5T95</t>
  </si>
  <si>
    <t>E5T96</t>
  </si>
  <si>
    <t>E5T97</t>
  </si>
  <si>
    <t>E5T98</t>
  </si>
  <si>
    <t>E5T99</t>
  </si>
  <si>
    <t>E5T100</t>
  </si>
  <si>
    <t>E5IT0</t>
  </si>
  <si>
    <t>E5IT1</t>
  </si>
  <si>
    <t>E5IT2</t>
  </si>
  <si>
    <t>E8T0</t>
  </si>
  <si>
    <t>E8T1</t>
  </si>
  <si>
    <t>E8T2</t>
  </si>
  <si>
    <t>E8T3</t>
  </si>
  <si>
    <t>E8T4</t>
  </si>
  <si>
    <t>E8T5</t>
  </si>
  <si>
    <t>E8T6</t>
  </si>
  <si>
    <t>E8T7</t>
  </si>
  <si>
    <t>E8T8</t>
  </si>
  <si>
    <t>E8T9</t>
  </si>
  <si>
    <t>E8T10</t>
  </si>
  <si>
    <t>E8T11</t>
  </si>
  <si>
    <t>E8T12</t>
  </si>
  <si>
    <t>E8T13</t>
  </si>
  <si>
    <t>E8T14</t>
  </si>
  <si>
    <t>E8T15</t>
  </si>
  <si>
    <t>E8T16</t>
  </si>
  <si>
    <t>E8T17</t>
  </si>
  <si>
    <t>E8T18</t>
  </si>
  <si>
    <t>E8T19</t>
  </si>
  <si>
    <t>E8T20</t>
  </si>
  <si>
    <t>E8T21</t>
  </si>
  <si>
    <t>E8T22</t>
  </si>
  <si>
    <t>E8T23</t>
  </si>
  <si>
    <t>E8T24</t>
  </si>
  <si>
    <t>E8T25</t>
  </si>
  <si>
    <t>E8T26</t>
  </si>
  <si>
    <t>E8T27</t>
  </si>
  <si>
    <t>E8T28</t>
  </si>
  <si>
    <t>E8T29</t>
  </si>
  <si>
    <t>E8T30</t>
  </si>
  <si>
    <t>E8T31</t>
  </si>
  <si>
    <t>E8T32</t>
  </si>
  <si>
    <t>E8T33</t>
  </si>
  <si>
    <t>E8T34</t>
  </si>
  <si>
    <t>E8T35</t>
  </si>
  <si>
    <t>E8T36</t>
  </si>
  <si>
    <t>E8T37</t>
  </si>
  <si>
    <t>E8T38</t>
  </si>
  <si>
    <t>E8T39</t>
  </si>
  <si>
    <t>E8T40</t>
  </si>
  <si>
    <t>E8T41</t>
  </si>
  <si>
    <t>E8T42</t>
  </si>
  <si>
    <t>E8T43</t>
  </si>
  <si>
    <t>E8T44</t>
  </si>
  <si>
    <t>E8T45</t>
  </si>
  <si>
    <t>E8T46</t>
  </si>
  <si>
    <t>E8T47</t>
  </si>
  <si>
    <t>E8T48</t>
  </si>
  <si>
    <t>E8T49</t>
  </si>
  <si>
    <t>E8T50</t>
  </si>
  <si>
    <t>E8T51</t>
  </si>
  <si>
    <t>E8T52</t>
  </si>
  <si>
    <t>E8T53</t>
  </si>
  <si>
    <t>E8T54</t>
  </si>
  <si>
    <t>E8T55</t>
  </si>
  <si>
    <t>E8T56</t>
  </si>
  <si>
    <t>E8T57</t>
  </si>
  <si>
    <t>E8T58</t>
  </si>
  <si>
    <t>E8T59</t>
  </si>
  <si>
    <t>E8T60</t>
  </si>
  <si>
    <t>E8T61</t>
  </si>
  <si>
    <t>E8T62</t>
  </si>
  <si>
    <t>E8T63</t>
  </si>
  <si>
    <t>E8T64</t>
  </si>
  <si>
    <t>E8T65</t>
  </si>
  <si>
    <t>E8T66</t>
  </si>
  <si>
    <t>E8T67</t>
  </si>
  <si>
    <t>E8T68</t>
  </si>
  <si>
    <t>E8T69</t>
  </si>
  <si>
    <t>E8T70</t>
  </si>
  <si>
    <t>E8T71</t>
  </si>
  <si>
    <t>E8T72</t>
  </si>
  <si>
    <t>E8T73</t>
  </si>
  <si>
    <t>E8T74</t>
  </si>
  <si>
    <t>E8T75</t>
  </si>
  <si>
    <t>E8T76</t>
  </si>
  <si>
    <t>E8T77</t>
  </si>
  <si>
    <t>E8T78</t>
  </si>
  <si>
    <t>E8T79</t>
  </si>
  <si>
    <t>E8T80</t>
  </si>
  <si>
    <t>E8T81</t>
  </si>
  <si>
    <t>E8T82</t>
  </si>
  <si>
    <t>E8T83</t>
  </si>
  <si>
    <t>E8T84</t>
  </si>
  <si>
    <t>E8T85</t>
  </si>
  <si>
    <t>E8T86</t>
  </si>
  <si>
    <t>E8T87</t>
  </si>
  <si>
    <t>E8T88</t>
  </si>
  <si>
    <t>E8T89</t>
  </si>
  <si>
    <t>E8T90</t>
  </si>
  <si>
    <t>E8T91</t>
  </si>
  <si>
    <t>E8T92</t>
  </si>
  <si>
    <t>E8T93</t>
  </si>
  <si>
    <t>E8T94</t>
  </si>
  <si>
    <t>E8T95</t>
  </si>
  <si>
    <t>E8T96</t>
  </si>
  <si>
    <t>E8T97</t>
  </si>
  <si>
    <t>E8T98</t>
  </si>
  <si>
    <t>E8T99</t>
  </si>
  <si>
    <t>E8T100</t>
  </si>
  <si>
    <t>E8IT0</t>
  </si>
  <si>
    <t>E8IT1</t>
  </si>
  <si>
    <t>E8IT2</t>
  </si>
  <si>
    <t>E8IT3</t>
  </si>
  <si>
    <t>E8IT4</t>
  </si>
  <si>
    <t>E8IT5</t>
  </si>
  <si>
    <t>E8IT6</t>
  </si>
  <si>
    <t>E8IT7</t>
  </si>
  <si>
    <t>E8IT8</t>
  </si>
  <si>
    <t>E8IT9</t>
  </si>
  <si>
    <t>E8IT10</t>
  </si>
  <si>
    <t>E8IT11</t>
  </si>
  <si>
    <t>E8IT12</t>
  </si>
  <si>
    <t>E8IT13</t>
  </si>
  <si>
    <t>E8IT14</t>
  </si>
  <si>
    <t>E8IT15</t>
  </si>
  <si>
    <t>E8IT16</t>
  </si>
  <si>
    <t>E8IT17</t>
  </si>
  <si>
    <t>E8IT18</t>
  </si>
  <si>
    <t>E8IT19</t>
  </si>
  <si>
    <t>E8IT20</t>
  </si>
  <si>
    <t>E8IT21</t>
  </si>
  <si>
    <t>E8IT22</t>
  </si>
  <si>
    <t>E8IT23</t>
  </si>
  <si>
    <t>E8IT24</t>
  </si>
  <si>
    <t>E8IT25</t>
  </si>
  <si>
    <t>E8IT26</t>
  </si>
  <si>
    <t>E8IT27</t>
  </si>
  <si>
    <t>E8IT28</t>
  </si>
  <si>
    <t>E8IT29</t>
  </si>
  <si>
    <t>E8IT30</t>
  </si>
  <si>
    <t>E8IT31</t>
  </si>
  <si>
    <t>E8IT32</t>
  </si>
  <si>
    <t>E8IT33</t>
  </si>
  <si>
    <t>E8IT34</t>
  </si>
  <si>
    <t>E8IT35</t>
  </si>
  <si>
    <t>E8IT36</t>
  </si>
  <si>
    <t>E8IT37</t>
  </si>
  <si>
    <t>E8IT38</t>
  </si>
  <si>
    <t>E8IT39</t>
  </si>
  <si>
    <t>E8IT40</t>
  </si>
  <si>
    <t>E8IT41</t>
  </si>
  <si>
    <t>E8IT42</t>
  </si>
  <si>
    <t>E8IT43</t>
  </si>
  <si>
    <t>E8IT44</t>
  </si>
  <si>
    <t>E8IT45</t>
  </si>
  <si>
    <t>E8IT46</t>
  </si>
  <si>
    <t>E8IT47</t>
  </si>
  <si>
    <t>E8IT48</t>
  </si>
  <si>
    <t>E8IT49</t>
  </si>
  <si>
    <t>E8IT50</t>
  </si>
  <si>
    <t>E8IT51</t>
  </si>
  <si>
    <t>E8IT52</t>
  </si>
  <si>
    <t>E8IT53</t>
  </si>
  <si>
    <t>E8IT54</t>
  </si>
  <si>
    <t>E8IT55</t>
  </si>
  <si>
    <t>E8IT56</t>
  </si>
  <si>
    <t>E8IT57</t>
  </si>
  <si>
    <t>E8IT58</t>
  </si>
  <si>
    <t>E8IT59</t>
  </si>
  <si>
    <t>E8IT60</t>
  </si>
  <si>
    <t>E8IT61</t>
  </si>
  <si>
    <t>E8IT62</t>
  </si>
  <si>
    <t>E8IT63</t>
  </si>
  <si>
    <t>E8IT64</t>
  </si>
  <si>
    <t>E8IT65</t>
  </si>
  <si>
    <t>E8IT66</t>
  </si>
  <si>
    <t>E8IT67</t>
  </si>
  <si>
    <t>E8IT68</t>
  </si>
  <si>
    <t>E8IT69</t>
  </si>
  <si>
    <t>E8IT70</t>
  </si>
  <si>
    <t>E8IT71</t>
  </si>
  <si>
    <t>E8IT72</t>
  </si>
  <si>
    <t>E8IT73</t>
  </si>
  <si>
    <t>E8IT74</t>
  </si>
  <si>
    <t>E8IT75</t>
  </si>
  <si>
    <t>E8IT76</t>
  </si>
  <si>
    <t>E8IT77</t>
  </si>
  <si>
    <t>E8IT78</t>
  </si>
  <si>
    <t>E8IT79</t>
  </si>
  <si>
    <t>E8IT80</t>
  </si>
  <si>
    <t>E8IT81</t>
  </si>
  <si>
    <t>E8IT82</t>
  </si>
  <si>
    <t>E8IT83</t>
  </si>
  <si>
    <t>E8IT84</t>
  </si>
  <si>
    <t>E8IT85</t>
  </si>
  <si>
    <t>E8IT86</t>
  </si>
  <si>
    <t>E8IT87</t>
  </si>
  <si>
    <t>E8IT88</t>
  </si>
  <si>
    <t>E8IT89</t>
  </si>
  <si>
    <t>E8IT90</t>
  </si>
  <si>
    <t>E8IT91</t>
  </si>
  <si>
    <t>E8IT92</t>
  </si>
  <si>
    <t>E8IT93</t>
  </si>
  <si>
    <t>E8IT94</t>
  </si>
  <si>
    <t>E8IT95</t>
  </si>
  <si>
    <t>E8IT96</t>
  </si>
  <si>
    <t>E8IT97</t>
  </si>
  <si>
    <t>E8IT98</t>
  </si>
  <si>
    <t>E8IT99</t>
  </si>
  <si>
    <t>E8IT100</t>
  </si>
  <si>
    <t>E7T0</t>
  </si>
  <si>
    <t>E7T1</t>
  </si>
  <si>
    <t>E7T2</t>
  </si>
  <si>
    <t>E7T3</t>
  </si>
  <si>
    <t>E7T4</t>
  </si>
  <si>
    <t>E7T5</t>
  </si>
  <si>
    <t>E7T6</t>
  </si>
  <si>
    <t>E7T7</t>
  </si>
  <si>
    <t>E7T8</t>
  </si>
  <si>
    <t>E7T9</t>
  </si>
  <si>
    <t>E7T10</t>
  </si>
  <si>
    <t>E7T11</t>
  </si>
  <si>
    <t>E7T12</t>
  </si>
  <si>
    <t>E7T13</t>
  </si>
  <si>
    <t>E7T14</t>
  </si>
  <si>
    <t>E7T15</t>
  </si>
  <si>
    <t>E7T16</t>
  </si>
  <si>
    <t>E7T17</t>
  </si>
  <si>
    <t>E7T18</t>
  </si>
  <si>
    <t>E7T19</t>
  </si>
  <si>
    <t>E7T20</t>
  </si>
  <si>
    <t>E7T21</t>
  </si>
  <si>
    <t>E7T22</t>
  </si>
  <si>
    <t>E7T23</t>
  </si>
  <si>
    <t>E7T24</t>
  </si>
  <si>
    <t>E7T25</t>
  </si>
  <si>
    <t>E7T26</t>
  </si>
  <si>
    <t>E7T27</t>
  </si>
  <si>
    <t>E7T28</t>
  </si>
  <si>
    <t>E7T29</t>
  </si>
  <si>
    <t>E7T30</t>
  </si>
  <si>
    <t>E7T31</t>
  </si>
  <si>
    <t>E7T32</t>
  </si>
  <si>
    <t>E7T33</t>
  </si>
  <si>
    <t>E7T34</t>
  </si>
  <si>
    <t>E7T35</t>
  </si>
  <si>
    <t>E7T36</t>
  </si>
  <si>
    <t>E7T37</t>
  </si>
  <si>
    <t>E7T38</t>
  </si>
  <si>
    <t>E7T39</t>
  </si>
  <si>
    <t>E7T40</t>
  </si>
  <si>
    <t>E7T41</t>
  </si>
  <si>
    <t>E7T42</t>
  </si>
  <si>
    <t>E7T43</t>
  </si>
  <si>
    <t>E7T44</t>
  </si>
  <si>
    <t>E7T45</t>
  </si>
  <si>
    <t>E7T46</t>
  </si>
  <si>
    <t>E7T47</t>
  </si>
  <si>
    <t>E7T48</t>
  </si>
  <si>
    <t>E7T49</t>
  </si>
  <si>
    <t>E7T50</t>
  </si>
  <si>
    <t>E7T51</t>
  </si>
  <si>
    <t>E7T52</t>
  </si>
  <si>
    <t>E7T53</t>
  </si>
  <si>
    <t>E7T54</t>
  </si>
  <si>
    <t>E7T55</t>
  </si>
  <si>
    <t>E7T56</t>
  </si>
  <si>
    <t>E7T57</t>
  </si>
  <si>
    <t>E7T58</t>
  </si>
  <si>
    <t>E7T59</t>
  </si>
  <si>
    <t>E7T60</t>
  </si>
  <si>
    <t>E7T61</t>
  </si>
  <si>
    <t>E7T62</t>
  </si>
  <si>
    <t>E7T63</t>
  </si>
  <si>
    <t>E7T64</t>
  </si>
  <si>
    <t>E7T65</t>
  </si>
  <si>
    <t>E7T66</t>
  </si>
  <si>
    <t>E7T67</t>
  </si>
  <si>
    <t>E7T68</t>
  </si>
  <si>
    <t>E7T69</t>
  </si>
  <si>
    <t>E7T70</t>
  </si>
  <si>
    <t>E7T71</t>
  </si>
  <si>
    <t>E7T72</t>
  </si>
  <si>
    <t>E7T73</t>
  </si>
  <si>
    <t>E7T74</t>
  </si>
  <si>
    <t>E7T75</t>
  </si>
  <si>
    <t>E7T76</t>
  </si>
  <si>
    <t>E7T77</t>
  </si>
  <si>
    <t>E7T78</t>
  </si>
  <si>
    <t>E7T79</t>
  </si>
  <si>
    <t>E7T80</t>
  </si>
  <si>
    <t>E7T81</t>
  </si>
  <si>
    <t>E7T82</t>
  </si>
  <si>
    <t>E7T83</t>
  </si>
  <si>
    <t>E7T84</t>
  </si>
  <si>
    <t>E7T85</t>
  </si>
  <si>
    <t>E7T86</t>
  </si>
  <si>
    <t>E7T87</t>
  </si>
  <si>
    <t>E7T88</t>
  </si>
  <si>
    <t>E7T89</t>
  </si>
  <si>
    <t>E7T90</t>
  </si>
  <si>
    <t>E7T91</t>
  </si>
  <si>
    <t>E7T92</t>
  </si>
  <si>
    <t>E7T93</t>
  </si>
  <si>
    <t>E7T94</t>
  </si>
  <si>
    <t>E7T95</t>
  </si>
  <si>
    <t>E7T96</t>
  </si>
  <si>
    <t>E7T97</t>
  </si>
  <si>
    <t>E7T98</t>
  </si>
  <si>
    <t>E7T99</t>
  </si>
  <si>
    <t>E7T100</t>
  </si>
  <si>
    <t>E7IT0</t>
  </si>
  <si>
    <t>E7IT1</t>
  </si>
  <si>
    <t>E7IT2</t>
  </si>
  <si>
    <t>E6IT0</t>
  </si>
  <si>
    <t>E6IT1</t>
  </si>
  <si>
    <t>E6IT2</t>
  </si>
  <si>
    <t>E6T0</t>
  </si>
  <si>
    <t>E6T1</t>
  </si>
  <si>
    <t>E6T2</t>
  </si>
  <si>
    <t>E6T3</t>
  </si>
  <si>
    <t>E6T4</t>
  </si>
  <si>
    <t>E6T5</t>
  </si>
  <si>
    <t>E6T6</t>
  </si>
  <si>
    <t>E6T7</t>
  </si>
  <si>
    <t>E6T8</t>
  </si>
  <si>
    <t>E6T9</t>
  </si>
  <si>
    <t>E6T10</t>
  </si>
  <si>
    <t>E6T11</t>
  </si>
  <si>
    <t>E6T12</t>
  </si>
  <si>
    <t>E6T13</t>
  </si>
  <si>
    <t>E6T14</t>
  </si>
  <si>
    <t>E6T15</t>
  </si>
  <si>
    <t>E6T16</t>
  </si>
  <si>
    <t>E6T17</t>
  </si>
  <si>
    <t>E6T18</t>
  </si>
  <si>
    <t>E6T19</t>
  </si>
  <si>
    <t>E6T20</t>
  </si>
  <si>
    <t>E6T21</t>
  </si>
  <si>
    <t>E6T22</t>
  </si>
  <si>
    <t>E6T23</t>
  </si>
  <si>
    <t>E6T24</t>
  </si>
  <si>
    <t>E6T25</t>
  </si>
  <si>
    <t>E6T26</t>
  </si>
  <si>
    <t>E6T27</t>
  </si>
  <si>
    <t>E6T28</t>
  </si>
  <si>
    <t>E6T29</t>
  </si>
  <si>
    <t>E6T30</t>
  </si>
  <si>
    <t>E6T31</t>
  </si>
  <si>
    <t>E6T32</t>
  </si>
  <si>
    <t>E6T33</t>
  </si>
  <si>
    <t>E6T34</t>
  </si>
  <si>
    <t>E6T35</t>
  </si>
  <si>
    <t>E6T36</t>
  </si>
  <si>
    <t>E6T37</t>
  </si>
  <si>
    <t>E6T38</t>
  </si>
  <si>
    <t>E6T39</t>
  </si>
  <si>
    <t>E6T40</t>
  </si>
  <si>
    <t>E6T41</t>
  </si>
  <si>
    <t>E6T42</t>
  </si>
  <si>
    <t>E6T43</t>
  </si>
  <si>
    <t>E6T44</t>
  </si>
  <si>
    <t>E6T45</t>
  </si>
  <si>
    <t>E6T46</t>
  </si>
  <si>
    <t>E6T47</t>
  </si>
  <si>
    <t>E6T48</t>
  </si>
  <si>
    <t>E6T49</t>
  </si>
  <si>
    <t>E6T50</t>
  </si>
  <si>
    <t>E6T51</t>
  </si>
  <si>
    <t>E6T52</t>
  </si>
  <si>
    <t>E6T53</t>
  </si>
  <si>
    <t>E6T54</t>
  </si>
  <si>
    <t>E6T55</t>
  </si>
  <si>
    <t>E6T56</t>
  </si>
  <si>
    <t>E6T57</t>
  </si>
  <si>
    <t>E6T58</t>
  </si>
  <si>
    <t>E6T59</t>
  </si>
  <si>
    <t>E6T60</t>
  </si>
  <si>
    <t>E6T61</t>
  </si>
  <si>
    <t>E6T62</t>
  </si>
  <si>
    <t>E6T63</t>
  </si>
  <si>
    <t>E6T64</t>
  </si>
  <si>
    <t>E6T65</t>
  </si>
  <si>
    <t>E6T66</t>
  </si>
  <si>
    <t>E6T67</t>
  </si>
  <si>
    <t>E6T68</t>
  </si>
  <si>
    <t>E6T69</t>
  </si>
  <si>
    <t>E6T70</t>
  </si>
  <si>
    <t>E6T71</t>
  </si>
  <si>
    <t>E6T72</t>
  </si>
  <si>
    <t>E6T73</t>
  </si>
  <si>
    <t>E6T74</t>
  </si>
  <si>
    <t>E6T75</t>
  </si>
  <si>
    <t>E6T76</t>
  </si>
  <si>
    <t>E6T77</t>
  </si>
  <si>
    <t>E6T78</t>
  </si>
  <si>
    <t>E6T79</t>
  </si>
  <si>
    <t>E6T80</t>
  </si>
  <si>
    <t>E6T81</t>
  </si>
  <si>
    <t>E6T82</t>
  </si>
  <si>
    <t>E6T83</t>
  </si>
  <si>
    <t>E6T84</t>
  </si>
  <si>
    <t>E6T85</t>
  </si>
  <si>
    <t>E6T86</t>
  </si>
  <si>
    <t>E6T87</t>
  </si>
  <si>
    <t>E6T88</t>
  </si>
  <si>
    <t>E6T89</t>
  </si>
  <si>
    <t>E6T90</t>
  </si>
  <si>
    <t>E6T91</t>
  </si>
  <si>
    <t>E6T92</t>
  </si>
  <si>
    <t>E6T93</t>
  </si>
  <si>
    <t>E6T94</t>
  </si>
  <si>
    <t>E6T95</t>
  </si>
  <si>
    <t>E6T96</t>
  </si>
  <si>
    <t>E6T97</t>
  </si>
  <si>
    <t>E6T98</t>
  </si>
  <si>
    <t>E6T99</t>
  </si>
  <si>
    <t>E6T100</t>
  </si>
  <si>
    <t>(aReceptor + aReceptor_Ligand )/(aReceptor + aReceptor_Ligand+iReceptor + iReceptor_Ligand)</t>
  </si>
  <si>
    <t>Ratio Active_Inactive</t>
  </si>
  <si>
    <t>Ratio_a_i_Out</t>
  </si>
  <si>
    <t>Y0,Y1,Y2</t>
  </si>
  <si>
    <t>EE5</t>
  </si>
  <si>
    <t>EE6</t>
  </si>
  <si>
    <t>EE7</t>
  </si>
  <si>
    <t>dimensionless</t>
  </si>
  <si>
    <t>EE8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</si>
</sst>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0509-8B9C-4220-A3BF-54BE8E783C3A}">
  <dimension ref="A1:D3"/>
  <sheetViews>
    <sheetView workbookViewId="0">
      <selection activeCell="D39" sqref="D39"/>
    </sheetView>
  </sheetViews>
  <sheetFormatPr defaultRowHeight="14.5" x14ac:dyDescent="0.35"/>
  <sheetData>
    <row r="1" spans="1:4" x14ac:dyDescent="0.35">
      <c r="A1" t="s">
        <v>0</v>
      </c>
      <c r="B1" t="s">
        <v>655</v>
      </c>
    </row>
    <row r="2" spans="1:4" x14ac:dyDescent="0.35">
      <c r="A2" t="s">
        <v>2</v>
      </c>
      <c r="B2" t="s">
        <v>3</v>
      </c>
      <c r="C2" t="s">
        <v>4</v>
      </c>
      <c r="D2" t="s">
        <v>656</v>
      </c>
    </row>
    <row r="3" spans="1:4" x14ac:dyDescent="0.35">
      <c r="A3" t="s">
        <v>657</v>
      </c>
      <c r="B3" t="s">
        <v>15</v>
      </c>
      <c r="C3" t="s">
        <v>658</v>
      </c>
      <c r="D3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331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332</v>
      </c>
      <c r="B3">
        <v>0</v>
      </c>
      <c r="C3">
        <v>0</v>
      </c>
    </row>
    <row r="4" spans="1:3" x14ac:dyDescent="0.35">
      <c r="A4" t="s">
        <v>333</v>
      </c>
      <c r="B4">
        <v>1</v>
      </c>
      <c r="C4">
        <v>3</v>
      </c>
    </row>
    <row r="5" spans="1:3" x14ac:dyDescent="0.35">
      <c r="A5" t="s">
        <v>334</v>
      </c>
      <c r="B5">
        <v>6</v>
      </c>
      <c r="C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topLeftCell="A58" workbookViewId="0">
      <selection activeCell="N7" sqref="N7"/>
    </sheetView>
  </sheetViews>
  <sheetFormatPr defaultRowHeight="14.5" x14ac:dyDescent="0.35"/>
  <sheetData>
    <row r="1" spans="1:8" x14ac:dyDescent="0.35">
      <c r="A1" t="s">
        <v>0</v>
      </c>
      <c r="B1" t="s">
        <v>335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336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337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338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339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340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341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342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343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344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345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346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347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5">
      <c r="A15" t="s">
        <v>348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5">
      <c r="A16" t="s">
        <v>349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5">
      <c r="A17" t="s">
        <v>350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5">
      <c r="A18" t="s">
        <v>351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5">
      <c r="A19" t="s">
        <v>352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5">
      <c r="A20" t="s">
        <v>353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5">
      <c r="A21" t="s">
        <v>354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5">
      <c r="A22" t="s">
        <v>355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5">
      <c r="A23" t="s">
        <v>356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5">
      <c r="A24" t="s">
        <v>357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0</v>
      </c>
      <c r="H24">
        <v>0.01</v>
      </c>
    </row>
    <row r="25" spans="1:8" x14ac:dyDescent="0.35">
      <c r="A25" t="s">
        <v>358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0</v>
      </c>
      <c r="H25">
        <v>0.01</v>
      </c>
    </row>
    <row r="26" spans="1:8" x14ac:dyDescent="0.35">
      <c r="A26" t="s">
        <v>359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0</v>
      </c>
      <c r="H26">
        <v>0.01</v>
      </c>
    </row>
    <row r="27" spans="1:8" x14ac:dyDescent="0.35">
      <c r="A27" t="s">
        <v>360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0</v>
      </c>
      <c r="H27">
        <v>0.01</v>
      </c>
    </row>
    <row r="28" spans="1:8" x14ac:dyDescent="0.35">
      <c r="A28" t="s">
        <v>361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0</v>
      </c>
      <c r="H28">
        <v>0.01</v>
      </c>
    </row>
    <row r="29" spans="1:8" x14ac:dyDescent="0.35">
      <c r="A29" t="s">
        <v>362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0</v>
      </c>
      <c r="H29">
        <v>0.01</v>
      </c>
    </row>
    <row r="30" spans="1:8" x14ac:dyDescent="0.35">
      <c r="A30" t="s">
        <v>363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0</v>
      </c>
      <c r="H30">
        <v>0.01</v>
      </c>
    </row>
    <row r="31" spans="1:8" x14ac:dyDescent="0.35">
      <c r="A31" t="s">
        <v>364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0</v>
      </c>
      <c r="H31">
        <v>0.01</v>
      </c>
    </row>
    <row r="32" spans="1:8" x14ac:dyDescent="0.35">
      <c r="A32" t="s">
        <v>365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0</v>
      </c>
      <c r="H32">
        <v>0.01</v>
      </c>
    </row>
    <row r="33" spans="1:8" x14ac:dyDescent="0.35">
      <c r="A33" t="s">
        <v>366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0</v>
      </c>
      <c r="H33">
        <v>0.01</v>
      </c>
    </row>
    <row r="34" spans="1:8" x14ac:dyDescent="0.35">
      <c r="A34" t="s">
        <v>367</v>
      </c>
      <c r="B34">
        <v>3.1</v>
      </c>
      <c r="C34">
        <v>2.8033138064521101</v>
      </c>
      <c r="D34">
        <v>1.0286696766033701</v>
      </c>
      <c r="E34">
        <v>0.972867503588428</v>
      </c>
      <c r="F34">
        <v>1.01939568279627</v>
      </c>
      <c r="G34">
        <v>0.19994355428320901</v>
      </c>
      <c r="H34">
        <v>0.24727731756645999</v>
      </c>
    </row>
    <row r="35" spans="1:8" x14ac:dyDescent="0.35">
      <c r="A35" t="s">
        <v>368</v>
      </c>
      <c r="B35">
        <v>3.2</v>
      </c>
      <c r="C35">
        <v>1.5786883188152701</v>
      </c>
      <c r="D35">
        <v>0.82055179768908004</v>
      </c>
      <c r="E35">
        <v>2.1516012839108298</v>
      </c>
      <c r="F35">
        <v>0.98371971634016497</v>
      </c>
      <c r="G35">
        <v>0.47151249644543503</v>
      </c>
      <c r="H35">
        <v>0.271429133790837</v>
      </c>
    </row>
    <row r="36" spans="1:8" x14ac:dyDescent="0.35">
      <c r="A36" t="s">
        <v>369</v>
      </c>
      <c r="B36">
        <v>3.3</v>
      </c>
      <c r="C36">
        <v>1.0245308783695199</v>
      </c>
      <c r="D36">
        <v>0.51530266308862605</v>
      </c>
      <c r="E36">
        <v>2.79860374202703</v>
      </c>
      <c r="F36">
        <v>0.67012509590189095</v>
      </c>
      <c r="G36">
        <v>0.65048430976636296</v>
      </c>
      <c r="H36">
        <v>0.20378310583154599</v>
      </c>
    </row>
    <row r="37" spans="1:8" x14ac:dyDescent="0.35">
      <c r="A37" t="s">
        <v>370</v>
      </c>
      <c r="B37">
        <v>3.4</v>
      </c>
      <c r="C37">
        <v>0.777381217906842</v>
      </c>
      <c r="D37">
        <v>0.34265164502972301</v>
      </c>
      <c r="E37">
        <v>3.1085675102142898</v>
      </c>
      <c r="F37">
        <v>0.45857847578820499</v>
      </c>
      <c r="G37">
        <v>0.74636652239007495</v>
      </c>
      <c r="H37">
        <v>0.14029849144840001</v>
      </c>
    </row>
    <row r="38" spans="1:8" x14ac:dyDescent="0.35">
      <c r="A38" t="s">
        <v>371</v>
      </c>
      <c r="B38">
        <v>3.5</v>
      </c>
      <c r="C38">
        <v>0.65479635505895495</v>
      </c>
      <c r="D38">
        <v>0.24844917690101201</v>
      </c>
      <c r="E38">
        <v>3.2687129864189899</v>
      </c>
      <c r="F38">
        <v>0.33679572954077702</v>
      </c>
      <c r="G38">
        <v>0.79692193834856595</v>
      </c>
      <c r="H38">
        <v>0.102347594374854</v>
      </c>
    </row>
    <row r="39" spans="1:8" x14ac:dyDescent="0.35">
      <c r="A39" t="s">
        <v>372</v>
      </c>
      <c r="B39">
        <v>3.6</v>
      </c>
      <c r="C39">
        <v>0.58968957570839398</v>
      </c>
      <c r="D39">
        <v>0.19808308668880101</v>
      </c>
      <c r="E39">
        <v>3.3572726880445001</v>
      </c>
      <c r="F39">
        <v>0.26999558368791998</v>
      </c>
      <c r="G39">
        <v>0.82560600121671501</v>
      </c>
      <c r="H39">
        <v>7.9870653450342097E-2</v>
      </c>
    </row>
    <row r="40" spans="1:8" x14ac:dyDescent="0.35">
      <c r="A40" t="s">
        <v>373</v>
      </c>
      <c r="B40">
        <v>3.7</v>
      </c>
      <c r="C40">
        <v>0.55348900749561503</v>
      </c>
      <c r="D40">
        <v>0.17259551651195201</v>
      </c>
      <c r="E40">
        <v>3.4086889458985801</v>
      </c>
      <c r="F40">
        <v>0.233830185723504</v>
      </c>
      <c r="G40">
        <v>0.842819976953461</v>
      </c>
      <c r="H40">
        <v>6.6499880220688104E-2</v>
      </c>
    </row>
    <row r="41" spans="1:8" x14ac:dyDescent="0.35">
      <c r="A41" t="s">
        <v>374</v>
      </c>
      <c r="B41">
        <v>3.8</v>
      </c>
      <c r="C41">
        <v>0.53267129517033196</v>
      </c>
      <c r="D41">
        <v>0.160354820830235</v>
      </c>
      <c r="E41">
        <v>3.43961547375579</v>
      </c>
      <c r="F41">
        <v>0.21485871530777301</v>
      </c>
      <c r="G41">
        <v>0.85354514982825402</v>
      </c>
      <c r="H41">
        <v>5.8658605563074603E-2</v>
      </c>
    </row>
    <row r="42" spans="1:8" x14ac:dyDescent="0.35">
      <c r="A42" t="s">
        <v>375</v>
      </c>
      <c r="B42">
        <v>3.9</v>
      </c>
      <c r="C42">
        <v>0.52038122115259</v>
      </c>
      <c r="D42">
        <v>0.15465771116371299</v>
      </c>
      <c r="E42">
        <v>3.4587217252840898</v>
      </c>
      <c r="F42">
        <v>0.20515928197925801</v>
      </c>
      <c r="G42">
        <v>0.86041487133060102</v>
      </c>
      <c r="H42">
        <v>5.4165313955494399E-2</v>
      </c>
    </row>
    <row r="43" spans="1:8" x14ac:dyDescent="0.35">
      <c r="A43" t="s">
        <v>376</v>
      </c>
      <c r="B43">
        <v>4</v>
      </c>
      <c r="C43">
        <v>0.51296948632915396</v>
      </c>
      <c r="D43">
        <v>0.15203908765621299</v>
      </c>
      <c r="E43">
        <v>3.4707803737871599</v>
      </c>
      <c r="F43">
        <v>0.200262800030166</v>
      </c>
      <c r="G43">
        <v>0.86491206786027897</v>
      </c>
      <c r="H43">
        <v>5.1637035721360601E-2</v>
      </c>
    </row>
    <row r="44" spans="1:8" x14ac:dyDescent="0.35">
      <c r="A44" t="s">
        <v>377</v>
      </c>
      <c r="B44">
        <v>4.0999999999999996</v>
      </c>
      <c r="C44">
        <v>0.50841963491168896</v>
      </c>
      <c r="D44">
        <v>0.15083852744530801</v>
      </c>
      <c r="E44">
        <v>3.4785270177376799</v>
      </c>
      <c r="F44">
        <v>0.19780014760735301</v>
      </c>
      <c r="G44">
        <v>0.86790920995464205</v>
      </c>
      <c r="H44">
        <v>5.0228281239634097E-2</v>
      </c>
    </row>
    <row r="45" spans="1:8" x14ac:dyDescent="0.35">
      <c r="A45" t="s">
        <v>378</v>
      </c>
      <c r="B45">
        <v>4.2</v>
      </c>
      <c r="C45">
        <v>0.50558397153797197</v>
      </c>
      <c r="D45">
        <v>0.150288293522508</v>
      </c>
      <c r="E45">
        <v>3.4835791059403598</v>
      </c>
      <c r="F45">
        <v>0.19656160218004301</v>
      </c>
      <c r="G45">
        <v>0.86993694569444302</v>
      </c>
      <c r="H45">
        <v>4.94455014287533E-2</v>
      </c>
    </row>
    <row r="46" spans="1:8" x14ac:dyDescent="0.35">
      <c r="A46" t="s">
        <v>379</v>
      </c>
      <c r="B46">
        <v>4.3</v>
      </c>
      <c r="C46">
        <v>0.50379324590319496</v>
      </c>
      <c r="D46">
        <v>0.15003706842355</v>
      </c>
      <c r="E46">
        <v>3.4869171971136299</v>
      </c>
      <c r="F46">
        <v>0.19593889505870499</v>
      </c>
      <c r="G46">
        <v>0.87132668681520298</v>
      </c>
      <c r="H46">
        <v>4.90098814525909E-2</v>
      </c>
    </row>
    <row r="47" spans="1:8" x14ac:dyDescent="0.35">
      <c r="A47" t="s">
        <v>380</v>
      </c>
      <c r="B47">
        <v>4.4000000000000004</v>
      </c>
      <c r="C47">
        <v>0.50264919629043503</v>
      </c>
      <c r="D47">
        <v>0.14992380213957399</v>
      </c>
      <c r="E47">
        <v>3.4891482479479099</v>
      </c>
      <c r="F47">
        <v>0.19562694320628499</v>
      </c>
      <c r="G47">
        <v>0.87228998349613096</v>
      </c>
      <c r="H47">
        <v>4.8766592082067302E-2</v>
      </c>
    </row>
    <row r="48" spans="1:8" x14ac:dyDescent="0.35">
      <c r="A48" t="s">
        <v>381</v>
      </c>
      <c r="B48">
        <v>4.5</v>
      </c>
      <c r="C48">
        <v>0.50191067682754897</v>
      </c>
      <c r="D48">
        <v>0.14987421523983799</v>
      </c>
      <c r="E48">
        <v>3.49065468340503</v>
      </c>
      <c r="F48">
        <v>0.19547220183613701</v>
      </c>
      <c r="G48">
        <v>0.87296438680368504</v>
      </c>
      <c r="H48">
        <v>4.8630160403922998E-2</v>
      </c>
    </row>
    <row r="49" spans="1:8" x14ac:dyDescent="0.35">
      <c r="A49" t="s">
        <v>382</v>
      </c>
      <c r="B49">
        <v>4.5999999999999996</v>
      </c>
      <c r="C49">
        <v>0.50142946063424199</v>
      </c>
      <c r="D49">
        <v>0.14985383960519899</v>
      </c>
      <c r="E49">
        <v>3.4916811949962101</v>
      </c>
      <c r="F49">
        <v>0.19539698954946</v>
      </c>
      <c r="G49">
        <v>0.87344076127899395</v>
      </c>
      <c r="H49">
        <v>4.8553366791647602E-2</v>
      </c>
    </row>
    <row r="50" spans="1:8" x14ac:dyDescent="0.35">
      <c r="A50" t="s">
        <v>383</v>
      </c>
      <c r="B50">
        <v>4.7</v>
      </c>
      <c r="C50" s="1">
        <v>0.50111322179936801</v>
      </c>
      <c r="D50">
        <v>0.149846627340366</v>
      </c>
      <c r="E50">
        <v>3.4923864807846399</v>
      </c>
      <c r="F50">
        <v>0.19536182494493901</v>
      </c>
      <c r="G50">
        <v>0.87377996579990702</v>
      </c>
      <c r="H50">
        <v>4.8510018048136101E-2</v>
      </c>
    </row>
    <row r="51" spans="1:8" x14ac:dyDescent="0.35">
      <c r="A51" t="s">
        <v>384</v>
      </c>
      <c r="B51">
        <v>4.8</v>
      </c>
      <c r="C51">
        <v>0.50090377179551904</v>
      </c>
      <c r="D51">
        <v>0.149845120396323</v>
      </c>
      <c r="E51">
        <v>3.49287471356805</v>
      </c>
      <c r="F51">
        <v>0.195346592977336</v>
      </c>
      <c r="G51">
        <v>0.87402326205231695</v>
      </c>
      <c r="H51">
        <v>4.8485505984710901E-2</v>
      </c>
    </row>
    <row r="52" spans="1:8" x14ac:dyDescent="0.35">
      <c r="A52" t="s">
        <v>385</v>
      </c>
      <c r="B52">
        <v>4.9000000000000004</v>
      </c>
      <c r="C52">
        <v>0.50076404666289198</v>
      </c>
      <c r="D52">
        <v>0.14984588801158</v>
      </c>
      <c r="E52">
        <v>3.4932150175871901</v>
      </c>
      <c r="F52">
        <v>0.19534105621034301</v>
      </c>
      <c r="G52">
        <v>0.87419893058728704</v>
      </c>
      <c r="H52">
        <v>4.8471638433670097E-2</v>
      </c>
    </row>
    <row r="53" spans="1:8" x14ac:dyDescent="0.35">
      <c r="A53" t="s">
        <v>386</v>
      </c>
      <c r="B53">
        <v>5</v>
      </c>
      <c r="C53">
        <v>0.50067021007398504</v>
      </c>
      <c r="D53">
        <v>0.149847389938595</v>
      </c>
      <c r="E53">
        <v>3.4934537107593102</v>
      </c>
      <c r="F53">
        <v>0.19534003618526499</v>
      </c>
      <c r="G53">
        <v>0.87432654494964002</v>
      </c>
      <c r="H53">
        <v>4.8463798508306503E-2</v>
      </c>
    </row>
    <row r="54" spans="1:8" x14ac:dyDescent="0.35">
      <c r="A54" t="s">
        <v>387</v>
      </c>
      <c r="B54">
        <v>5.0999999999999996</v>
      </c>
      <c r="C54">
        <v>1.24235431609874</v>
      </c>
      <c r="D54">
        <v>0.65610563106907804</v>
      </c>
      <c r="E54">
        <v>2.8529377511067602</v>
      </c>
      <c r="F54">
        <v>0.73817367358873798</v>
      </c>
      <c r="G54">
        <v>0.73617587578816801</v>
      </c>
      <c r="H54">
        <v>0.184669577917426</v>
      </c>
    </row>
    <row r="55" spans="1:8" x14ac:dyDescent="0.35">
      <c r="A55" t="s">
        <v>388</v>
      </c>
      <c r="B55">
        <v>5.2</v>
      </c>
      <c r="C55">
        <v>2.2832042905270402</v>
      </c>
      <c r="D55">
        <v>0.69664456505404404</v>
      </c>
      <c r="E55">
        <v>1.8668273170882299</v>
      </c>
      <c r="F55">
        <v>0.85104310395136495</v>
      </c>
      <c r="G55">
        <v>0.50668288709656695</v>
      </c>
      <c r="H55">
        <v>0.235046586629619</v>
      </c>
    </row>
    <row r="56" spans="1:8" x14ac:dyDescent="0.35">
      <c r="A56" t="s">
        <v>389</v>
      </c>
      <c r="B56">
        <v>5.3</v>
      </c>
      <c r="C56">
        <v>2.9420579929130302</v>
      </c>
      <c r="D56">
        <v>0.54917680299626304</v>
      </c>
      <c r="E56">
        <v>1.1699936405158</v>
      </c>
      <c r="F56">
        <v>0.67970288962808201</v>
      </c>
      <c r="G56">
        <v>0.32587584014134102</v>
      </c>
      <c r="H56">
        <v>0.20017375303965901</v>
      </c>
    </row>
    <row r="57" spans="1:8" x14ac:dyDescent="0.35">
      <c r="A57" t="s">
        <v>390</v>
      </c>
      <c r="B57">
        <v>5.4</v>
      </c>
      <c r="C57">
        <v>3.3299584297146101</v>
      </c>
      <c r="D57">
        <v>0.41775357819641701</v>
      </c>
      <c r="E57">
        <v>0.75298407015652102</v>
      </c>
      <c r="F57">
        <v>0.51440437591751997</v>
      </c>
      <c r="G57">
        <v>0.21232331483959599</v>
      </c>
      <c r="H57">
        <v>0.15433206939172101</v>
      </c>
    </row>
    <row r="58" spans="1:8" x14ac:dyDescent="0.35">
      <c r="A58" t="s">
        <v>391</v>
      </c>
      <c r="B58">
        <v>5.5</v>
      </c>
      <c r="C58">
        <v>3.5659804334849201</v>
      </c>
      <c r="D58">
        <v>0.31505365949511399</v>
      </c>
      <c r="E58">
        <v>0.497999240154406</v>
      </c>
      <c r="F58">
        <v>0.39109990433446901</v>
      </c>
      <c r="G58">
        <v>0.142690917797266</v>
      </c>
      <c r="H58">
        <v>0.118235164106287</v>
      </c>
    </row>
    <row r="59" spans="1:8" x14ac:dyDescent="0.35">
      <c r="A59" t="s">
        <v>392</v>
      </c>
      <c r="B59">
        <v>5.6</v>
      </c>
      <c r="C59">
        <v>3.71394215485331</v>
      </c>
      <c r="D59">
        <v>0.23634643401891001</v>
      </c>
      <c r="E59">
        <v>0.33617220759052702</v>
      </c>
      <c r="F59">
        <v>0.29800993341780402</v>
      </c>
      <c r="G59">
        <v>9.8156883683733404E-2</v>
      </c>
      <c r="H59">
        <v>9.1032361060962005E-2</v>
      </c>
    </row>
    <row r="60" spans="1:8" x14ac:dyDescent="0.35">
      <c r="A60" t="s">
        <v>393</v>
      </c>
      <c r="B60">
        <v>5.7</v>
      </c>
      <c r="C60">
        <v>3.8087949213650298</v>
      </c>
      <c r="D60">
        <v>0.17688383831768301</v>
      </c>
      <c r="E60">
        <v>0.23054630565446901</v>
      </c>
      <c r="F60">
        <v>0.22742971814920199</v>
      </c>
      <c r="G60">
        <v>6.8731277744437005E-2</v>
      </c>
      <c r="H60">
        <v>7.0459323863990994E-2</v>
      </c>
    </row>
    <row r="61" spans="1:8" x14ac:dyDescent="0.35">
      <c r="A61" t="s">
        <v>394</v>
      </c>
      <c r="B61">
        <v>5.8</v>
      </c>
      <c r="C61">
        <v>3.8706804647184399</v>
      </c>
      <c r="D61">
        <v>0.13233501655067401</v>
      </c>
      <c r="E61">
        <v>0.16016136424233801</v>
      </c>
      <c r="F61">
        <v>0.17391863635010499</v>
      </c>
      <c r="G61">
        <v>4.8807912273849202E-2</v>
      </c>
      <c r="H61">
        <v>5.4760257285839102E-2</v>
      </c>
    </row>
    <row r="62" spans="1:8" x14ac:dyDescent="0.35">
      <c r="A62" t="s">
        <v>395</v>
      </c>
      <c r="B62">
        <v>5.9</v>
      </c>
      <c r="C62">
        <v>3.9116448936413701</v>
      </c>
      <c r="D62">
        <v>9.90944496825754E-2</v>
      </c>
      <c r="E62">
        <v>0.11248351185271301</v>
      </c>
      <c r="F62">
        <v>0.133321374394924</v>
      </c>
      <c r="G62">
        <v>3.50626761546999E-2</v>
      </c>
      <c r="H62">
        <v>4.2720430406841599E-2</v>
      </c>
    </row>
    <row r="63" spans="1:8" x14ac:dyDescent="0.35">
      <c r="A63" t="s">
        <v>396</v>
      </c>
      <c r="B63">
        <v>6</v>
      </c>
      <c r="C63">
        <v>3.9390946592041902</v>
      </c>
      <c r="D63">
        <v>7.4326256889425693E-2</v>
      </c>
      <c r="E63">
        <v>7.9745921467487199E-2</v>
      </c>
      <c r="F63">
        <v>0.102473179241933</v>
      </c>
      <c r="G63">
        <v>2.54360387849604E-2</v>
      </c>
      <c r="H63">
        <v>3.3451466562819297E-2</v>
      </c>
    </row>
    <row r="64" spans="1:8" x14ac:dyDescent="0.35">
      <c r="A64" t="s">
        <v>397</v>
      </c>
      <c r="B64">
        <v>6.1</v>
      </c>
      <c r="C64">
        <v>3.9576840327967</v>
      </c>
      <c r="D64">
        <v>5.5867057088372397E-2</v>
      </c>
      <c r="E64">
        <v>5.70060673319999E-2</v>
      </c>
      <c r="F64">
        <v>7.8981672454065094E-2</v>
      </c>
      <c r="G64">
        <v>1.8609341733205099E-2</v>
      </c>
      <c r="H64">
        <v>2.6289302098678601E-2</v>
      </c>
    </row>
    <row r="65" spans="1:8" x14ac:dyDescent="0.35">
      <c r="A65" t="s">
        <v>398</v>
      </c>
      <c r="B65">
        <v>6.2</v>
      </c>
      <c r="C65">
        <v>3.9703905899537202</v>
      </c>
      <c r="D65">
        <v>4.2093331241125499E-2</v>
      </c>
      <c r="E65">
        <v>4.10518099401532E-2</v>
      </c>
      <c r="F65">
        <v>6.1046670019790299E-2</v>
      </c>
      <c r="G65">
        <v>1.3716673726466301E-2</v>
      </c>
      <c r="H65">
        <v>2.0734503404308199E-2</v>
      </c>
    </row>
    <row r="66" spans="1:8" x14ac:dyDescent="0.35">
      <c r="A66" t="s">
        <v>399</v>
      </c>
      <c r="B66">
        <v>6.3</v>
      </c>
      <c r="C66">
        <v>3.97914816668135</v>
      </c>
      <c r="D66">
        <v>3.1797204028755799E-2</v>
      </c>
      <c r="E66">
        <v>2.97591452771384E-2</v>
      </c>
      <c r="F66">
        <v>4.7316086329468397E-2</v>
      </c>
      <c r="G66">
        <v>1.01778030045918E-2</v>
      </c>
      <c r="H66">
        <v>1.6410310409970801E-2</v>
      </c>
    </row>
    <row r="67" spans="1:8" x14ac:dyDescent="0.35">
      <c r="A67" t="s">
        <v>400</v>
      </c>
      <c r="B67">
        <v>6.4</v>
      </c>
      <c r="C67">
        <v>3.9852291111443199</v>
      </c>
      <c r="D67">
        <v>2.4083840284811101E-2</v>
      </c>
      <c r="E67">
        <v>2.1702906225857299E-2</v>
      </c>
      <c r="F67">
        <v>3.6774329450979602E-2</v>
      </c>
      <c r="G67">
        <v>7.5973914904282598E-3</v>
      </c>
      <c r="H67">
        <v>1.30316983735187E-2</v>
      </c>
    </row>
    <row r="68" spans="1:8" x14ac:dyDescent="0.35">
      <c r="A68" t="s">
        <v>401</v>
      </c>
      <c r="B68">
        <v>6.5</v>
      </c>
      <c r="C68">
        <v>3.9894800892712001</v>
      </c>
      <c r="D68">
        <v>1.8291395266608199E-2</v>
      </c>
      <c r="E68">
        <v>1.59147007730619E-2</v>
      </c>
      <c r="F68">
        <v>2.8657581389381799E-2</v>
      </c>
      <c r="G68">
        <v>5.70226812218462E-3</v>
      </c>
      <c r="H68">
        <v>1.0382361708571E-2</v>
      </c>
    </row>
    <row r="69" spans="1:8" x14ac:dyDescent="0.35">
      <c r="A69" t="s">
        <v>402</v>
      </c>
      <c r="B69">
        <v>6.6</v>
      </c>
      <c r="C69">
        <v>3.9924701812589101</v>
      </c>
      <c r="D69">
        <v>1.39303654363596E-2</v>
      </c>
      <c r="E69">
        <v>1.1729205780692101E-2</v>
      </c>
      <c r="F69">
        <v>2.23902120191426E-2</v>
      </c>
      <c r="G69">
        <v>4.3013889137164104E-3</v>
      </c>
      <c r="H69">
        <v>0.01</v>
      </c>
    </row>
    <row r="70" spans="1:8" x14ac:dyDescent="0.35">
      <c r="A70" t="s">
        <v>403</v>
      </c>
      <c r="B70">
        <v>6.7</v>
      </c>
      <c r="C70">
        <v>3.9945853373178299</v>
      </c>
      <c r="D70">
        <v>1.06383609343572E-2</v>
      </c>
      <c r="E70">
        <v>8.6848185521270407E-3</v>
      </c>
      <c r="F70">
        <v>1.7537332594956798E-2</v>
      </c>
      <c r="G70">
        <v>3.2597364269678001E-3</v>
      </c>
      <c r="H70">
        <v>0.01</v>
      </c>
    </row>
    <row r="71" spans="1:8" x14ac:dyDescent="0.35">
      <c r="A71" t="s">
        <v>404</v>
      </c>
      <c r="B71">
        <v>6.8</v>
      </c>
      <c r="C71">
        <v>3.9960894370525901</v>
      </c>
      <c r="D71">
        <v>0.01</v>
      </c>
      <c r="E71">
        <v>6.4584544866219196E-3</v>
      </c>
      <c r="F71">
        <v>1.3769478695727999E-2</v>
      </c>
      <c r="G71">
        <v>2.4810015378746099E-3</v>
      </c>
      <c r="H71">
        <v>0.01</v>
      </c>
    </row>
    <row r="72" spans="1:8" x14ac:dyDescent="0.35">
      <c r="A72" t="s">
        <v>405</v>
      </c>
      <c r="B72">
        <v>6.9</v>
      </c>
      <c r="C72">
        <v>3.9971642320454301</v>
      </c>
      <c r="D72">
        <v>0.01</v>
      </c>
      <c r="E72">
        <v>4.8221796687672501E-3</v>
      </c>
      <c r="F72">
        <v>1.0836330582264801E-2</v>
      </c>
      <c r="G72">
        <v>1.8959164182157299E-3</v>
      </c>
      <c r="H72">
        <v>0.01</v>
      </c>
    </row>
    <row r="73" spans="1:8" x14ac:dyDescent="0.35">
      <c r="A73" t="s">
        <v>406</v>
      </c>
      <c r="B73">
        <v>7</v>
      </c>
      <c r="C73">
        <v>3.9979357532320501</v>
      </c>
      <c r="D73">
        <v>0.01</v>
      </c>
      <c r="E73">
        <v>3.6140234555383502E-3</v>
      </c>
      <c r="F73">
        <v>0.01</v>
      </c>
      <c r="G73">
        <v>1.4542901537611501E-3</v>
      </c>
      <c r="H73">
        <v>0.01</v>
      </c>
    </row>
    <row r="74" spans="1:8" x14ac:dyDescent="0.35">
      <c r="A74" t="s">
        <v>407</v>
      </c>
      <c r="B74">
        <v>7.1</v>
      </c>
      <c r="C74">
        <v>3.9984919371769498</v>
      </c>
      <c r="D74">
        <v>0.01</v>
      </c>
      <c r="E74">
        <v>2.7181259224413998E-3</v>
      </c>
      <c r="F74">
        <v>0.01</v>
      </c>
      <c r="G74">
        <v>1.1195084665650301E-3</v>
      </c>
      <c r="H74">
        <v>0.01</v>
      </c>
    </row>
    <row r="75" spans="1:8" x14ac:dyDescent="0.35">
      <c r="A75" t="s">
        <v>408</v>
      </c>
      <c r="B75">
        <v>7.2</v>
      </c>
      <c r="C75">
        <v>3.99889449349486</v>
      </c>
      <c r="D75">
        <v>0.01</v>
      </c>
      <c r="E75">
        <v>2.0511053783135E-3</v>
      </c>
      <c r="F75">
        <v>0.01</v>
      </c>
      <c r="G75" s="1">
        <v>8.6469584160139802E-4</v>
      </c>
      <c r="H75">
        <v>0.01</v>
      </c>
    </row>
    <row r="76" spans="1:8" x14ac:dyDescent="0.35">
      <c r="A76" t="s">
        <v>409</v>
      </c>
      <c r="B76">
        <v>7.3</v>
      </c>
      <c r="C76">
        <v>3.9991869583510899</v>
      </c>
      <c r="D76">
        <v>0.01</v>
      </c>
      <c r="E76">
        <v>1.5526157623574101E-3</v>
      </c>
      <c r="F76">
        <v>0.01</v>
      </c>
      <c r="G76" s="1">
        <v>6.7001279909029295E-4</v>
      </c>
      <c r="H76">
        <v>0.01</v>
      </c>
    </row>
    <row r="77" spans="1:8" x14ac:dyDescent="0.35">
      <c r="A77" t="s">
        <v>410</v>
      </c>
      <c r="B77">
        <v>7.4</v>
      </c>
      <c r="C77">
        <v>3.9994001995403701</v>
      </c>
      <c r="D77">
        <v>0.01</v>
      </c>
      <c r="E77" s="1">
        <v>1.1787542632554499E-3</v>
      </c>
      <c r="F77">
        <v>0.01</v>
      </c>
      <c r="G77" s="1">
        <v>5.2073665558265603E-4</v>
      </c>
      <c r="H77">
        <v>0.01</v>
      </c>
    </row>
    <row r="78" spans="1:8" x14ac:dyDescent="0.35">
      <c r="A78" t="s">
        <v>411</v>
      </c>
      <c r="B78">
        <v>7.5</v>
      </c>
      <c r="C78">
        <v>3.9995562048217401</v>
      </c>
      <c r="D78">
        <v>0.01</v>
      </c>
      <c r="E78" s="1">
        <v>8.9742528110059298E-4</v>
      </c>
      <c r="F78">
        <v>0.01</v>
      </c>
      <c r="G78" s="1">
        <v>4.05888299302219E-4</v>
      </c>
      <c r="H78">
        <v>0.01</v>
      </c>
    </row>
    <row r="79" spans="1:8" x14ac:dyDescent="0.35">
      <c r="A79" t="s">
        <v>412</v>
      </c>
      <c r="B79">
        <v>7.6</v>
      </c>
      <c r="C79">
        <v>3.9996707050813098</v>
      </c>
      <c r="D79">
        <v>0.01</v>
      </c>
      <c r="E79" s="1">
        <v>6.8505824908093003E-4</v>
      </c>
      <c r="F79">
        <v>0.01</v>
      </c>
      <c r="G79" s="1">
        <v>3.1724281802620599E-4</v>
      </c>
      <c r="H79">
        <v>0.01</v>
      </c>
    </row>
    <row r="80" spans="1:8" x14ac:dyDescent="0.35">
      <c r="A80" t="s">
        <v>413</v>
      </c>
      <c r="B80">
        <v>7.7</v>
      </c>
      <c r="C80">
        <v>3.9997550011943299</v>
      </c>
      <c r="D80">
        <v>0.01</v>
      </c>
      <c r="E80" s="1">
        <v>5.2426947555643305E-4</v>
      </c>
      <c r="F80">
        <v>0.01</v>
      </c>
      <c r="G80" s="1">
        <v>2.4861212998581399E-4</v>
      </c>
      <c r="H80">
        <v>0.01</v>
      </c>
    </row>
    <row r="81" spans="1:8" x14ac:dyDescent="0.35">
      <c r="A81" t="s">
        <v>414</v>
      </c>
      <c r="B81">
        <v>7.8</v>
      </c>
      <c r="C81">
        <v>3.9998172431795598</v>
      </c>
      <c r="D81">
        <v>0.01</v>
      </c>
      <c r="E81" s="1">
        <v>4.02186843478227E-4</v>
      </c>
      <c r="F81">
        <v>0.01</v>
      </c>
      <c r="G81" s="1">
        <v>1.9532176618844901E-4</v>
      </c>
      <c r="H81">
        <v>0.01</v>
      </c>
    </row>
    <row r="82" spans="1:8" x14ac:dyDescent="0.35">
      <c r="A82" t="s">
        <v>415</v>
      </c>
      <c r="B82">
        <v>7.9</v>
      </c>
      <c r="C82">
        <v>3.9998633303767299</v>
      </c>
      <c r="D82">
        <v>0.01</v>
      </c>
      <c r="E82" s="1">
        <v>3.09242968352579E-4</v>
      </c>
      <c r="F82">
        <v>0.01</v>
      </c>
      <c r="G82" s="1">
        <v>1.5382716542994699E-4</v>
      </c>
      <c r="H82">
        <v>0.01</v>
      </c>
    </row>
    <row r="83" spans="1:8" x14ac:dyDescent="0.35">
      <c r="A83" t="s">
        <v>416</v>
      </c>
      <c r="B83">
        <v>8</v>
      </c>
      <c r="C83">
        <v>3.99989754793121</v>
      </c>
      <c r="D83">
        <v>0.01</v>
      </c>
      <c r="E83" s="1">
        <v>2.3830143015092501E-4</v>
      </c>
      <c r="F83">
        <v>0.01</v>
      </c>
      <c r="G83" s="1">
        <v>1.21430842302697E-4</v>
      </c>
      <c r="H83">
        <v>0.01</v>
      </c>
    </row>
    <row r="84" spans="1:8" x14ac:dyDescent="0.35">
      <c r="A84" t="s">
        <v>417</v>
      </c>
      <c r="B84">
        <v>8.1</v>
      </c>
      <c r="C84">
        <v>3.9999230188401</v>
      </c>
      <c r="D84">
        <v>0.01</v>
      </c>
      <c r="E84" s="1">
        <v>1.8402115785258501E-4</v>
      </c>
      <c r="F84">
        <v>0.01</v>
      </c>
      <c r="G84" s="1">
        <v>9.6072910827498897E-5</v>
      </c>
      <c r="H84">
        <v>0.01</v>
      </c>
    </row>
    <row r="85" spans="1:8" x14ac:dyDescent="0.35">
      <c r="A85" t="s">
        <v>418</v>
      </c>
      <c r="B85">
        <v>8.1999999999999993</v>
      </c>
      <c r="C85">
        <v>3.9999420263590801</v>
      </c>
      <c r="D85">
        <v>0.01</v>
      </c>
      <c r="E85" s="1">
        <v>1.4239199671364601E-4</v>
      </c>
      <c r="F85">
        <v>0.01</v>
      </c>
      <c r="G85" s="1">
        <v>7.6175239760921195E-5</v>
      </c>
      <c r="H85">
        <v>0.01</v>
      </c>
    </row>
    <row r="86" spans="1:8" x14ac:dyDescent="0.35">
      <c r="A86" t="s">
        <v>419</v>
      </c>
      <c r="B86">
        <v>8.3000000000000007</v>
      </c>
      <c r="C86">
        <v>3.9999562448655301</v>
      </c>
      <c r="D86">
        <v>0.01</v>
      </c>
      <c r="E86" s="1">
        <v>1.1039393125826799E-4</v>
      </c>
      <c r="F86">
        <v>0.01</v>
      </c>
      <c r="G86" s="1">
        <v>6.0525016435577902E-5</v>
      </c>
      <c r="H86">
        <v>0.01</v>
      </c>
    </row>
    <row r="87" spans="1:8" x14ac:dyDescent="0.35">
      <c r="A87" t="s">
        <v>420</v>
      </c>
      <c r="B87">
        <v>8.4</v>
      </c>
      <c r="C87">
        <v>3.9999669057960299</v>
      </c>
      <c r="D87">
        <v>0.01</v>
      </c>
      <c r="E87" s="1">
        <v>8.5746049372765698E-5</v>
      </c>
      <c r="F87">
        <v>0.01</v>
      </c>
      <c r="G87" s="1">
        <v>4.8187404906113099E-5</v>
      </c>
      <c r="H87">
        <v>0.01</v>
      </c>
    </row>
    <row r="88" spans="1:8" x14ac:dyDescent="0.35">
      <c r="A88" t="s">
        <v>421</v>
      </c>
      <c r="B88">
        <v>8.5</v>
      </c>
      <c r="C88">
        <v>3.9999749173461598</v>
      </c>
      <c r="D88">
        <v>0.01</v>
      </c>
      <c r="E88" s="1">
        <v>6.6720921233727904E-5</v>
      </c>
      <c r="F88">
        <v>0.01</v>
      </c>
      <c r="G88" s="1">
        <v>3.8439779373479202E-5</v>
      </c>
      <c r="H88">
        <v>0.01</v>
      </c>
    </row>
    <row r="89" spans="1:8" x14ac:dyDescent="0.35">
      <c r="A89" t="s">
        <v>422</v>
      </c>
      <c r="B89">
        <v>8.6</v>
      </c>
      <c r="C89">
        <v>3.9999809511120699</v>
      </c>
      <c r="D89">
        <v>0.01</v>
      </c>
      <c r="E89" s="1">
        <v>5.20068592867174E-5</v>
      </c>
      <c r="F89">
        <v>0.01</v>
      </c>
      <c r="G89" s="1">
        <v>3.0722024407037001E-5</v>
      </c>
      <c r="H89">
        <v>0.01</v>
      </c>
    </row>
    <row r="90" spans="1:8" x14ac:dyDescent="0.35">
      <c r="A90" t="s">
        <v>423</v>
      </c>
      <c r="B90">
        <v>8.6999999999999993</v>
      </c>
      <c r="C90">
        <v>3.9999855050086199</v>
      </c>
      <c r="D90">
        <v>0.01</v>
      </c>
      <c r="E90" s="1">
        <v>4.0605363227534301E-5</v>
      </c>
      <c r="F90">
        <v>0.01</v>
      </c>
      <c r="G90" s="1">
        <v>2.4598847598565401E-5</v>
      </c>
      <c r="H90">
        <v>0.01</v>
      </c>
    </row>
    <row r="91" spans="1:8" x14ac:dyDescent="0.35">
      <c r="A91" t="s">
        <v>424</v>
      </c>
      <c r="B91">
        <v>8.8000000000000007</v>
      </c>
      <c r="C91">
        <v>3.99998894910255</v>
      </c>
      <c r="D91">
        <v>0.01</v>
      </c>
      <c r="E91" s="1">
        <v>3.17545169248406E-5</v>
      </c>
      <c r="F91">
        <v>0.01</v>
      </c>
      <c r="G91" s="1">
        <v>1.97311073960563E-5</v>
      </c>
      <c r="H91">
        <v>0.01</v>
      </c>
    </row>
    <row r="92" spans="1:8" x14ac:dyDescent="0.35">
      <c r="A92" t="s">
        <v>425</v>
      </c>
      <c r="B92">
        <v>8.9</v>
      </c>
      <c r="C92">
        <v>3.9999915590998101</v>
      </c>
      <c r="D92">
        <v>0.01</v>
      </c>
      <c r="E92" s="1">
        <v>2.4871594991116299E-5</v>
      </c>
      <c r="F92">
        <v>0.01</v>
      </c>
      <c r="G92" s="1">
        <v>1.5853931107520399E-5</v>
      </c>
      <c r="H92">
        <v>0.01</v>
      </c>
    </row>
    <row r="93" spans="1:8" x14ac:dyDescent="0.35">
      <c r="A93" t="s">
        <v>426</v>
      </c>
      <c r="B93">
        <v>9</v>
      </c>
      <c r="C93">
        <v>3.9999935408827398</v>
      </c>
      <c r="D93">
        <v>0.01</v>
      </c>
      <c r="E93" s="1">
        <v>1.9509936317345599E-5</v>
      </c>
      <c r="F93">
        <v>0.01</v>
      </c>
      <c r="G93" s="1">
        <v>1.2759964797140601E-5</v>
      </c>
      <c r="H93">
        <v>0.01</v>
      </c>
    </row>
    <row r="94" spans="1:8" x14ac:dyDescent="0.35">
      <c r="A94" t="s">
        <v>427</v>
      </c>
      <c r="B94">
        <v>9.1</v>
      </c>
      <c r="C94">
        <v>3.9999950485388398</v>
      </c>
      <c r="D94">
        <v>0.01</v>
      </c>
      <c r="E94" s="1">
        <v>1.53264477050799E-5</v>
      </c>
      <c r="F94">
        <v>0.01</v>
      </c>
      <c r="G94" s="1">
        <v>1.0286514518966499E-5</v>
      </c>
      <c r="H94">
        <v>0.01</v>
      </c>
    </row>
    <row r="95" spans="1:8" x14ac:dyDescent="0.35">
      <c r="A95" t="s">
        <v>428</v>
      </c>
      <c r="B95">
        <v>9.1999999999999993</v>
      </c>
      <c r="C95">
        <v>3.9999961976424299</v>
      </c>
      <c r="D95">
        <v>0.01</v>
      </c>
      <c r="E95" s="1">
        <v>1.20570521078978E-5</v>
      </c>
      <c r="F95">
        <v>0.01</v>
      </c>
      <c r="G95" s="1">
        <v>8.3056474976600703E-6</v>
      </c>
      <c r="H95">
        <v>0.01</v>
      </c>
    </row>
    <row r="96" spans="1:8" x14ac:dyDescent="0.35">
      <c r="A96" t="s">
        <v>429</v>
      </c>
      <c r="B96">
        <v>9.3000000000000007</v>
      </c>
      <c r="C96">
        <v>3.9999970750643699</v>
      </c>
      <c r="D96">
        <v>0.01</v>
      </c>
      <c r="E96" s="1">
        <v>9.4980918234554702E-6</v>
      </c>
      <c r="F96">
        <v>0.01</v>
      </c>
      <c r="G96" s="1">
        <v>6.7165515828153498E-6</v>
      </c>
      <c r="H96">
        <v>0.01</v>
      </c>
    </row>
    <row r="97" spans="1:8" x14ac:dyDescent="0.35">
      <c r="A97" t="s">
        <v>430</v>
      </c>
      <c r="B97">
        <v>9.4</v>
      </c>
      <c r="C97">
        <v>3.99999774623508</v>
      </c>
      <c r="D97">
        <v>0.01</v>
      </c>
      <c r="E97" s="1">
        <v>7.49220777695885E-6</v>
      </c>
      <c r="F97">
        <v>0.01</v>
      </c>
      <c r="G97" s="1">
        <v>5.4396226282822101E-6</v>
      </c>
      <c r="H97">
        <v>0.01</v>
      </c>
    </row>
    <row r="98" spans="1:8" x14ac:dyDescent="0.35">
      <c r="A98" t="s">
        <v>431</v>
      </c>
      <c r="B98">
        <v>9.5</v>
      </c>
      <c r="C98">
        <v>3.9999982605350302</v>
      </c>
      <c r="D98">
        <v>0.01</v>
      </c>
      <c r="E98" s="1">
        <v>5.9175923266417302E-6</v>
      </c>
      <c r="F98">
        <v>0.01</v>
      </c>
      <c r="G98" s="1">
        <v>4.4118776801007601E-6</v>
      </c>
      <c r="H98">
        <v>0.01</v>
      </c>
    </row>
    <row r="99" spans="1:8" x14ac:dyDescent="0.35">
      <c r="A99" t="s">
        <v>432</v>
      </c>
      <c r="B99">
        <v>9.6</v>
      </c>
      <c r="C99">
        <v>3.9999986553045099</v>
      </c>
      <c r="D99">
        <v>0.01</v>
      </c>
      <c r="E99" s="1">
        <v>4.6797911527294696E-6</v>
      </c>
      <c r="F99">
        <v>0.01</v>
      </c>
      <c r="G99" s="1">
        <v>3.5833881633349001E-6</v>
      </c>
      <c r="H99">
        <v>0.01</v>
      </c>
    </row>
    <row r="100" spans="1:8" x14ac:dyDescent="0.35">
      <c r="A100" t="s">
        <v>433</v>
      </c>
      <c r="B100">
        <v>9.6999999999999993</v>
      </c>
      <c r="C100">
        <v>3.9999989588331601</v>
      </c>
      <c r="D100">
        <v>0.01</v>
      </c>
      <c r="E100" s="1">
        <v>3.7054360282982898E-6</v>
      </c>
      <c r="F100">
        <v>0.01</v>
      </c>
      <c r="G100" s="1">
        <v>2.91449982443061E-6</v>
      </c>
      <c r="H100">
        <v>0.01</v>
      </c>
    </row>
    <row r="101" spans="1:8" x14ac:dyDescent="0.35">
      <c r="A101" t="s">
        <v>434</v>
      </c>
      <c r="B101">
        <v>9.8000000000000007</v>
      </c>
      <c r="C101">
        <v>3.9999991925935499</v>
      </c>
      <c r="D101">
        <v>0.01</v>
      </c>
      <c r="E101" s="1">
        <v>2.9374436665522598E-6</v>
      </c>
      <c r="F101">
        <v>0.01</v>
      </c>
      <c r="G101" s="1">
        <v>2.3736610358210998E-6</v>
      </c>
      <c r="H101">
        <v>0.01</v>
      </c>
    </row>
    <row r="102" spans="1:8" x14ac:dyDescent="0.35">
      <c r="A102" t="s">
        <v>435</v>
      </c>
      <c r="B102">
        <v>9.9</v>
      </c>
      <c r="C102">
        <v>3.9999993729135999</v>
      </c>
      <c r="D102">
        <v>0.01</v>
      </c>
      <c r="E102" s="1">
        <v>2.3313302681027698E-6</v>
      </c>
      <c r="F102">
        <v>0.01</v>
      </c>
      <c r="G102" s="1">
        <v>1.9357226536349502E-6</v>
      </c>
      <c r="H102">
        <v>0.01</v>
      </c>
    </row>
    <row r="103" spans="1:8" x14ac:dyDescent="0.35">
      <c r="A103" t="s">
        <v>436</v>
      </c>
      <c r="B103">
        <v>10</v>
      </c>
      <c r="C103">
        <v>3.9999995122312901</v>
      </c>
      <c r="D103">
        <v>0.01</v>
      </c>
      <c r="E103" s="1">
        <v>1.852376993484E-6</v>
      </c>
      <c r="F103">
        <v>0.01</v>
      </c>
      <c r="G103" s="1">
        <v>1.5806042376685E-6</v>
      </c>
      <c r="H103">
        <v>0.01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437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438</v>
      </c>
      <c r="B3">
        <v>0</v>
      </c>
      <c r="C3">
        <v>0</v>
      </c>
    </row>
    <row r="4" spans="1:3" x14ac:dyDescent="0.35">
      <c r="A4" t="s">
        <v>439</v>
      </c>
      <c r="B4">
        <v>3</v>
      </c>
      <c r="C4">
        <v>7</v>
      </c>
    </row>
    <row r="5" spans="1:3" x14ac:dyDescent="0.35">
      <c r="A5" t="s">
        <v>440</v>
      </c>
      <c r="B5">
        <v>5</v>
      </c>
      <c r="C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3"/>
  <sheetViews>
    <sheetView topLeftCell="A25" workbookViewId="0">
      <selection activeCell="C43" sqref="C43"/>
    </sheetView>
  </sheetViews>
  <sheetFormatPr defaultRowHeight="14.5" x14ac:dyDescent="0.35"/>
  <sheetData>
    <row r="1" spans="1:8" x14ac:dyDescent="0.35">
      <c r="A1" t="s">
        <v>0</v>
      </c>
      <c r="B1" t="s">
        <v>441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442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443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444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445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446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447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448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449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450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451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452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453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5">
      <c r="A15" t="s">
        <v>454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5">
      <c r="A16" t="s">
        <v>455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5">
      <c r="A17" t="s">
        <v>456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5">
      <c r="A18" t="s">
        <v>457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5">
      <c r="A19" t="s">
        <v>458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5">
      <c r="A20" t="s">
        <v>459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5">
      <c r="A21" t="s">
        <v>460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5">
      <c r="A22" t="s">
        <v>461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5">
      <c r="A23" t="s">
        <v>462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5">
      <c r="A24" t="s">
        <v>463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0</v>
      </c>
      <c r="H24">
        <v>0.01</v>
      </c>
    </row>
    <row r="25" spans="1:8" x14ac:dyDescent="0.35">
      <c r="A25" t="s">
        <v>464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0</v>
      </c>
      <c r="H25">
        <v>0.01</v>
      </c>
    </row>
    <row r="26" spans="1:8" x14ac:dyDescent="0.35">
      <c r="A26" t="s">
        <v>465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0</v>
      </c>
      <c r="H26">
        <v>0.01</v>
      </c>
    </row>
    <row r="27" spans="1:8" x14ac:dyDescent="0.35">
      <c r="A27" t="s">
        <v>466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0</v>
      </c>
      <c r="H27">
        <v>0.01</v>
      </c>
    </row>
    <row r="28" spans="1:8" x14ac:dyDescent="0.35">
      <c r="A28" t="s">
        <v>467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0</v>
      </c>
      <c r="H28">
        <v>0.01</v>
      </c>
    </row>
    <row r="29" spans="1:8" x14ac:dyDescent="0.35">
      <c r="A29" t="s">
        <v>468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0</v>
      </c>
      <c r="H29">
        <v>0.01</v>
      </c>
    </row>
    <row r="30" spans="1:8" x14ac:dyDescent="0.35">
      <c r="A30" t="s">
        <v>469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0</v>
      </c>
      <c r="H30">
        <v>0.01</v>
      </c>
    </row>
    <row r="31" spans="1:8" x14ac:dyDescent="0.35">
      <c r="A31" t="s">
        <v>470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0</v>
      </c>
      <c r="H31">
        <v>0.01</v>
      </c>
    </row>
    <row r="32" spans="1:8" x14ac:dyDescent="0.35">
      <c r="A32" t="s">
        <v>471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0</v>
      </c>
      <c r="H32">
        <v>0.01</v>
      </c>
    </row>
    <row r="33" spans="1:8" x14ac:dyDescent="0.35">
      <c r="A33" t="s">
        <v>472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0</v>
      </c>
      <c r="H33">
        <v>0.01</v>
      </c>
    </row>
    <row r="34" spans="1:8" x14ac:dyDescent="0.35">
      <c r="A34" t="s">
        <v>473</v>
      </c>
      <c r="B34">
        <v>3.1</v>
      </c>
      <c r="C34">
        <v>2.3736632861629201</v>
      </c>
      <c r="D34">
        <v>1.2912931453948</v>
      </c>
      <c r="E34">
        <v>1.26678059076925</v>
      </c>
      <c r="F34">
        <v>1.2459389359989499</v>
      </c>
      <c r="G34">
        <v>0.25733170387083598</v>
      </c>
      <c r="H34">
        <v>0.29678326482293199</v>
      </c>
    </row>
    <row r="35" spans="1:8" x14ac:dyDescent="0.35">
      <c r="A35" t="s">
        <v>474</v>
      </c>
      <c r="B35">
        <v>3.2</v>
      </c>
      <c r="C35">
        <v>0.99482168060004705</v>
      </c>
      <c r="D35">
        <v>0.86931152576997595</v>
      </c>
      <c r="E35">
        <v>2.61887252404266</v>
      </c>
      <c r="F35">
        <v>1.0823314341913699</v>
      </c>
      <c r="G35">
        <v>0.57344015477417898</v>
      </c>
      <c r="H35">
        <v>0.30531623497437799</v>
      </c>
    </row>
    <row r="36" spans="1:8" x14ac:dyDescent="0.35">
      <c r="A36" t="s">
        <v>475</v>
      </c>
      <c r="B36">
        <v>3.3</v>
      </c>
      <c r="C36">
        <v>0.48553388529635</v>
      </c>
      <c r="D36">
        <v>0.46580038829812898</v>
      </c>
      <c r="E36">
        <v>3.2799314671955799</v>
      </c>
      <c r="F36">
        <v>0.64722973483277402</v>
      </c>
      <c r="G36">
        <v>0.76453089373354899</v>
      </c>
      <c r="H36">
        <v>0.210565511025814</v>
      </c>
    </row>
    <row r="37" spans="1:8" x14ac:dyDescent="0.35">
      <c r="A37" t="s">
        <v>476</v>
      </c>
      <c r="B37">
        <v>3.4</v>
      </c>
      <c r="C37">
        <v>0.293854044443151</v>
      </c>
      <c r="D37">
        <v>0.27823625561009901</v>
      </c>
      <c r="E37">
        <v>3.5578367823047601</v>
      </c>
      <c r="F37">
        <v>0.39579793700722199</v>
      </c>
      <c r="G37">
        <v>0.85555324204886096</v>
      </c>
      <c r="H37">
        <v>0.134510442385848</v>
      </c>
    </row>
    <row r="38" spans="1:8" x14ac:dyDescent="0.35">
      <c r="A38" t="s">
        <v>477</v>
      </c>
      <c r="B38">
        <v>3.5</v>
      </c>
      <c r="C38">
        <v>0.209015662535873</v>
      </c>
      <c r="D38">
        <v>0.18288553045269901</v>
      </c>
      <c r="E38">
        <v>3.6867389145332599</v>
      </c>
      <c r="F38">
        <v>0.26594546724920498</v>
      </c>
      <c r="G38">
        <v>0.90016978812062898</v>
      </c>
      <c r="H38">
        <v>9.0132383767619603E-2</v>
      </c>
    </row>
    <row r="39" spans="1:8" x14ac:dyDescent="0.35">
      <c r="A39" t="s">
        <v>478</v>
      </c>
      <c r="B39">
        <v>3.6</v>
      </c>
      <c r="C39">
        <v>0.16777877586158799</v>
      </c>
      <c r="D39">
        <v>0.134086061990318</v>
      </c>
      <c r="E39">
        <v>3.7527972064155199</v>
      </c>
      <c r="F39">
        <v>0.19546543531260399</v>
      </c>
      <c r="G39">
        <v>0.92388560147094601</v>
      </c>
      <c r="H39">
        <v>6.4989838840864095E-2</v>
      </c>
    </row>
    <row r="40" spans="1:8" x14ac:dyDescent="0.35">
      <c r="A40" t="s">
        <v>479</v>
      </c>
      <c r="B40">
        <v>3.7</v>
      </c>
      <c r="C40">
        <v>0.14650796837163199</v>
      </c>
      <c r="D40">
        <v>0.11038451370217101</v>
      </c>
      <c r="E40">
        <v>3.7887959408493299</v>
      </c>
      <c r="F40">
        <v>0.15780600810716</v>
      </c>
      <c r="G40">
        <v>0.937413977879203</v>
      </c>
      <c r="H40">
        <v>5.0048572581487101E-2</v>
      </c>
    </row>
    <row r="41" spans="1:8" x14ac:dyDescent="0.35">
      <c r="A41" t="s">
        <v>480</v>
      </c>
      <c r="B41">
        <v>3.8</v>
      </c>
      <c r="C41">
        <v>0.13505249556750301</v>
      </c>
      <c r="D41">
        <v>9.9559939921433693E-2</v>
      </c>
      <c r="E41">
        <v>3.8092519737008002</v>
      </c>
      <c r="F41">
        <v>0.138549679641881</v>
      </c>
      <c r="G41">
        <v>0.94549309118552405</v>
      </c>
      <c r="H41">
        <v>4.1256722690039299E-2</v>
      </c>
    </row>
    <row r="42" spans="1:8" x14ac:dyDescent="0.35">
      <c r="A42" t="s">
        <v>481</v>
      </c>
      <c r="B42">
        <v>3.9</v>
      </c>
      <c r="C42">
        <v>0.12867416369225601</v>
      </c>
      <c r="D42">
        <v>9.4801181452955796E-2</v>
      </c>
      <c r="E42">
        <v>3.8212482097278802</v>
      </c>
      <c r="F42">
        <v>0.12906159721008501</v>
      </c>
      <c r="G42">
        <v>0.95047506527198999</v>
      </c>
      <c r="H42">
        <v>3.6234514449921498E-2</v>
      </c>
    </row>
    <row r="43" spans="1:8" x14ac:dyDescent="0.35">
      <c r="A43" t="s">
        <v>482</v>
      </c>
      <c r="B43">
        <v>4</v>
      </c>
      <c r="C43">
        <v>0.125026336479099</v>
      </c>
      <c r="D43">
        <v>9.2731002620567105E-2</v>
      </c>
      <c r="E43">
        <v>3.8284622930584602</v>
      </c>
      <c r="F43">
        <v>0.124467204995634</v>
      </c>
      <c r="G43">
        <v>0.95362466534323298</v>
      </c>
      <c r="H43">
        <v>3.3447534771441599E-2</v>
      </c>
    </row>
    <row r="44" spans="1:8" x14ac:dyDescent="0.35">
      <c r="A44" t="s">
        <v>483</v>
      </c>
      <c r="B44">
        <v>4.0999999999999996</v>
      </c>
      <c r="C44">
        <v>1.4717385818983499</v>
      </c>
      <c r="D44">
        <v>1.1348522010931601</v>
      </c>
      <c r="E44">
        <v>2.7505812084113002</v>
      </c>
      <c r="F44">
        <v>1.12276337423679</v>
      </c>
      <c r="G44">
        <v>0.73672422404167104</v>
      </c>
      <c r="H44">
        <v>0.266193300564108</v>
      </c>
    </row>
    <row r="45" spans="1:8" x14ac:dyDescent="0.35">
      <c r="A45" t="s">
        <v>484</v>
      </c>
      <c r="B45">
        <v>4.2</v>
      </c>
      <c r="C45">
        <v>2.8100361868503598</v>
      </c>
      <c r="D45">
        <v>0.89614559596883603</v>
      </c>
      <c r="E45">
        <v>1.4753095520994399</v>
      </c>
      <c r="F45">
        <v>1.06506839624065</v>
      </c>
      <c r="G45">
        <v>0.43886328263576802</v>
      </c>
      <c r="H45">
        <v>0.29372039805992001</v>
      </c>
    </row>
    <row r="46" spans="1:8" x14ac:dyDescent="0.35">
      <c r="A46" t="s">
        <v>485</v>
      </c>
      <c r="B46">
        <v>4.3</v>
      </c>
      <c r="C46">
        <v>3.4232840715891899</v>
      </c>
      <c r="D46">
        <v>0.54318480119946499</v>
      </c>
      <c r="E46">
        <v>0.75766625628415196</v>
      </c>
      <c r="F46">
        <v>0.70513353861307004</v>
      </c>
      <c r="G46">
        <v>0.244454119455733</v>
      </c>
      <c r="H46">
        <v>0.21876144458525201</v>
      </c>
    </row>
    <row r="47" spans="1:8" x14ac:dyDescent="0.35">
      <c r="A47" t="s">
        <v>486</v>
      </c>
      <c r="B47">
        <v>4.4000000000000004</v>
      </c>
      <c r="C47">
        <v>3.6955094933750501</v>
      </c>
      <c r="D47">
        <v>0.34369487377871299</v>
      </c>
      <c r="E47">
        <v>0.41636223613997803</v>
      </c>
      <c r="F47">
        <v>0.45585848438453502</v>
      </c>
      <c r="G47">
        <v>0.14049018422698001</v>
      </c>
      <c r="H47">
        <v>0.14744330679350801</v>
      </c>
    </row>
    <row r="48" spans="1:8" x14ac:dyDescent="0.35">
      <c r="A48" t="s">
        <v>487</v>
      </c>
      <c r="B48">
        <v>4.5</v>
      </c>
      <c r="C48">
        <v>3.8304647984027702</v>
      </c>
      <c r="D48">
        <v>0.223216044035597</v>
      </c>
      <c r="E48">
        <v>0.242255865263937</v>
      </c>
      <c r="F48">
        <v>0.30525744313681202</v>
      </c>
      <c r="G48">
        <v>8.5059706635781704E-2</v>
      </c>
      <c r="H48">
        <v>0.10149449736935801</v>
      </c>
    </row>
    <row r="49" spans="1:8" x14ac:dyDescent="0.35">
      <c r="A49" t="s">
        <v>488</v>
      </c>
      <c r="B49">
        <v>4.5999999999999996</v>
      </c>
      <c r="C49">
        <v>3.9021062899216798</v>
      </c>
      <c r="D49">
        <v>0.14741210696566501</v>
      </c>
      <c r="E49">
        <v>0.14654673430608101</v>
      </c>
      <c r="F49">
        <v>0.20965563610296301</v>
      </c>
      <c r="G49">
        <v>5.3673942063826301E-2</v>
      </c>
      <c r="H49">
        <v>7.2250268371468501E-2</v>
      </c>
    </row>
    <row r="50" spans="1:8" x14ac:dyDescent="0.35">
      <c r="A50" t="s">
        <v>489</v>
      </c>
      <c r="B50">
        <v>4.7</v>
      </c>
      <c r="C50">
        <v>3.9418877786243001</v>
      </c>
      <c r="D50">
        <v>9.87027759148741E-2</v>
      </c>
      <c r="E50">
        <v>9.1203797326900704E-2</v>
      </c>
      <c r="F50">
        <v>0.146330437235552</v>
      </c>
      <c r="G50">
        <v>3.48480701272059E-2</v>
      </c>
      <c r="H50">
        <v>5.2380060708100702E-2</v>
      </c>
    </row>
    <row r="51" spans="1:8" x14ac:dyDescent="0.35">
      <c r="A51" t="s">
        <v>490</v>
      </c>
      <c r="B51">
        <v>4.8</v>
      </c>
      <c r="C51">
        <v>3.9647302043220098</v>
      </c>
      <c r="D51">
        <v>6.6889464234356197E-2</v>
      </c>
      <c r="E51">
        <v>5.8036881204581302E-2</v>
      </c>
      <c r="F51">
        <v>0.103423024338165</v>
      </c>
      <c r="G51">
        <v>2.3126920073847399E-2</v>
      </c>
      <c r="H51">
        <v>3.8492184254829198E-2</v>
      </c>
    </row>
    <row r="52" spans="1:8" x14ac:dyDescent="0.35">
      <c r="A52" t="s">
        <v>491</v>
      </c>
      <c r="B52">
        <v>4.9000000000000004</v>
      </c>
      <c r="C52">
        <v>3.9781970482387701</v>
      </c>
      <c r="D52">
        <v>4.58203926944993E-2</v>
      </c>
      <c r="E52">
        <v>3.7608439085090699E-2</v>
      </c>
      <c r="F52">
        <v>7.3881225093388597E-2</v>
      </c>
      <c r="G52">
        <v>1.56238590457902E-2</v>
      </c>
      <c r="H52">
        <v>2.8605339789891701E-2</v>
      </c>
    </row>
    <row r="53" spans="1:8" x14ac:dyDescent="0.35">
      <c r="A53" t="s">
        <v>492</v>
      </c>
      <c r="B53">
        <v>5</v>
      </c>
      <c r="C53">
        <v>3.9863097520278301</v>
      </c>
      <c r="D53">
        <v>3.1693933928640498E-2</v>
      </c>
      <c r="E53">
        <v>2.4746241592188498E-2</v>
      </c>
      <c r="F53">
        <v>5.327961869048E-2</v>
      </c>
      <c r="G53">
        <v>1.0714008952469999E-2</v>
      </c>
      <c r="H53">
        <v>2.14662646033035E-2</v>
      </c>
    </row>
    <row r="54" spans="1:8" x14ac:dyDescent="0.35">
      <c r="A54" t="s">
        <v>493</v>
      </c>
      <c r="B54">
        <v>5.0999999999999996</v>
      </c>
      <c r="C54">
        <v>3.9912865194308198</v>
      </c>
      <c r="D54">
        <v>2.2116669499002001E-2</v>
      </c>
      <c r="E54">
        <v>1.6498721745946101E-2</v>
      </c>
      <c r="F54">
        <v>3.8755360896378897E-2</v>
      </c>
      <c r="G54">
        <v>7.4421964002333802E-3</v>
      </c>
      <c r="H54">
        <v>1.6249776270901399E-2</v>
      </c>
    </row>
    <row r="55" spans="1:8" x14ac:dyDescent="0.35">
      <c r="A55" t="s">
        <v>494</v>
      </c>
      <c r="B55">
        <v>5.2</v>
      </c>
      <c r="C55">
        <v>3.99438748490893</v>
      </c>
      <c r="D55">
        <v>1.5557809614581E-2</v>
      </c>
      <c r="E55">
        <v>1.1127495412882301E-2</v>
      </c>
      <c r="F55">
        <v>2.8416922394776101E-2</v>
      </c>
      <c r="G55">
        <v>5.2280813470804198E-3</v>
      </c>
      <c r="H55">
        <v>1.2398469140313799E-2</v>
      </c>
    </row>
    <row r="56" spans="1:8" x14ac:dyDescent="0.35">
      <c r="A56" t="s">
        <v>495</v>
      </c>
      <c r="B56">
        <v>5.3</v>
      </c>
      <c r="C56">
        <v>3.9963461389925099</v>
      </c>
      <c r="D56">
        <v>1.1024524568423301E-2</v>
      </c>
      <c r="E56">
        <v>7.5821079597861597E-3</v>
      </c>
      <c r="F56">
        <v>2.0994019667891401E-2</v>
      </c>
      <c r="G56">
        <v>3.7096220800187699E-3</v>
      </c>
      <c r="H56">
        <v>0.01</v>
      </c>
    </row>
    <row r="57" spans="1:8" x14ac:dyDescent="0.35">
      <c r="A57" t="s">
        <v>496</v>
      </c>
      <c r="B57">
        <v>5.4</v>
      </c>
      <c r="C57">
        <v>3.9975982831243</v>
      </c>
      <c r="D57">
        <v>0.01</v>
      </c>
      <c r="E57">
        <v>5.2140682006695804E-3</v>
      </c>
      <c r="F57">
        <v>1.56220388204399E-2</v>
      </c>
      <c r="G57">
        <v>2.6559681757282599E-3</v>
      </c>
      <c r="H57">
        <v>0.01</v>
      </c>
    </row>
    <row r="58" spans="1:8" x14ac:dyDescent="0.35">
      <c r="A58" t="s">
        <v>497</v>
      </c>
      <c r="B58">
        <v>5.5</v>
      </c>
      <c r="C58">
        <v>3.9984074583771401</v>
      </c>
      <c r="D58">
        <v>0.01</v>
      </c>
      <c r="E58">
        <v>3.6156677893166198E-3</v>
      </c>
      <c r="F58">
        <v>1.17056297605681E-2</v>
      </c>
      <c r="G58">
        <v>1.9171674146182701E-3</v>
      </c>
      <c r="H58">
        <v>0.01</v>
      </c>
    </row>
    <row r="59" spans="1:8" x14ac:dyDescent="0.35">
      <c r="A59" t="s">
        <v>498</v>
      </c>
      <c r="B59">
        <v>5.6</v>
      </c>
      <c r="C59">
        <v>3.99893550957065</v>
      </c>
      <c r="D59">
        <v>0.01</v>
      </c>
      <c r="E59">
        <v>2.52650022320385E-3</v>
      </c>
      <c r="F59">
        <v>0.01</v>
      </c>
      <c r="G59">
        <v>1.3942444073207401E-3</v>
      </c>
      <c r="H59">
        <v>0.01</v>
      </c>
    </row>
    <row r="60" spans="1:8" x14ac:dyDescent="0.35">
      <c r="A60" t="s">
        <v>499</v>
      </c>
      <c r="B60">
        <v>5.7</v>
      </c>
      <c r="C60">
        <v>3.9992831914155098</v>
      </c>
      <c r="D60">
        <v>0.01</v>
      </c>
      <c r="E60">
        <v>1.7779215701007E-3</v>
      </c>
      <c r="F60">
        <v>0.01</v>
      </c>
      <c r="G60">
        <v>1.02094783003376E-3</v>
      </c>
      <c r="H60">
        <v>0.01</v>
      </c>
    </row>
    <row r="61" spans="1:8" x14ac:dyDescent="0.35">
      <c r="A61" t="s">
        <v>500</v>
      </c>
      <c r="B61">
        <v>5.8</v>
      </c>
      <c r="C61">
        <v>3.9995139962472801</v>
      </c>
      <c r="D61">
        <v>0.01</v>
      </c>
      <c r="E61">
        <v>1.2593640023530999E-3</v>
      </c>
      <c r="F61">
        <v>0.01</v>
      </c>
      <c r="G61">
        <v>7.5237555587440695E-4</v>
      </c>
      <c r="H61">
        <v>0.01</v>
      </c>
    </row>
    <row r="62" spans="1:8" x14ac:dyDescent="0.35">
      <c r="A62" t="s">
        <v>501</v>
      </c>
      <c r="B62">
        <v>5.9</v>
      </c>
      <c r="C62">
        <v>3.9996683771697299</v>
      </c>
      <c r="D62">
        <v>0.01</v>
      </c>
      <c r="E62">
        <v>8.9753312059634904E-4</v>
      </c>
      <c r="F62">
        <v>0.01</v>
      </c>
      <c r="G62">
        <v>5.5775366992543199E-4</v>
      </c>
      <c r="H62">
        <v>0.01</v>
      </c>
    </row>
    <row r="63" spans="1:8" x14ac:dyDescent="0.35">
      <c r="A63" t="s">
        <v>502</v>
      </c>
      <c r="B63">
        <v>6</v>
      </c>
      <c r="C63">
        <v>3.9997723674161798</v>
      </c>
      <c r="D63">
        <v>0.01</v>
      </c>
      <c r="E63">
        <v>6.43356712158411E-4</v>
      </c>
      <c r="F63">
        <v>0.01</v>
      </c>
      <c r="G63">
        <v>4.1577741575451002E-4</v>
      </c>
      <c r="H63">
        <v>0.01</v>
      </c>
    </row>
    <row r="64" spans="1:8" x14ac:dyDescent="0.35">
      <c r="A64" t="s">
        <v>503</v>
      </c>
      <c r="B64">
        <v>6.1</v>
      </c>
      <c r="C64">
        <v>3.9998428748234902</v>
      </c>
      <c r="D64">
        <v>0.01</v>
      </c>
      <c r="E64">
        <v>4.63680780040031E-4</v>
      </c>
      <c r="F64">
        <v>0.01</v>
      </c>
      <c r="G64">
        <v>3.1156149925517601E-4</v>
      </c>
      <c r="H64">
        <v>0.01</v>
      </c>
    </row>
    <row r="65" spans="1:8" x14ac:dyDescent="0.35">
      <c r="A65" t="s">
        <v>504</v>
      </c>
      <c r="B65">
        <v>6.2</v>
      </c>
      <c r="C65">
        <v>3.9998909738446402</v>
      </c>
      <c r="D65">
        <v>0.01</v>
      </c>
      <c r="E65">
        <v>3.3591914886829899E-4</v>
      </c>
      <c r="F65">
        <v>0.01</v>
      </c>
      <c r="G65">
        <v>2.3461790719144301E-4</v>
      </c>
      <c r="H65">
        <v>0.01</v>
      </c>
    </row>
    <row r="66" spans="1:8" x14ac:dyDescent="0.35">
      <c r="A66" t="s">
        <v>505</v>
      </c>
      <c r="B66">
        <v>6.3</v>
      </c>
      <c r="C66">
        <v>3.9999239752545002</v>
      </c>
      <c r="D66">
        <v>0.01</v>
      </c>
      <c r="E66">
        <v>2.4456672524071502E-4</v>
      </c>
      <c r="F66">
        <v>0.01</v>
      </c>
      <c r="G66">
        <v>1.7749933339735599E-4</v>
      </c>
      <c r="H66">
        <v>0.01</v>
      </c>
    </row>
    <row r="67" spans="1:8" x14ac:dyDescent="0.35">
      <c r="A67" t="s">
        <v>506</v>
      </c>
      <c r="B67">
        <v>6.4</v>
      </c>
      <c r="C67">
        <v>3.9999467406376401</v>
      </c>
      <c r="D67">
        <v>0.01</v>
      </c>
      <c r="E67">
        <v>1.7890368203004901E-4</v>
      </c>
      <c r="F67">
        <v>0.01</v>
      </c>
      <c r="G67">
        <v>1.34879436286255E-4</v>
      </c>
      <c r="H67">
        <v>0.01</v>
      </c>
    </row>
    <row r="68" spans="1:8" x14ac:dyDescent="0.35">
      <c r="A68" t="s">
        <v>507</v>
      </c>
      <c r="B68">
        <v>6.5</v>
      </c>
      <c r="C68">
        <v>3.9999625250582</v>
      </c>
      <c r="D68">
        <v>0.01</v>
      </c>
      <c r="E68">
        <v>1.3146945936867401E-4</v>
      </c>
      <c r="F68">
        <v>0.01</v>
      </c>
      <c r="G68">
        <v>1.0292319358373E-4</v>
      </c>
      <c r="H68">
        <v>0.01</v>
      </c>
    </row>
    <row r="69" spans="1:8" x14ac:dyDescent="0.35">
      <c r="A69" t="s">
        <v>508</v>
      </c>
      <c r="B69">
        <v>6.6</v>
      </c>
      <c r="C69">
        <v>3.9999735219531098</v>
      </c>
      <c r="D69">
        <v>0.01</v>
      </c>
      <c r="E69" s="1">
        <v>9.70396108326507E-5</v>
      </c>
      <c r="F69">
        <v>0.01</v>
      </c>
      <c r="G69" s="1">
        <v>7.8851997169636395E-5</v>
      </c>
      <c r="H69">
        <v>0.01</v>
      </c>
    </row>
    <row r="70" spans="1:8" x14ac:dyDescent="0.35">
      <c r="A70" t="s">
        <v>509</v>
      </c>
      <c r="B70">
        <v>6.7</v>
      </c>
      <c r="C70">
        <v>3.9999812183196002</v>
      </c>
      <c r="D70">
        <v>0.01</v>
      </c>
      <c r="E70" s="1">
        <v>7.19342737224991E-5</v>
      </c>
      <c r="F70">
        <v>0.01</v>
      </c>
      <c r="G70" s="1">
        <v>6.06407741874436E-5</v>
      </c>
      <c r="H70">
        <v>0.01</v>
      </c>
    </row>
    <row r="71" spans="1:8" x14ac:dyDescent="0.35">
      <c r="A71" t="s">
        <v>510</v>
      </c>
      <c r="B71">
        <v>6.8</v>
      </c>
      <c r="C71">
        <v>3.9999866279893199</v>
      </c>
      <c r="D71">
        <v>0.01</v>
      </c>
      <c r="E71" s="1">
        <v>5.3547284651208103E-5</v>
      </c>
      <c r="F71">
        <v>0.01</v>
      </c>
      <c r="G71" s="1">
        <v>4.6805435945173898E-5</v>
      </c>
      <c r="H71">
        <v>0.01</v>
      </c>
    </row>
    <row r="72" spans="1:8" x14ac:dyDescent="0.35">
      <c r="A72" t="s">
        <v>511</v>
      </c>
      <c r="B72">
        <v>6.9</v>
      </c>
      <c r="C72">
        <v>3.9999904459176898</v>
      </c>
      <c r="D72">
        <v>0.01</v>
      </c>
      <c r="E72" s="1">
        <v>4.0023306299521397E-5</v>
      </c>
      <c r="F72">
        <v>0.01</v>
      </c>
      <c r="G72" s="1">
        <v>3.6252649274981799E-5</v>
      </c>
      <c r="H72">
        <v>0.01</v>
      </c>
    </row>
    <row r="73" spans="1:8" x14ac:dyDescent="0.35">
      <c r="A73" t="s">
        <v>512</v>
      </c>
      <c r="B73">
        <v>7</v>
      </c>
      <c r="C73">
        <v>3.9999931509107798</v>
      </c>
      <c r="D73">
        <v>0.01</v>
      </c>
      <c r="E73" s="1">
        <v>3.0034999090609801E-5</v>
      </c>
      <c r="F73">
        <v>0.01</v>
      </c>
      <c r="G73" s="1">
        <v>2.8172946194728299E-5</v>
      </c>
      <c r="H73">
        <v>0.01</v>
      </c>
    </row>
    <row r="74" spans="1:8" x14ac:dyDescent="0.35">
      <c r="A74" t="s">
        <v>513</v>
      </c>
      <c r="B74">
        <v>7.1</v>
      </c>
      <c r="C74">
        <v>3.9999950744505601</v>
      </c>
      <c r="D74">
        <v>0.01</v>
      </c>
      <c r="E74" s="1">
        <v>2.2628297325102301E-5</v>
      </c>
      <c r="F74">
        <v>0.01</v>
      </c>
      <c r="G74" s="1">
        <v>2.1964191742746601E-5</v>
      </c>
      <c r="H74">
        <v>0.01</v>
      </c>
    </row>
    <row r="75" spans="1:8" x14ac:dyDescent="0.35">
      <c r="A75" t="s">
        <v>514</v>
      </c>
      <c r="B75">
        <v>7.2</v>
      </c>
      <c r="C75">
        <v>3.99999644708027</v>
      </c>
      <c r="D75">
        <v>0.01</v>
      </c>
      <c r="E75" s="1">
        <v>1.7114355577688E-5</v>
      </c>
      <c r="F75">
        <v>0.01</v>
      </c>
      <c r="G75" s="1">
        <v>1.7176463644924099E-5</v>
      </c>
      <c r="H75">
        <v>0.01</v>
      </c>
    </row>
    <row r="76" spans="1:8" x14ac:dyDescent="0.35">
      <c r="A76" t="s">
        <v>515</v>
      </c>
      <c r="B76">
        <v>7.3</v>
      </c>
      <c r="C76">
        <v>3.9999974298419501</v>
      </c>
      <c r="D76">
        <v>0.01</v>
      </c>
      <c r="E76" s="1">
        <v>1.29936772041709E-5</v>
      </c>
      <c r="F76">
        <v>0.01</v>
      </c>
      <c r="G76" s="1">
        <v>1.3472131383306801E-5</v>
      </c>
      <c r="H76">
        <v>0.01</v>
      </c>
    </row>
    <row r="77" spans="1:8" x14ac:dyDescent="0.35">
      <c r="A77" t="s">
        <v>516</v>
      </c>
      <c r="B77">
        <v>7.4</v>
      </c>
      <c r="C77">
        <v>3.99999813569671</v>
      </c>
      <c r="D77">
        <v>0.01</v>
      </c>
      <c r="E77" s="1">
        <v>9.9025653077093396E-6</v>
      </c>
      <c r="F77">
        <v>0.01</v>
      </c>
      <c r="G77" s="1">
        <v>1.05967903305889E-5</v>
      </c>
      <c r="H77">
        <v>0.01</v>
      </c>
    </row>
    <row r="78" spans="1:8" x14ac:dyDescent="0.35">
      <c r="A78" t="s">
        <v>517</v>
      </c>
      <c r="B78">
        <v>7.5</v>
      </c>
      <c r="C78">
        <v>3.99999864419383</v>
      </c>
      <c r="D78">
        <v>0.01</v>
      </c>
      <c r="E78" s="1">
        <v>7.5751434700008301E-6</v>
      </c>
      <c r="F78">
        <v>0.01</v>
      </c>
      <c r="G78" s="1">
        <v>8.35799287371499E-6</v>
      </c>
      <c r="H78">
        <v>0.01</v>
      </c>
    </row>
    <row r="79" spans="1:8" x14ac:dyDescent="0.35">
      <c r="A79" t="s">
        <v>518</v>
      </c>
      <c r="B79">
        <v>7.6</v>
      </c>
      <c r="C79">
        <v>3.99999901156494</v>
      </c>
      <c r="D79">
        <v>0.01</v>
      </c>
      <c r="E79" s="1">
        <v>5.8162935864920896E-6</v>
      </c>
      <c r="F79">
        <v>0.01</v>
      </c>
      <c r="G79" s="1">
        <v>6.6096104550685399E-6</v>
      </c>
      <c r="H79">
        <v>0.01</v>
      </c>
    </row>
    <row r="80" spans="1:8" x14ac:dyDescent="0.35">
      <c r="A80" t="s">
        <v>519</v>
      </c>
      <c r="B80">
        <v>7.7</v>
      </c>
      <c r="C80">
        <v>3.9999992777021598</v>
      </c>
      <c r="D80">
        <v>0.01</v>
      </c>
      <c r="E80" s="1">
        <v>4.4822868296376098E-6</v>
      </c>
      <c r="F80">
        <v>0.01</v>
      </c>
      <c r="G80" s="1">
        <v>5.2402832365340401E-6</v>
      </c>
      <c r="H80">
        <v>0.01</v>
      </c>
    </row>
    <row r="81" spans="1:8" x14ac:dyDescent="0.35">
      <c r="A81" t="s">
        <v>520</v>
      </c>
      <c r="B81">
        <v>7.8</v>
      </c>
      <c r="C81">
        <v>3.9999994710031701</v>
      </c>
      <c r="D81">
        <v>0.01</v>
      </c>
      <c r="E81" s="1">
        <v>3.4668616932666702E-6</v>
      </c>
      <c r="F81">
        <v>0.01</v>
      </c>
      <c r="G81" s="1">
        <v>4.1648516718062096E-6</v>
      </c>
      <c r="H81">
        <v>0.01</v>
      </c>
    </row>
    <row r="82" spans="1:8" x14ac:dyDescent="0.35">
      <c r="A82" t="s">
        <v>521</v>
      </c>
      <c r="B82">
        <v>7.9</v>
      </c>
      <c r="C82">
        <v>3.99999961174959</v>
      </c>
      <c r="D82">
        <v>0.01</v>
      </c>
      <c r="E82" s="1">
        <v>2.6911763498365101E-6</v>
      </c>
      <c r="F82">
        <v>0.01</v>
      </c>
      <c r="G82" s="1">
        <v>3.3179735817476201E-6</v>
      </c>
      <c r="H82">
        <v>0.01</v>
      </c>
    </row>
    <row r="83" spans="1:8" x14ac:dyDescent="0.35">
      <c r="A83" t="s">
        <v>522</v>
      </c>
      <c r="B83">
        <v>8</v>
      </c>
      <c r="C83">
        <v>3.9999997144719002</v>
      </c>
      <c r="D83">
        <v>0.01</v>
      </c>
      <c r="E83" s="1">
        <v>2.09652864034648E-6</v>
      </c>
      <c r="F83">
        <v>0.01</v>
      </c>
      <c r="G83" s="1">
        <v>2.6493502165113701E-6</v>
      </c>
      <c r="H83">
        <v>0.01</v>
      </c>
    </row>
    <row r="84" spans="1:8" x14ac:dyDescent="0.35">
      <c r="A84" t="s">
        <v>523</v>
      </c>
      <c r="B84">
        <v>8.1</v>
      </c>
      <c r="C84">
        <v>3.9999997896114201</v>
      </c>
      <c r="D84">
        <v>0.01</v>
      </c>
      <c r="E84" s="1">
        <v>1.6390613623949801E-6</v>
      </c>
      <c r="F84">
        <v>0.01</v>
      </c>
      <c r="G84" s="1">
        <v>2.1201419562728899E-6</v>
      </c>
      <c r="H84">
        <v>0.01</v>
      </c>
    </row>
    <row r="85" spans="1:8" x14ac:dyDescent="0.35">
      <c r="A85" t="s">
        <v>524</v>
      </c>
      <c r="B85">
        <v>8.1999999999999993</v>
      </c>
      <c r="C85">
        <v>3.99999984469255</v>
      </c>
      <c r="D85">
        <v>0.01</v>
      </c>
      <c r="E85" s="1">
        <v>1.2858973540982501E-6</v>
      </c>
      <c r="F85">
        <v>0.01</v>
      </c>
      <c r="G85" s="1">
        <v>1.70026722061148E-6</v>
      </c>
      <c r="H85">
        <v>0.01</v>
      </c>
    </row>
    <row r="86" spans="1:8" x14ac:dyDescent="0.35">
      <c r="A86" t="s">
        <v>525</v>
      </c>
      <c r="B86">
        <v>8.3000000000000007</v>
      </c>
      <c r="C86">
        <v>3.9999998851524401</v>
      </c>
      <c r="D86">
        <v>0.01</v>
      </c>
      <c r="E86" s="1">
        <v>1.0123082607349101E-6</v>
      </c>
      <c r="F86">
        <v>0.01</v>
      </c>
      <c r="G86" s="1">
        <v>1.3663596829881499E-6</v>
      </c>
      <c r="H86">
        <v>0.01</v>
      </c>
    </row>
    <row r="87" spans="1:8" x14ac:dyDescent="0.35">
      <c r="A87" t="s">
        <v>526</v>
      </c>
      <c r="B87">
        <v>8.4</v>
      </c>
      <c r="C87">
        <v>3.9999999149302599</v>
      </c>
      <c r="D87">
        <v>0.01</v>
      </c>
      <c r="E87" s="1">
        <v>7.9963337742952097E-7</v>
      </c>
      <c r="F87">
        <v>0.01</v>
      </c>
      <c r="G87" s="1">
        <v>1.1002180256908201E-6</v>
      </c>
      <c r="H87">
        <v>0.01</v>
      </c>
    </row>
    <row r="88" spans="1:8" x14ac:dyDescent="0.35">
      <c r="A88" t="s">
        <v>527</v>
      </c>
      <c r="B88">
        <v>8.5</v>
      </c>
      <c r="C88">
        <v>3.9999999368870398</v>
      </c>
      <c r="D88">
        <v>0.01</v>
      </c>
      <c r="E88" s="1">
        <v>6.3374471910182498E-7</v>
      </c>
      <c r="F88">
        <v>0.01</v>
      </c>
      <c r="G88" s="1">
        <v>8.8762556310121299E-7</v>
      </c>
      <c r="H88">
        <v>0.01</v>
      </c>
    </row>
    <row r="89" spans="1:8" x14ac:dyDescent="0.35">
      <c r="A89" t="s">
        <v>528</v>
      </c>
      <c r="B89">
        <v>8.6</v>
      </c>
      <c r="C89">
        <v>3.99999995310568</v>
      </c>
      <c r="D89">
        <v>0.01</v>
      </c>
      <c r="E89" s="1">
        <v>5.0391124601705298E-7</v>
      </c>
      <c r="F89">
        <v>0.01</v>
      </c>
      <c r="G89" s="1">
        <v>7.1744859691440499E-7</v>
      </c>
      <c r="H89">
        <v>0.01</v>
      </c>
    </row>
    <row r="90" spans="1:8" x14ac:dyDescent="0.35">
      <c r="A90" t="s">
        <v>529</v>
      </c>
      <c r="B90">
        <v>8.6999999999999993</v>
      </c>
      <c r="C90">
        <v>3.9999999651060798</v>
      </c>
      <c r="D90">
        <v>0.01</v>
      </c>
      <c r="E90" s="1">
        <v>4.0195575182031501E-7</v>
      </c>
      <c r="F90">
        <v>0.01</v>
      </c>
      <c r="G90" s="1">
        <v>5.8094554111429698E-7</v>
      </c>
      <c r="H90">
        <v>0.01</v>
      </c>
    </row>
    <row r="91" spans="1:8" x14ac:dyDescent="0.35">
      <c r="A91" t="s">
        <v>530</v>
      </c>
      <c r="B91">
        <v>8.8000000000000007</v>
      </c>
      <c r="C91">
        <v>3.9999999739996901</v>
      </c>
      <c r="D91">
        <v>0.01</v>
      </c>
      <c r="E91" s="1">
        <v>3.2162703367482102E-7</v>
      </c>
      <c r="F91">
        <v>0.01</v>
      </c>
      <c r="G91" s="1">
        <v>4.7123595215984301E-7</v>
      </c>
      <c r="H91">
        <v>0.01</v>
      </c>
    </row>
    <row r="92" spans="1:8" x14ac:dyDescent="0.35">
      <c r="A92" t="s">
        <v>531</v>
      </c>
      <c r="B92">
        <v>8.9</v>
      </c>
      <c r="C92">
        <v>3.9999999806009998</v>
      </c>
      <c r="D92">
        <v>0.01</v>
      </c>
      <c r="E92" s="1">
        <v>2.5813092783359998E-7</v>
      </c>
      <c r="F92">
        <v>0.01</v>
      </c>
      <c r="G92" s="1">
        <v>3.8289126275291597E-7</v>
      </c>
      <c r="H92">
        <v>0.01</v>
      </c>
    </row>
    <row r="93" spans="1:8" x14ac:dyDescent="0.35">
      <c r="A93" t="s">
        <v>532</v>
      </c>
      <c r="B93">
        <v>9</v>
      </c>
      <c r="C93">
        <v>3.9999999855080701</v>
      </c>
      <c r="D93">
        <v>0.01</v>
      </c>
      <c r="E93" s="1">
        <v>2.0777894311478901E-7</v>
      </c>
      <c r="F93">
        <v>0.01</v>
      </c>
      <c r="G93" s="1">
        <v>3.1161843089987399E-7</v>
      </c>
      <c r="H93">
        <v>0.01</v>
      </c>
    </row>
    <row r="94" spans="1:8" x14ac:dyDescent="0.35">
      <c r="A94" t="s">
        <v>533</v>
      </c>
      <c r="B94">
        <v>9.1</v>
      </c>
      <c r="C94">
        <v>3.9999999891608602</v>
      </c>
      <c r="D94">
        <v>0.01</v>
      </c>
      <c r="E94" s="1">
        <v>1.6772420981307999E-7</v>
      </c>
      <c r="F94">
        <v>0.01</v>
      </c>
      <c r="G94" s="1">
        <v>2.5401473859170102E-7</v>
      </c>
      <c r="H94">
        <v>0.01</v>
      </c>
    </row>
    <row r="95" spans="1:8" x14ac:dyDescent="0.35">
      <c r="A95" t="s">
        <v>534</v>
      </c>
      <c r="B95">
        <v>9.1999999999999993</v>
      </c>
      <c r="C95">
        <v>3.9999999918836302</v>
      </c>
      <c r="D95">
        <v>0.01</v>
      </c>
      <c r="E95" s="1">
        <v>1.3576245354767199E-7</v>
      </c>
      <c r="F95">
        <v>0.01</v>
      </c>
      <c r="G95" s="1">
        <v>2.07377231748429E-7</v>
      </c>
      <c r="H95">
        <v>0.01</v>
      </c>
    </row>
    <row r="96" spans="1:8" x14ac:dyDescent="0.35">
      <c r="A96" t="s">
        <v>535</v>
      </c>
      <c r="B96">
        <v>9.3000000000000007</v>
      </c>
      <c r="C96">
        <v>3.99999999391577</v>
      </c>
      <c r="D96">
        <v>0.01</v>
      </c>
      <c r="E96" s="1">
        <v>1.1018153653532501E-7</v>
      </c>
      <c r="F96">
        <v>0.01</v>
      </c>
      <c r="G96" s="1">
        <v>1.6955424197515601E-7</v>
      </c>
      <c r="H96">
        <v>0.01</v>
      </c>
    </row>
    <row r="97" spans="1:8" x14ac:dyDescent="0.35">
      <c r="A97" t="s">
        <v>536</v>
      </c>
      <c r="B97">
        <v>9.4</v>
      </c>
      <c r="C97">
        <v>3.9999999954343299</v>
      </c>
      <c r="D97">
        <v>0.01</v>
      </c>
      <c r="E97" s="1">
        <v>8.9647379547086504E-8</v>
      </c>
      <c r="F97">
        <v>0.01</v>
      </c>
      <c r="G97" s="1">
        <v>1.3882940643989999E-7</v>
      </c>
      <c r="H97">
        <v>0.01</v>
      </c>
    </row>
    <row r="98" spans="1:8" x14ac:dyDescent="0.35">
      <c r="A98" t="s">
        <v>537</v>
      </c>
      <c r="B98">
        <v>9.5</v>
      </c>
      <c r="C98">
        <v>3.99999999657043</v>
      </c>
      <c r="D98">
        <v>0.01</v>
      </c>
      <c r="E98" s="1">
        <v>7.3117213895912397E-8</v>
      </c>
      <c r="F98">
        <v>0.01</v>
      </c>
      <c r="G98" s="1">
        <v>1.13830851661867E-7</v>
      </c>
      <c r="H98">
        <v>0.01</v>
      </c>
    </row>
    <row r="99" spans="1:8" x14ac:dyDescent="0.35">
      <c r="A99" t="s">
        <v>538</v>
      </c>
      <c r="B99">
        <v>9.6</v>
      </c>
      <c r="C99">
        <v>3.9999999974213498</v>
      </c>
      <c r="D99">
        <v>0.01</v>
      </c>
      <c r="E99" s="1">
        <v>5.9773422895004206E-8</v>
      </c>
      <c r="F99">
        <v>0.01</v>
      </c>
      <c r="G99" s="1">
        <v>9.3459912725502E-8</v>
      </c>
      <c r="H99">
        <v>0.01</v>
      </c>
    </row>
    <row r="100" spans="1:8" x14ac:dyDescent="0.35">
      <c r="A100" t="s">
        <v>539</v>
      </c>
      <c r="B100">
        <v>9.6999999999999993</v>
      </c>
      <c r="C100">
        <v>3.9999999980593701</v>
      </c>
      <c r="D100">
        <v>0.01</v>
      </c>
      <c r="E100" s="1">
        <v>4.8972938474545197E-8</v>
      </c>
      <c r="F100">
        <v>0.01</v>
      </c>
      <c r="G100" s="1">
        <v>7.6835056552304595E-8</v>
      </c>
      <c r="H100">
        <v>0.01</v>
      </c>
    </row>
    <row r="101" spans="1:8" x14ac:dyDescent="0.35">
      <c r="A101" t="s">
        <v>540</v>
      </c>
      <c r="B101">
        <v>9.8000000000000007</v>
      </c>
      <c r="C101">
        <v>3.99999999853824</v>
      </c>
      <c r="D101">
        <v>0.01</v>
      </c>
      <c r="E101" s="1">
        <v>4.0208422540066699E-8</v>
      </c>
      <c r="F101">
        <v>0.01</v>
      </c>
      <c r="G101" s="1">
        <v>6.3247667239674201E-8</v>
      </c>
      <c r="H101">
        <v>0.01</v>
      </c>
    </row>
    <row r="102" spans="1:8" x14ac:dyDescent="0.35">
      <c r="A102" t="s">
        <v>541</v>
      </c>
      <c r="B102">
        <v>9.9</v>
      </c>
      <c r="C102">
        <v>3.9999999988980099</v>
      </c>
      <c r="D102">
        <v>0.01</v>
      </c>
      <c r="E102" s="1">
        <v>3.3078401722441699E-8</v>
      </c>
      <c r="F102">
        <v>0.01</v>
      </c>
      <c r="G102" s="1">
        <v>5.2127108143418297E-8</v>
      </c>
      <c r="H102">
        <v>0.01</v>
      </c>
    </row>
    <row r="103" spans="1:8" x14ac:dyDescent="0.35">
      <c r="A103" t="s">
        <v>542</v>
      </c>
      <c r="B103">
        <v>10</v>
      </c>
      <c r="C103">
        <v>3.99999999916857</v>
      </c>
      <c r="D103">
        <v>0.01</v>
      </c>
      <c r="E103" s="1">
        <v>2.7264223149536801E-8</v>
      </c>
      <c r="F103">
        <v>0.01</v>
      </c>
      <c r="G103" s="1">
        <v>4.3013055687446398E-8</v>
      </c>
      <c r="H103">
        <v>0.01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tabSelected="1"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543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544</v>
      </c>
      <c r="B3">
        <v>0</v>
      </c>
      <c r="C3">
        <v>0</v>
      </c>
    </row>
    <row r="4" spans="1:3" x14ac:dyDescent="0.35">
      <c r="A4" t="s">
        <v>545</v>
      </c>
      <c r="B4">
        <v>3</v>
      </c>
      <c r="C4">
        <v>25</v>
      </c>
    </row>
    <row r="5" spans="1:3" x14ac:dyDescent="0.35">
      <c r="A5" t="s">
        <v>546</v>
      </c>
      <c r="B5">
        <v>4</v>
      </c>
      <c r="C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C36D-9B3E-4DF2-BD23-14C335178431}">
  <dimension ref="A1:H103"/>
  <sheetViews>
    <sheetView workbookViewId="0">
      <selection activeCell="C17" sqref="C14:C17"/>
    </sheetView>
  </sheetViews>
  <sheetFormatPr defaultRowHeight="14.5" x14ac:dyDescent="0.35"/>
  <sheetData>
    <row r="1" spans="1:8" x14ac:dyDescent="0.35">
      <c r="A1" t="s">
        <v>0</v>
      </c>
      <c r="B1" t="s">
        <v>547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550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551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552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553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554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555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556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557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558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559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560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561</v>
      </c>
      <c r="B14">
        <v>1.1000000000000001</v>
      </c>
      <c r="C14">
        <v>2.70608268584227</v>
      </c>
      <c r="D14">
        <v>0.229349519642328</v>
      </c>
      <c r="E14">
        <v>1.2961719428431</v>
      </c>
      <c r="F14">
        <v>0.28750633458546199</v>
      </c>
      <c r="G14">
        <v>0.32277510847476498</v>
      </c>
      <c r="H14">
        <v>9.1113645231335305E-2</v>
      </c>
    </row>
    <row r="15" spans="1:8" x14ac:dyDescent="0.35">
      <c r="A15" t="s">
        <v>562</v>
      </c>
      <c r="B15">
        <v>1.2</v>
      </c>
      <c r="C15">
        <v>2.2753800593696498</v>
      </c>
      <c r="D15">
        <v>0.15473701779319399</v>
      </c>
      <c r="E15">
        <v>1.71132788142799</v>
      </c>
      <c r="F15">
        <v>0.21083670287671699</v>
      </c>
      <c r="G15">
        <v>0.42234013027587802</v>
      </c>
      <c r="H15">
        <v>7.9833951183676297E-2</v>
      </c>
    </row>
    <row r="16" spans="1:8" x14ac:dyDescent="0.35">
      <c r="A16" t="s">
        <v>563</v>
      </c>
      <c r="B16">
        <v>1.3</v>
      </c>
      <c r="C16">
        <v>2.1140535666774398</v>
      </c>
      <c r="D16">
        <v>9.7007297911151993E-2</v>
      </c>
      <c r="E16">
        <v>1.87048418851369</v>
      </c>
      <c r="F16">
        <v>0.16279139937416501</v>
      </c>
      <c r="G16">
        <v>0.46132502196342401</v>
      </c>
      <c r="H16">
        <v>7.4286220976025497E-2</v>
      </c>
    </row>
    <row r="17" spans="1:8" x14ac:dyDescent="0.35">
      <c r="A17" t="s">
        <v>564</v>
      </c>
      <c r="B17">
        <v>1.4</v>
      </c>
      <c r="C17">
        <v>2.0495479862180699</v>
      </c>
      <c r="D17">
        <v>6.8760382147079205E-2</v>
      </c>
      <c r="E17">
        <v>1.9366748913013401</v>
      </c>
      <c r="F17">
        <v>0.14392275679768299</v>
      </c>
      <c r="G17">
        <v>0.478092630250741</v>
      </c>
      <c r="H17">
        <v>7.2790005452697704E-2</v>
      </c>
    </row>
    <row r="18" spans="1:8" x14ac:dyDescent="0.35">
      <c r="A18" t="s">
        <v>565</v>
      </c>
      <c r="B18">
        <v>1.5</v>
      </c>
      <c r="C18">
        <v>2.02253146560306</v>
      </c>
      <c r="D18">
        <v>5.8124087288371498E-2</v>
      </c>
      <c r="E18">
        <v>1.9657377503806399</v>
      </c>
      <c r="F18">
        <v>0.137992142022727</v>
      </c>
      <c r="G18">
        <v>0.485748355699475</v>
      </c>
      <c r="H18">
        <v>7.2594027470114897E-2</v>
      </c>
    </row>
    <row r="19" spans="1:8" x14ac:dyDescent="0.35">
      <c r="A19" t="s">
        <v>566</v>
      </c>
      <c r="B19">
        <v>1.6</v>
      </c>
      <c r="C19">
        <v>2.01080185430434</v>
      </c>
      <c r="D19">
        <v>5.48146439568536E-2</v>
      </c>
      <c r="E19">
        <v>1.9790264928947201</v>
      </c>
      <c r="F19">
        <v>0.13636967552396101</v>
      </c>
      <c r="G19">
        <v>0.48939868496587802</v>
      </c>
      <c r="H19">
        <v>7.2688826356500993E-2</v>
      </c>
    </row>
    <row r="20" spans="1:8" x14ac:dyDescent="0.35">
      <c r="A20" t="s">
        <v>567</v>
      </c>
      <c r="B20">
        <v>1.7</v>
      </c>
      <c r="C20">
        <v>2.0055577240317501</v>
      </c>
      <c r="D20">
        <v>5.3883997971319299E-2</v>
      </c>
      <c r="E20">
        <v>1.9853014865270799</v>
      </c>
      <c r="F20">
        <v>0.13599405463109701</v>
      </c>
      <c r="G20">
        <v>0.49119900532997501</v>
      </c>
      <c r="H20">
        <v>7.2802834927062604E-2</v>
      </c>
    </row>
    <row r="21" spans="1:8" x14ac:dyDescent="0.35">
      <c r="A21" t="s">
        <v>568</v>
      </c>
      <c r="B21">
        <v>1.8</v>
      </c>
      <c r="C21">
        <v>2.0031545225283902</v>
      </c>
      <c r="D21">
        <v>5.3637103547734301E-2</v>
      </c>
      <c r="E21">
        <v>1.9883444424840899</v>
      </c>
      <c r="F21">
        <v>0.135942760331382</v>
      </c>
      <c r="G21">
        <v>0.492111698376413</v>
      </c>
      <c r="H21">
        <v>7.2884353063363896E-2</v>
      </c>
    </row>
    <row r="22" spans="1:8" x14ac:dyDescent="0.35">
      <c r="A22" t="s">
        <v>569</v>
      </c>
      <c r="B22">
        <v>1.9</v>
      </c>
      <c r="C22">
        <v>2.00202951648266</v>
      </c>
      <c r="D22">
        <v>5.3576370562199799E-2</v>
      </c>
      <c r="E22">
        <v>1.9898537854418401</v>
      </c>
      <c r="F22">
        <v>0.13596068413440099</v>
      </c>
      <c r="G22">
        <v>0.49258523384921399</v>
      </c>
      <c r="H22">
        <v>7.2935078271582798E-2</v>
      </c>
    </row>
    <row r="23" spans="1:8" x14ac:dyDescent="0.35">
      <c r="A23" t="s">
        <v>570</v>
      </c>
      <c r="B23">
        <v>2</v>
      </c>
      <c r="C23">
        <v>2.00149293719979</v>
      </c>
      <c r="D23">
        <v>5.35639733726299E-2</v>
      </c>
      <c r="E23">
        <v>1.99061723510529</v>
      </c>
      <c r="F23">
        <v>0.13598423187259201</v>
      </c>
      <c r="G23">
        <v>0.49283586048936101</v>
      </c>
      <c r="H23">
        <v>7.2964968747432996E-2</v>
      </c>
    </row>
    <row r="24" spans="1:8" x14ac:dyDescent="0.35">
      <c r="A24" t="s">
        <v>571</v>
      </c>
      <c r="B24">
        <v>2.1</v>
      </c>
      <c r="C24">
        <v>2.0012327228166402</v>
      </c>
      <c r="D24">
        <v>5.35630074284177E-2</v>
      </c>
      <c r="E24">
        <v>1.9910101096858801</v>
      </c>
      <c r="F24">
        <v>0.136001256483676</v>
      </c>
      <c r="G24">
        <v>0.49297084076104603</v>
      </c>
      <c r="H24">
        <v>7.2982186909078997E-2</v>
      </c>
    </row>
    <row r="25" spans="1:8" x14ac:dyDescent="0.35">
      <c r="A25" t="s">
        <v>572</v>
      </c>
      <c r="B25">
        <v>2.2000000000000002</v>
      </c>
      <c r="C25">
        <v>2.0011046310755201</v>
      </c>
      <c r="D25">
        <v>5.3564091173273098E-2</v>
      </c>
      <c r="E25">
        <v>1.9912154118077601</v>
      </c>
      <c r="F25">
        <v>0.13601184560680599</v>
      </c>
      <c r="G25">
        <v>0.49304467009253899</v>
      </c>
      <c r="H25">
        <v>7.2992026224595802E-2</v>
      </c>
    </row>
    <row r="26" spans="1:8" x14ac:dyDescent="0.35">
      <c r="A26" t="s">
        <v>573</v>
      </c>
      <c r="B26">
        <v>2.2999999999999998</v>
      </c>
      <c r="C26">
        <v>2.0010407160277799</v>
      </c>
      <c r="D26">
        <v>5.3565122134276999E-2</v>
      </c>
      <c r="E26">
        <v>1.99132418770265</v>
      </c>
      <c r="F26">
        <v>0.136018052150784</v>
      </c>
      <c r="G26">
        <v>0.493085616170998</v>
      </c>
      <c r="H26">
        <v>7.2997646128824104E-2</v>
      </c>
    </row>
    <row r="27" spans="1:8" x14ac:dyDescent="0.35">
      <c r="A27" t="s">
        <v>574</v>
      </c>
      <c r="B27">
        <v>2.4</v>
      </c>
      <c r="C27">
        <v>2.0010084257220302</v>
      </c>
      <c r="D27">
        <v>5.3565799973529601E-2</v>
      </c>
      <c r="E27">
        <v>1.9913825479506999</v>
      </c>
      <c r="F27">
        <v>0.136021597078641</v>
      </c>
      <c r="G27">
        <v>0.49310861202015599</v>
      </c>
      <c r="H27">
        <v>7.3000867403468395E-2</v>
      </c>
    </row>
    <row r="28" spans="1:8" x14ac:dyDescent="0.35">
      <c r="A28" t="s">
        <v>575</v>
      </c>
      <c r="B28">
        <v>2.5</v>
      </c>
      <c r="C28">
        <v>2.00099192523466</v>
      </c>
      <c r="D28">
        <v>5.3566197586783902E-2</v>
      </c>
      <c r="E28">
        <v>1.99141422016614</v>
      </c>
      <c r="F28">
        <v>0.136023600742262</v>
      </c>
      <c r="G28">
        <v>0.49312167554594999</v>
      </c>
      <c r="H28">
        <v>7.3002724384371095E-2</v>
      </c>
    </row>
    <row r="29" spans="1:8" x14ac:dyDescent="0.35">
      <c r="A29" t="s">
        <v>576</v>
      </c>
      <c r="B29">
        <v>2.6</v>
      </c>
      <c r="C29">
        <v>2.0009834039804901</v>
      </c>
      <c r="D29">
        <v>5.3566419943909101E-2</v>
      </c>
      <c r="E29">
        <v>1.99143159081052</v>
      </c>
      <c r="F29">
        <v>0.136024730369288</v>
      </c>
      <c r="G29">
        <v>0.493129175108934</v>
      </c>
      <c r="H29">
        <v>7.3003802246749502E-2</v>
      </c>
    </row>
    <row r="30" spans="1:8" x14ac:dyDescent="0.35">
      <c r="A30" t="s">
        <v>577</v>
      </c>
      <c r="B30">
        <v>2.7</v>
      </c>
      <c r="C30">
        <v>2.0009789600682399</v>
      </c>
      <c r="D30">
        <v>5.3566541638330301E-2</v>
      </c>
      <c r="E30">
        <v>1.9914412109888999</v>
      </c>
      <c r="F30">
        <v>0.13602536833571299</v>
      </c>
      <c r="G30">
        <v>0.49313352244161601</v>
      </c>
      <c r="H30">
        <v>7.3004432520263299E-2</v>
      </c>
    </row>
    <row r="31" spans="1:8" x14ac:dyDescent="0.35">
      <c r="A31" t="s">
        <v>578</v>
      </c>
      <c r="B31">
        <v>2.8</v>
      </c>
      <c r="C31">
        <v>2.0009766212656501</v>
      </c>
      <c r="D31">
        <v>5.3566607625289801E-2</v>
      </c>
      <c r="E31">
        <v>1.9914465872164699</v>
      </c>
      <c r="F31">
        <v>0.13602573011045799</v>
      </c>
      <c r="G31">
        <v>0.49313606524662901</v>
      </c>
      <c r="H31">
        <v>7.3004803870610396E-2</v>
      </c>
    </row>
    <row r="32" spans="1:8" x14ac:dyDescent="0.35">
      <c r="A32" t="s">
        <v>579</v>
      </c>
      <c r="B32">
        <v>2.9</v>
      </c>
      <c r="C32">
        <v>2.0009753798135201</v>
      </c>
      <c r="D32">
        <v>5.3566643297432798E-2</v>
      </c>
      <c r="E32">
        <v>1.9914496171521501</v>
      </c>
      <c r="F32">
        <v>0.136025936369014</v>
      </c>
      <c r="G32">
        <v>0.49313756505341899</v>
      </c>
      <c r="H32">
        <v>7.3005024323301707E-2</v>
      </c>
    </row>
    <row r="33" spans="1:8" x14ac:dyDescent="0.35">
      <c r="A33" t="s">
        <v>580</v>
      </c>
      <c r="B33">
        <v>3</v>
      </c>
      <c r="C33">
        <v>2.0009747155459801</v>
      </c>
      <c r="D33">
        <v>5.3566662586135502E-2</v>
      </c>
      <c r="E33">
        <v>1.9914513382858501</v>
      </c>
      <c r="F33">
        <v>0.13602605467335799</v>
      </c>
      <c r="G33">
        <v>0.49313845661036498</v>
      </c>
      <c r="H33">
        <v>7.3005156166644603E-2</v>
      </c>
    </row>
    <row r="34" spans="1:8" x14ac:dyDescent="0.35">
      <c r="A34" t="s">
        <v>581</v>
      </c>
      <c r="B34">
        <v>3.1</v>
      </c>
      <c r="C34">
        <v>2.0009743574304402</v>
      </c>
      <c r="D34">
        <v>5.3566673035882403E-2</v>
      </c>
      <c r="E34">
        <v>1.9914523232283401</v>
      </c>
      <c r="F34">
        <v>0.13602612295803401</v>
      </c>
      <c r="G34">
        <v>0.49313899048533499</v>
      </c>
      <c r="H34">
        <v>7.3005235584225101E-2</v>
      </c>
    </row>
    <row r="35" spans="1:8" x14ac:dyDescent="0.35">
      <c r="A35" t="s">
        <v>582</v>
      </c>
      <c r="B35">
        <v>3.2</v>
      </c>
      <c r="C35">
        <v>2.00097416299305</v>
      </c>
      <c r="D35">
        <v>5.3566678712315803E-2</v>
      </c>
      <c r="E35">
        <v>1.99145289081666</v>
      </c>
      <c r="F35">
        <v>0.13602616262247699</v>
      </c>
      <c r="G35">
        <v>0.49313931238002401</v>
      </c>
      <c r="H35">
        <v>7.3005283754537798E-2</v>
      </c>
    </row>
    <row r="36" spans="1:8" x14ac:dyDescent="0.35">
      <c r="A36" t="s">
        <v>583</v>
      </c>
      <c r="B36">
        <v>3.3</v>
      </c>
      <c r="C36">
        <v>2.0009740567162302</v>
      </c>
      <c r="D36">
        <v>5.3566681804939703E-2</v>
      </c>
      <c r="E36">
        <v>1.99145322005624</v>
      </c>
      <c r="F36">
        <v>0.13602618580706899</v>
      </c>
      <c r="G36">
        <v>0.49313950772296899</v>
      </c>
      <c r="H36">
        <v>7.3005313166800395E-2</v>
      </c>
    </row>
    <row r="37" spans="1:8" x14ac:dyDescent="0.35">
      <c r="A37" t="s">
        <v>584</v>
      </c>
      <c r="B37">
        <v>3.4</v>
      </c>
      <c r="C37">
        <v>2.0009739982588099</v>
      </c>
      <c r="D37">
        <v>5.3566683494776897E-2</v>
      </c>
      <c r="E37">
        <v>1.9914534122291701</v>
      </c>
      <c r="F37">
        <v>0.13602619944189401</v>
      </c>
      <c r="G37">
        <v>0.49313962699360497</v>
      </c>
      <c r="H37">
        <v>7.3005331240359406E-2</v>
      </c>
    </row>
    <row r="38" spans="1:8" x14ac:dyDescent="0.35">
      <c r="A38" t="s">
        <v>585</v>
      </c>
      <c r="B38">
        <v>3.5</v>
      </c>
      <c r="C38">
        <v>2.0009739659117098</v>
      </c>
      <c r="D38">
        <v>5.3566684420618398E-2</v>
      </c>
      <c r="E38">
        <v>1.99145352506142</v>
      </c>
      <c r="F38">
        <v>0.136026207508049</v>
      </c>
      <c r="G38">
        <v>0.49313970023856502</v>
      </c>
      <c r="H38">
        <v>7.3005342414309393E-2</v>
      </c>
    </row>
    <row r="39" spans="1:8" x14ac:dyDescent="0.35">
      <c r="A39" t="s">
        <v>586</v>
      </c>
      <c r="B39">
        <v>3.6</v>
      </c>
      <c r="C39">
        <v>2.0009739479110098</v>
      </c>
      <c r="D39">
        <v>5.3566684929087997E-2</v>
      </c>
      <c r="E39">
        <v>1.99145359168167</v>
      </c>
      <c r="F39">
        <v>0.13602621230713</v>
      </c>
      <c r="G39">
        <v>0.49313974546574102</v>
      </c>
      <c r="H39">
        <v>7.3005349362987207E-2</v>
      </c>
    </row>
    <row r="40" spans="1:8" x14ac:dyDescent="0.35">
      <c r="A40" t="s">
        <v>587</v>
      </c>
      <c r="B40">
        <v>3.7</v>
      </c>
      <c r="C40">
        <v>2.0009739378399498</v>
      </c>
      <c r="D40">
        <v>5.3566685208899498E-2</v>
      </c>
      <c r="E40">
        <v>1.9914536312267901</v>
      </c>
      <c r="F40">
        <v>0.136026215178111</v>
      </c>
      <c r="G40">
        <v>0.493139773538111</v>
      </c>
      <c r="H40">
        <v>7.3005353708275003E-2</v>
      </c>
    </row>
    <row r="41" spans="1:8" x14ac:dyDescent="0.35">
      <c r="A41" t="s">
        <v>588</v>
      </c>
      <c r="B41">
        <v>3.8</v>
      </c>
      <c r="C41">
        <v>2.00097393217658</v>
      </c>
      <c r="D41">
        <v>5.3566685363125199E-2</v>
      </c>
      <c r="E41">
        <v>1.9914536548198201</v>
      </c>
      <c r="F41">
        <v>0.13602621690471201</v>
      </c>
      <c r="G41">
        <v>0.49313979104894701</v>
      </c>
      <c r="H41">
        <v>7.3005356440073194E-2</v>
      </c>
    </row>
    <row r="42" spans="1:8" x14ac:dyDescent="0.35">
      <c r="A42" t="s">
        <v>589</v>
      </c>
      <c r="B42">
        <v>3.9</v>
      </c>
      <c r="C42">
        <v>2.00097392897636</v>
      </c>
      <c r="D42">
        <v>5.3566685448227999E-2</v>
      </c>
      <c r="E42">
        <v>1.9914536689639899</v>
      </c>
      <c r="F42">
        <v>0.136026217948364</v>
      </c>
      <c r="G42">
        <v>0.49313980202338498</v>
      </c>
      <c r="H42">
        <v>7.3005358166266202E-2</v>
      </c>
    </row>
    <row r="43" spans="1:8" x14ac:dyDescent="0.35">
      <c r="A43" t="s">
        <v>590</v>
      </c>
      <c r="B43">
        <v>4</v>
      </c>
      <c r="C43">
        <v>2.0009739271596598</v>
      </c>
      <c r="D43">
        <v>5.3566685495219903E-2</v>
      </c>
      <c r="E43">
        <v>1.9914536774828</v>
      </c>
      <c r="F43">
        <v>0.136026218582292</v>
      </c>
      <c r="G43">
        <v>0.49313980893234599</v>
      </c>
      <c r="H43">
        <v>7.3005359262345096E-2</v>
      </c>
    </row>
    <row r="44" spans="1:8" x14ac:dyDescent="0.35">
      <c r="A44" t="s">
        <v>591</v>
      </c>
      <c r="B44">
        <v>4.0999999999999996</v>
      </c>
      <c r="C44">
        <v>2.0009739261238102</v>
      </c>
      <c r="D44">
        <v>5.3566685521172198E-2</v>
      </c>
      <c r="E44">
        <v>1.9914536826362801</v>
      </c>
      <c r="F44">
        <v>0.136026218969167</v>
      </c>
      <c r="G44">
        <v>0.49313981330065298</v>
      </c>
      <c r="H44">
        <v>7.3005359961560698E-2</v>
      </c>
    </row>
    <row r="45" spans="1:8" x14ac:dyDescent="0.35">
      <c r="A45" t="s">
        <v>592</v>
      </c>
      <c r="B45">
        <v>4.2</v>
      </c>
      <c r="C45">
        <v>2.0009739255307202</v>
      </c>
      <c r="D45">
        <v>5.3566685535499703E-2</v>
      </c>
      <c r="E45">
        <v>1.9914536857671099</v>
      </c>
      <c r="F45">
        <v>0.136026219206345</v>
      </c>
      <c r="G45">
        <v>0.49313981607400498</v>
      </c>
      <c r="H45">
        <v>7.3005360409589395E-2</v>
      </c>
    </row>
    <row r="46" spans="1:8" x14ac:dyDescent="0.35">
      <c r="A46" t="s">
        <v>593</v>
      </c>
      <c r="B46">
        <v>4.3</v>
      </c>
      <c r="C46">
        <v>2.00097392518978</v>
      </c>
      <c r="D46">
        <v>5.3566685543402E-2</v>
      </c>
      <c r="E46">
        <v>1.99145368767687</v>
      </c>
      <c r="F46">
        <v>0.13602621935239201</v>
      </c>
      <c r="G46">
        <v>0.49313981784173599</v>
      </c>
      <c r="H46">
        <v>7.3005360697884894E-2</v>
      </c>
    </row>
    <row r="47" spans="1:8" x14ac:dyDescent="0.35">
      <c r="A47" t="s">
        <v>594</v>
      </c>
      <c r="B47">
        <v>4.4000000000000004</v>
      </c>
      <c r="C47">
        <v>2.0009739249930498</v>
      </c>
      <c r="D47">
        <v>5.3566685547753498E-2</v>
      </c>
      <c r="E47">
        <v>1.9914536888463199</v>
      </c>
      <c r="F47">
        <v>0.13602621944270801</v>
      </c>
      <c r="G47">
        <v>0.49313981897277898</v>
      </c>
      <c r="H47">
        <v>7.30053608841464E-2</v>
      </c>
    </row>
    <row r="48" spans="1:8" x14ac:dyDescent="0.35">
      <c r="A48" t="s">
        <v>595</v>
      </c>
      <c r="B48">
        <v>4.5</v>
      </c>
      <c r="C48">
        <v>2.0009739248791099</v>
      </c>
      <c r="D48">
        <v>5.3566685550144197E-2</v>
      </c>
      <c r="E48">
        <v>1.9914536895651</v>
      </c>
      <c r="F48">
        <v>0.13602621949879101</v>
      </c>
      <c r="G48">
        <v>0.49313981969910797</v>
      </c>
      <c r="H48">
        <v>7.3005361004949906E-2</v>
      </c>
    </row>
    <row r="49" spans="1:8" x14ac:dyDescent="0.35">
      <c r="A49" t="s">
        <v>596</v>
      </c>
      <c r="B49">
        <v>4.5999999999999996</v>
      </c>
      <c r="C49">
        <v>2.0009739248129002</v>
      </c>
      <c r="D49">
        <v>5.35666855514534E-2</v>
      </c>
      <c r="E49">
        <v>1.99145369000848</v>
      </c>
      <c r="F49">
        <v>0.13602621953375801</v>
      </c>
      <c r="G49">
        <v>0.49313982016718799</v>
      </c>
      <c r="H49">
        <v>7.3005361083587295E-2</v>
      </c>
    </row>
    <row r="50" spans="1:8" x14ac:dyDescent="0.35">
      <c r="A50" t="s">
        <v>597</v>
      </c>
      <c r="B50">
        <v>4.7</v>
      </c>
      <c r="C50">
        <v>2.0009739247742999</v>
      </c>
      <c r="D50">
        <v>5.3566685552167301E-2</v>
      </c>
      <c r="E50">
        <v>1.9914536902829101</v>
      </c>
      <c r="F50">
        <v>0.13602621955564401</v>
      </c>
      <c r="G50">
        <v>0.49313982046987198</v>
      </c>
      <c r="H50">
        <v>7.3005361134955593E-2</v>
      </c>
    </row>
    <row r="51" spans="1:8" x14ac:dyDescent="0.35">
      <c r="A51" t="s">
        <v>598</v>
      </c>
      <c r="B51">
        <v>4.8</v>
      </c>
      <c r="C51">
        <v>2.00097392475171</v>
      </c>
      <c r="D51">
        <v>5.3566685552554602E-2</v>
      </c>
      <c r="E51">
        <v>1.99145369045332</v>
      </c>
      <c r="F51">
        <v>0.13602621956939501</v>
      </c>
      <c r="G51">
        <v>0.49313982066624801</v>
      </c>
      <c r="H51">
        <v>7.3005361168622898E-2</v>
      </c>
    </row>
    <row r="52" spans="1:8" x14ac:dyDescent="0.35">
      <c r="A52" t="s">
        <v>599</v>
      </c>
      <c r="B52">
        <v>4.9000000000000004</v>
      </c>
      <c r="C52">
        <v>2.0009739247384699</v>
      </c>
      <c r="D52">
        <v>5.3566685552763102E-2</v>
      </c>
      <c r="E52">
        <v>1.99145369055948</v>
      </c>
      <c r="F52">
        <v>0.13602621957806799</v>
      </c>
      <c r="G52">
        <v>0.49313982079406099</v>
      </c>
      <c r="H52">
        <v>7.3005361190758705E-2</v>
      </c>
    </row>
    <row r="53" spans="1:8" x14ac:dyDescent="0.35">
      <c r="A53" t="s">
        <v>600</v>
      </c>
      <c r="B53">
        <v>5</v>
      </c>
      <c r="C53">
        <v>2.0009739247306699</v>
      </c>
      <c r="D53">
        <v>5.3566685552874402E-2</v>
      </c>
      <c r="E53">
        <v>1.99145369062582</v>
      </c>
      <c r="F53">
        <v>0.13602621958355701</v>
      </c>
      <c r="G53">
        <v>0.49313982087750702</v>
      </c>
      <c r="H53">
        <v>7.3005361205356598E-2</v>
      </c>
    </row>
    <row r="54" spans="1:8" x14ac:dyDescent="0.35">
      <c r="A54" t="s">
        <v>601</v>
      </c>
      <c r="B54">
        <v>5.0999999999999996</v>
      </c>
      <c r="C54">
        <v>2.0009739247260701</v>
      </c>
      <c r="D54">
        <v>5.3566685552933098E-2</v>
      </c>
      <c r="E54">
        <v>1.9914536906673801</v>
      </c>
      <c r="F54">
        <v>0.136026219587043</v>
      </c>
      <c r="G54">
        <v>0.49313982093214997</v>
      </c>
      <c r="H54">
        <v>7.3005361215011097E-2</v>
      </c>
    </row>
    <row r="55" spans="1:8" x14ac:dyDescent="0.35">
      <c r="A55" t="s">
        <v>602</v>
      </c>
      <c r="B55">
        <v>5.2</v>
      </c>
      <c r="C55">
        <v>2.00097392472335</v>
      </c>
      <c r="D55">
        <v>5.3566685552963601E-2</v>
      </c>
      <c r="E55">
        <v>1.9914536906935001</v>
      </c>
      <c r="F55">
        <v>0.136026219589266</v>
      </c>
      <c r="G55">
        <v>0.49313982096803699</v>
      </c>
      <c r="H55">
        <v>7.3005361221413698E-2</v>
      </c>
    </row>
    <row r="56" spans="1:8" x14ac:dyDescent="0.35">
      <c r="A56" t="s">
        <v>603</v>
      </c>
      <c r="B56">
        <v>5.3</v>
      </c>
      <c r="C56">
        <v>2.0009739247217402</v>
      </c>
      <c r="D56">
        <v>5.3566685552979103E-2</v>
      </c>
      <c r="E56">
        <v>1.99145369070996</v>
      </c>
      <c r="F56">
        <v>0.136026219590687</v>
      </c>
      <c r="G56">
        <v>0.49313982099167403</v>
      </c>
      <c r="H56">
        <v>7.3005361225670695E-2</v>
      </c>
    </row>
    <row r="57" spans="1:8" x14ac:dyDescent="0.35">
      <c r="A57" t="s">
        <v>604</v>
      </c>
      <c r="B57">
        <v>5.4</v>
      </c>
      <c r="C57">
        <v>2.0009739247207801</v>
      </c>
      <c r="D57">
        <v>5.3566685552986701E-2</v>
      </c>
      <c r="E57">
        <v>1.9914536907203599</v>
      </c>
      <c r="F57">
        <v>0.136026219591599</v>
      </c>
      <c r="G57">
        <v>0.49313982100728398</v>
      </c>
      <c r="H57">
        <v>7.3005361228508203E-2</v>
      </c>
    </row>
    <row r="58" spans="1:8" x14ac:dyDescent="0.35">
      <c r="A58" t="s">
        <v>605</v>
      </c>
      <c r="B58">
        <v>5.5</v>
      </c>
      <c r="C58">
        <v>2.0009739247202099</v>
      </c>
      <c r="D58">
        <v>5.3566685552990302E-2</v>
      </c>
      <c r="E58">
        <v>1.99145369072695</v>
      </c>
      <c r="F58">
        <v>0.136026219592186</v>
      </c>
      <c r="G58">
        <v>0.49313982101762199</v>
      </c>
      <c r="H58">
        <v>7.3005361230403798E-2</v>
      </c>
    </row>
    <row r="59" spans="1:8" x14ac:dyDescent="0.35">
      <c r="A59" t="s">
        <v>606</v>
      </c>
      <c r="B59">
        <v>5.6</v>
      </c>
      <c r="C59">
        <v>2.0009739247198701</v>
      </c>
      <c r="D59">
        <v>5.3566685552991898E-2</v>
      </c>
      <c r="E59">
        <v>1.99145369073113</v>
      </c>
      <c r="F59">
        <v>0.136026219592565</v>
      </c>
      <c r="G59">
        <v>0.493139821024486</v>
      </c>
      <c r="H59">
        <v>7.3005361231673102E-2</v>
      </c>
    </row>
    <row r="60" spans="1:8" x14ac:dyDescent="0.35">
      <c r="A60" t="s">
        <v>607</v>
      </c>
      <c r="B60">
        <v>5.7</v>
      </c>
      <c r="C60">
        <v>2.0009739247196601</v>
      </c>
      <c r="D60">
        <v>5.3566685552992502E-2</v>
      </c>
      <c r="E60">
        <v>1.9914536907337801</v>
      </c>
      <c r="F60">
        <v>0.13602621959281</v>
      </c>
      <c r="G60">
        <v>0.49313982102905501</v>
      </c>
      <c r="H60">
        <v>7.3005361232524796E-2</v>
      </c>
    </row>
    <row r="61" spans="1:8" x14ac:dyDescent="0.35">
      <c r="A61" t="s">
        <v>608</v>
      </c>
      <c r="B61">
        <v>5.8</v>
      </c>
      <c r="C61">
        <v>2.0009739247195402</v>
      </c>
      <c r="D61">
        <v>5.3566685552992599E-2</v>
      </c>
      <c r="E61">
        <v>1.9914536907354801</v>
      </c>
      <c r="F61">
        <v>0.13602621959296901</v>
      </c>
      <c r="G61">
        <v>0.49313982103210402</v>
      </c>
      <c r="H61">
        <v>7.3005361233097504E-2</v>
      </c>
    </row>
    <row r="62" spans="1:8" x14ac:dyDescent="0.35">
      <c r="A62" t="s">
        <v>609</v>
      </c>
      <c r="B62">
        <v>5.9</v>
      </c>
      <c r="C62">
        <v>2.00097392471947</v>
      </c>
      <c r="D62">
        <v>5.3566685552992599E-2</v>
      </c>
      <c r="E62">
        <v>1.9914536907365601</v>
      </c>
      <c r="F62">
        <v>0.13602621959307301</v>
      </c>
      <c r="G62">
        <v>0.493139821034144</v>
      </c>
      <c r="H62">
        <v>7.3005361233483307E-2</v>
      </c>
    </row>
    <row r="63" spans="1:8" x14ac:dyDescent="0.35">
      <c r="A63" t="s">
        <v>610</v>
      </c>
      <c r="B63">
        <v>6</v>
      </c>
      <c r="C63">
        <v>2.0009739247194198</v>
      </c>
      <c r="D63">
        <v>5.3566685552992502E-2</v>
      </c>
      <c r="E63">
        <v>1.99145369073726</v>
      </c>
      <c r="F63">
        <v>0.13602621959314101</v>
      </c>
      <c r="G63">
        <v>0.49313982103551202</v>
      </c>
      <c r="H63">
        <v>7.3005361233743599E-2</v>
      </c>
    </row>
    <row r="64" spans="1:8" x14ac:dyDescent="0.35">
      <c r="A64" t="s">
        <v>611</v>
      </c>
      <c r="B64">
        <v>6.1</v>
      </c>
      <c r="C64">
        <v>2.7981408550556002</v>
      </c>
      <c r="D64">
        <v>0.10179976547799</v>
      </c>
      <c r="E64">
        <v>1.1911815684521601</v>
      </c>
      <c r="F64">
        <v>0.148397995929163</v>
      </c>
      <c r="G64">
        <v>0.29274055377429298</v>
      </c>
      <c r="H64">
        <v>5.8112969732336199E-2</v>
      </c>
    </row>
    <row r="65" spans="1:8" x14ac:dyDescent="0.35">
      <c r="A65" t="s">
        <v>612</v>
      </c>
      <c r="B65">
        <v>6.2</v>
      </c>
      <c r="C65">
        <v>3.27274811651847</v>
      </c>
      <c r="D65">
        <v>0.114537508803032</v>
      </c>
      <c r="E65">
        <v>0.72019731758239802</v>
      </c>
      <c r="F65">
        <v>0.14989849333904801</v>
      </c>
      <c r="G65">
        <v>0.17676271968573301</v>
      </c>
      <c r="H65">
        <v>5.0028885889184402E-2</v>
      </c>
    </row>
    <row r="66" spans="1:8" x14ac:dyDescent="0.35">
      <c r="A66" t="s">
        <v>613</v>
      </c>
      <c r="B66">
        <v>6.3</v>
      </c>
      <c r="C66">
        <v>3.55731843983135</v>
      </c>
      <c r="D66">
        <v>0.100830754550588</v>
      </c>
      <c r="E66">
        <v>0.43952495922595902</v>
      </c>
      <c r="F66">
        <v>0.127559674960258</v>
      </c>
      <c r="G66">
        <v>0.108188357639755</v>
      </c>
      <c r="H66">
        <v>4.0041293788086699E-2</v>
      </c>
    </row>
    <row r="67" spans="1:8" x14ac:dyDescent="0.35">
      <c r="A67" t="s">
        <v>614</v>
      </c>
      <c r="B67">
        <v>6.4</v>
      </c>
      <c r="C67">
        <v>3.7290512199237198</v>
      </c>
      <c r="D67">
        <v>8.0121101747989296E-2</v>
      </c>
      <c r="E67">
        <v>0.27047340047211699</v>
      </c>
      <c r="F67">
        <v>9.9924521744158001E-2</v>
      </c>
      <c r="G67">
        <v>6.6977238719988105E-2</v>
      </c>
      <c r="H67">
        <v>3.05098096055757E-2</v>
      </c>
    </row>
    <row r="68" spans="1:8" x14ac:dyDescent="0.35">
      <c r="A68" t="s">
        <v>615</v>
      </c>
      <c r="B68">
        <v>6.5</v>
      </c>
      <c r="C68">
        <v>3.83330877635641</v>
      </c>
      <c r="D68">
        <v>6.03296529169478E-2</v>
      </c>
      <c r="E68">
        <v>0.16769555907992301</v>
      </c>
      <c r="F68">
        <v>7.48680600448281E-2</v>
      </c>
      <c r="G68">
        <v>4.1877141212252798E-2</v>
      </c>
      <c r="H68">
        <v>2.2581712671092598E-2</v>
      </c>
    </row>
    <row r="69" spans="1:8" x14ac:dyDescent="0.35">
      <c r="A69" t="s">
        <v>616</v>
      </c>
      <c r="B69">
        <v>6.6</v>
      </c>
      <c r="C69">
        <v>3.8969543638857198</v>
      </c>
      <c r="D69">
        <v>4.4000391355322702E-2</v>
      </c>
      <c r="E69">
        <v>0.104685793418694</v>
      </c>
      <c r="F69">
        <v>5.4646863017981502E-2</v>
      </c>
      <c r="G69">
        <v>2.6414151260133599E-2</v>
      </c>
      <c r="H69">
        <v>1.6425908194394299E-2</v>
      </c>
    </row>
    <row r="70" spans="1:8" x14ac:dyDescent="0.35">
      <c r="A70" t="s">
        <v>617</v>
      </c>
      <c r="B70">
        <v>6.7</v>
      </c>
      <c r="C70">
        <v>3.93600938990014</v>
      </c>
      <c r="D70">
        <v>3.1445442440364298E-2</v>
      </c>
      <c r="E70">
        <v>6.5763419875048204E-2</v>
      </c>
      <c r="F70">
        <v>3.92452470604394E-2</v>
      </c>
      <c r="G70">
        <v>1.6792609487859999E-2</v>
      </c>
      <c r="H70">
        <v>1.1822986565229499E-2</v>
      </c>
    </row>
    <row r="71" spans="1:8" x14ac:dyDescent="0.35">
      <c r="A71" t="s">
        <v>618</v>
      </c>
      <c r="B71">
        <v>6.8</v>
      </c>
      <c r="C71">
        <v>3.96009154435164</v>
      </c>
      <c r="D71">
        <v>2.2171209831397799E-2</v>
      </c>
      <c r="E71">
        <v>4.1553636125011603E-2</v>
      </c>
      <c r="F71">
        <v>2.7893330406762701E-2</v>
      </c>
      <c r="G71">
        <v>1.0752448145268999E-2</v>
      </c>
      <c r="H71">
        <v>0.01</v>
      </c>
    </row>
    <row r="72" spans="1:8" x14ac:dyDescent="0.35">
      <c r="A72" t="s">
        <v>619</v>
      </c>
      <c r="B72">
        <v>6.9</v>
      </c>
      <c r="C72">
        <v>3.9750092470943801</v>
      </c>
      <c r="D72">
        <v>1.5488744547682501E-2</v>
      </c>
      <c r="E72">
        <v>2.6398997469100599E-2</v>
      </c>
      <c r="F72">
        <v>1.96923952517782E-2</v>
      </c>
      <c r="G72">
        <v>6.9301705379698503E-3</v>
      </c>
      <c r="H72">
        <v>0.01</v>
      </c>
    </row>
    <row r="73" spans="1:8" x14ac:dyDescent="0.35">
      <c r="A73" t="s">
        <v>620</v>
      </c>
      <c r="B73">
        <v>7</v>
      </c>
      <c r="C73">
        <v>3.98429011920225</v>
      </c>
      <c r="D73">
        <v>1.07517399808429E-2</v>
      </c>
      <c r="E73">
        <v>1.6856515404819999E-2</v>
      </c>
      <c r="F73">
        <v>1.3843014530020001E-2</v>
      </c>
      <c r="G73">
        <v>4.4937466735047301E-3</v>
      </c>
      <c r="H73">
        <v>0.01</v>
      </c>
    </row>
    <row r="74" spans="1:8" x14ac:dyDescent="0.35">
      <c r="A74" t="s">
        <v>621</v>
      </c>
      <c r="B74">
        <v>7.1</v>
      </c>
      <c r="C74">
        <v>3.9900878655949099</v>
      </c>
      <c r="D74">
        <v>0.01</v>
      </c>
      <c r="E74">
        <v>1.08147516744338E-2</v>
      </c>
      <c r="F74">
        <v>0.01</v>
      </c>
      <c r="G74">
        <v>2.93031234400118E-3</v>
      </c>
      <c r="H74">
        <v>0.01</v>
      </c>
    </row>
    <row r="75" spans="1:8" x14ac:dyDescent="0.35">
      <c r="A75" t="s">
        <v>622</v>
      </c>
      <c r="B75">
        <v>7.2</v>
      </c>
      <c r="C75">
        <v>3.9937238847646399</v>
      </c>
      <c r="D75">
        <v>0.01</v>
      </c>
      <c r="E75">
        <v>6.9697164589338102E-3</v>
      </c>
      <c r="F75">
        <v>0.01</v>
      </c>
      <c r="G75">
        <v>1.9208691776961E-3</v>
      </c>
      <c r="H75">
        <v>0.01</v>
      </c>
    </row>
    <row r="76" spans="1:8" x14ac:dyDescent="0.35">
      <c r="A76" t="s">
        <v>623</v>
      </c>
      <c r="B76">
        <v>7.3</v>
      </c>
      <c r="C76">
        <v>3.9960127000878498</v>
      </c>
      <c r="D76">
        <v>0.01</v>
      </c>
      <c r="E76">
        <v>4.5108402195009499E-3</v>
      </c>
      <c r="F76">
        <v>0.01</v>
      </c>
      <c r="G76">
        <v>1.26537296222586E-3</v>
      </c>
      <c r="H76">
        <v>0.01</v>
      </c>
    </row>
    <row r="77" spans="1:8" x14ac:dyDescent="0.35">
      <c r="A77" t="s">
        <v>624</v>
      </c>
      <c r="B77">
        <v>7.4</v>
      </c>
      <c r="C77">
        <v>3.9974586096975302</v>
      </c>
      <c r="D77">
        <v>0.01</v>
      </c>
      <c r="E77" s="1">
        <v>2.9312179862129098E-3</v>
      </c>
      <c r="F77">
        <v>0.01</v>
      </c>
      <c r="G77">
        <v>8.3743542351917902E-4</v>
      </c>
      <c r="H77">
        <v>0.01</v>
      </c>
    </row>
    <row r="78" spans="1:8" x14ac:dyDescent="0.35">
      <c r="A78" t="s">
        <v>625</v>
      </c>
      <c r="B78">
        <v>7.5</v>
      </c>
      <c r="C78">
        <v>3.9983751501441902</v>
      </c>
      <c r="D78">
        <v>0.01</v>
      </c>
      <c r="E78" s="1">
        <v>1.9120566001569E-3</v>
      </c>
      <c r="F78">
        <v>0.01</v>
      </c>
      <c r="G78">
        <v>5.5665380022723696E-4</v>
      </c>
      <c r="H78">
        <v>0.01</v>
      </c>
    </row>
    <row r="79" spans="1:8" x14ac:dyDescent="0.35">
      <c r="A79" t="s">
        <v>626</v>
      </c>
      <c r="B79">
        <v>7.6</v>
      </c>
      <c r="C79">
        <v>3.9989580338156698</v>
      </c>
      <c r="D79">
        <v>0.01</v>
      </c>
      <c r="E79" s="1">
        <v>1.2518051609392701E-3</v>
      </c>
      <c r="F79">
        <v>0.01</v>
      </c>
      <c r="G79" s="1">
        <v>3.7155307268978702E-4</v>
      </c>
      <c r="H79">
        <v>0.01</v>
      </c>
    </row>
    <row r="80" spans="1:8" x14ac:dyDescent="0.35">
      <c r="A80" t="s">
        <v>627</v>
      </c>
      <c r="B80">
        <v>7.7</v>
      </c>
      <c r="C80">
        <v>3.9993298911100998</v>
      </c>
      <c r="D80">
        <v>0.01</v>
      </c>
      <c r="E80" s="1">
        <v>8.2240223502849598E-4</v>
      </c>
      <c r="F80">
        <v>0.01</v>
      </c>
      <c r="G80" s="1">
        <v>2.4898261903769401E-4</v>
      </c>
      <c r="H80">
        <v>0.01</v>
      </c>
    </row>
    <row r="81" spans="1:8" x14ac:dyDescent="0.35">
      <c r="A81" t="s">
        <v>628</v>
      </c>
      <c r="B81">
        <v>7.8</v>
      </c>
      <c r="C81">
        <v>3.9995678398870802</v>
      </c>
      <c r="D81">
        <v>0.01</v>
      </c>
      <c r="E81" s="1">
        <v>5.4209759802330303E-4</v>
      </c>
      <c r="F81">
        <v>0.01</v>
      </c>
      <c r="G81" s="1">
        <v>1.6747455762557099E-4</v>
      </c>
      <c r="H81">
        <v>0.01</v>
      </c>
    </row>
    <row r="82" spans="1:8" x14ac:dyDescent="0.35">
      <c r="A82" t="s">
        <v>629</v>
      </c>
      <c r="B82">
        <v>7.9</v>
      </c>
      <c r="C82">
        <v>3.9997205457604301</v>
      </c>
      <c r="D82">
        <v>0.01</v>
      </c>
      <c r="E82" s="1">
        <v>3.5847234787281398E-4</v>
      </c>
      <c r="F82">
        <v>0.01</v>
      </c>
      <c r="G82" s="1">
        <v>1.1305420536762399E-4</v>
      </c>
      <c r="H82">
        <v>0.01</v>
      </c>
    </row>
    <row r="83" spans="1:8" x14ac:dyDescent="0.35">
      <c r="A83" t="s">
        <v>630</v>
      </c>
      <c r="B83">
        <v>8</v>
      </c>
      <c r="C83">
        <v>3.9998188220575202</v>
      </c>
      <c r="D83">
        <v>0.01</v>
      </c>
      <c r="E83" s="1">
        <v>2.37773115648551E-4</v>
      </c>
      <c r="F83">
        <v>0.01</v>
      </c>
      <c r="G83" s="1">
        <v>7.6580015799297202E-5</v>
      </c>
      <c r="H83">
        <v>0.01</v>
      </c>
    </row>
    <row r="84" spans="1:8" x14ac:dyDescent="0.35">
      <c r="A84" t="s">
        <v>631</v>
      </c>
      <c r="B84">
        <v>8.1</v>
      </c>
      <c r="C84">
        <v>3.9998822413374699</v>
      </c>
      <c r="D84">
        <v>0.01</v>
      </c>
      <c r="E84" s="1">
        <v>1.58178258281349E-4</v>
      </c>
      <c r="F84">
        <v>0.01</v>
      </c>
      <c r="G84" s="1">
        <v>5.2044319375328801E-5</v>
      </c>
      <c r="H84">
        <v>0.01</v>
      </c>
    </row>
    <row r="85" spans="1:8" x14ac:dyDescent="0.35">
      <c r="A85" t="s">
        <v>632</v>
      </c>
      <c r="B85">
        <v>8.1999999999999993</v>
      </c>
      <c r="C85">
        <v>3.99992327447521</v>
      </c>
      <c r="D85">
        <v>0.01</v>
      </c>
      <c r="E85" s="1">
        <v>1.05526004673012E-4</v>
      </c>
      <c r="F85">
        <v>0.01</v>
      </c>
      <c r="G85" s="1">
        <v>3.5481627389483601E-5</v>
      </c>
      <c r="H85">
        <v>0.01</v>
      </c>
    </row>
    <row r="86" spans="1:8" x14ac:dyDescent="0.35">
      <c r="A86" t="s">
        <v>633</v>
      </c>
      <c r="B86">
        <v>8.3000000000000007</v>
      </c>
      <c r="C86">
        <v>3.99994989109689</v>
      </c>
      <c r="D86">
        <v>0.01</v>
      </c>
      <c r="E86" s="1">
        <v>7.05920637463302E-5</v>
      </c>
      <c r="F86">
        <v>0.01</v>
      </c>
      <c r="G86" s="1">
        <v>2.4263502975264399E-5</v>
      </c>
      <c r="H86">
        <v>0.01</v>
      </c>
    </row>
    <row r="87" spans="1:8" x14ac:dyDescent="0.35">
      <c r="A87" t="s">
        <v>634</v>
      </c>
      <c r="B87">
        <v>8.4</v>
      </c>
      <c r="C87">
        <v>3.9999671989037702</v>
      </c>
      <c r="D87">
        <v>0.01</v>
      </c>
      <c r="E87" s="1">
        <v>4.7347158594827903E-5</v>
      </c>
      <c r="F87">
        <v>0.01</v>
      </c>
      <c r="G87" s="1">
        <v>1.6640811944454E-5</v>
      </c>
      <c r="H87">
        <v>0.01</v>
      </c>
    </row>
    <row r="88" spans="1:8" x14ac:dyDescent="0.35">
      <c r="A88" t="s">
        <v>635</v>
      </c>
      <c r="B88">
        <v>8.5</v>
      </c>
      <c r="C88">
        <v>3.9999784804913001</v>
      </c>
      <c r="D88">
        <v>0.01</v>
      </c>
      <c r="E88" s="1">
        <v>3.1837158179125899E-5</v>
      </c>
      <c r="F88">
        <v>0.01</v>
      </c>
      <c r="G88" s="1">
        <v>1.14451433036702E-5</v>
      </c>
      <c r="H88">
        <v>0.01</v>
      </c>
    </row>
    <row r="89" spans="1:8" x14ac:dyDescent="0.35">
      <c r="A89" t="s">
        <v>636</v>
      </c>
      <c r="B89">
        <v>8.6</v>
      </c>
      <c r="C89">
        <v>3.9999858511701598</v>
      </c>
      <c r="D89">
        <v>0.01</v>
      </c>
      <c r="E89" s="1">
        <v>2.1460513672607099E-5</v>
      </c>
      <c r="F89">
        <v>0.01</v>
      </c>
      <c r="G89" s="1">
        <v>7.8931686709285092E-6</v>
      </c>
      <c r="H89">
        <v>0.01</v>
      </c>
    </row>
    <row r="90" spans="1:8" x14ac:dyDescent="0.35">
      <c r="A90" t="s">
        <v>637</v>
      </c>
      <c r="B90">
        <v>8.6999999999999993</v>
      </c>
      <c r="C90">
        <v>3.9999906775954699</v>
      </c>
      <c r="D90">
        <v>0.01</v>
      </c>
      <c r="E90" s="1">
        <v>1.45002906707985E-5</v>
      </c>
      <c r="F90">
        <v>0.01</v>
      </c>
      <c r="G90" s="1">
        <v>5.4578980109931597E-6</v>
      </c>
      <c r="H90">
        <v>0.01</v>
      </c>
    </row>
    <row r="91" spans="1:8" x14ac:dyDescent="0.35">
      <c r="A91" t="s">
        <v>638</v>
      </c>
      <c r="B91">
        <v>8.8000000000000007</v>
      </c>
      <c r="C91">
        <v>3.9999938449583401</v>
      </c>
      <c r="D91">
        <v>0.01</v>
      </c>
      <c r="E91" s="1">
        <v>9.8199989737438995E-6</v>
      </c>
      <c r="F91">
        <v>0.01</v>
      </c>
      <c r="G91" s="1">
        <v>3.7836091342303502E-6</v>
      </c>
      <c r="H91">
        <v>0.01</v>
      </c>
    </row>
    <row r="92" spans="1:8" x14ac:dyDescent="0.35">
      <c r="A92" t="s">
        <v>639</v>
      </c>
      <c r="B92">
        <v>8.9</v>
      </c>
      <c r="C92">
        <v>3.9999959280046502</v>
      </c>
      <c r="D92">
        <v>0.01</v>
      </c>
      <c r="E92" s="1">
        <v>6.6652053277941397E-6</v>
      </c>
      <c r="F92">
        <v>0.01</v>
      </c>
      <c r="G92" s="1">
        <v>2.62941482700284E-6</v>
      </c>
      <c r="H92">
        <v>0.01</v>
      </c>
    </row>
    <row r="93" spans="1:8" x14ac:dyDescent="0.35">
      <c r="A93" t="s">
        <v>640</v>
      </c>
      <c r="B93">
        <v>9</v>
      </c>
      <c r="C93">
        <v>3.9999973007973901</v>
      </c>
      <c r="D93">
        <v>0.01</v>
      </c>
      <c r="E93" s="1">
        <v>4.5337116846536696E-6</v>
      </c>
      <c r="F93">
        <v>0.01</v>
      </c>
      <c r="G93" s="1">
        <v>1.83168655946799E-6</v>
      </c>
      <c r="H93">
        <v>0.01</v>
      </c>
    </row>
    <row r="94" spans="1:8" x14ac:dyDescent="0.35">
      <c r="A94" t="s">
        <v>641</v>
      </c>
      <c r="B94">
        <v>9.1</v>
      </c>
      <c r="C94">
        <v>3.9999982073505298</v>
      </c>
      <c r="D94">
        <v>0.01</v>
      </c>
      <c r="E94" s="1">
        <v>3.0903311685735898E-6</v>
      </c>
      <c r="F94">
        <v>0.01</v>
      </c>
      <c r="G94" s="1">
        <v>1.2789438982622401E-6</v>
      </c>
      <c r="H94">
        <v>0.01</v>
      </c>
    </row>
    <row r="95" spans="1:8" x14ac:dyDescent="0.35">
      <c r="A95" t="s">
        <v>642</v>
      </c>
      <c r="B95">
        <v>9.1999999999999993</v>
      </c>
      <c r="C95">
        <v>3.9999988071999302</v>
      </c>
      <c r="D95">
        <v>0.01</v>
      </c>
      <c r="E95" s="1">
        <v>2.1107695881220498E-6</v>
      </c>
      <c r="F95">
        <v>0.01</v>
      </c>
      <c r="G95" s="1">
        <v>8.9501618866102596E-7</v>
      </c>
      <c r="H95">
        <v>0.01</v>
      </c>
    </row>
    <row r="96" spans="1:8" x14ac:dyDescent="0.35">
      <c r="A96" t="s">
        <v>643</v>
      </c>
      <c r="B96">
        <v>9.3000000000000007</v>
      </c>
      <c r="C96">
        <v>3.9999992048777302</v>
      </c>
      <c r="D96">
        <v>0.01</v>
      </c>
      <c r="E96" s="1">
        <v>1.44456327558208E-6</v>
      </c>
      <c r="F96">
        <v>0.01</v>
      </c>
      <c r="G96" s="1">
        <v>6.2771381000727999E-7</v>
      </c>
      <c r="H96">
        <v>0.01</v>
      </c>
    </row>
    <row r="97" spans="1:8" x14ac:dyDescent="0.35">
      <c r="A97" t="s">
        <v>644</v>
      </c>
      <c r="B97">
        <v>9.4</v>
      </c>
      <c r="C97">
        <v>3.99999946902193</v>
      </c>
      <c r="D97">
        <v>0.01</v>
      </c>
      <c r="E97" s="1">
        <v>9.9053249757953308E-7</v>
      </c>
      <c r="F97">
        <v>0.01</v>
      </c>
      <c r="G97" s="1">
        <v>4.4118185323776499E-7</v>
      </c>
      <c r="H97">
        <v>0.01</v>
      </c>
    </row>
    <row r="98" spans="1:8" x14ac:dyDescent="0.35">
      <c r="A98" t="s">
        <v>645</v>
      </c>
      <c r="B98">
        <v>9.5</v>
      </c>
      <c r="C98">
        <v>3.9999996447951802</v>
      </c>
      <c r="D98">
        <v>0.01</v>
      </c>
      <c r="E98" s="1">
        <v>6.8047930752553004E-7</v>
      </c>
      <c r="F98">
        <v>0.01</v>
      </c>
      <c r="G98" s="1">
        <v>3.1072332107493801E-7</v>
      </c>
      <c r="H98">
        <v>0.01</v>
      </c>
    </row>
    <row r="99" spans="1:8" x14ac:dyDescent="0.35">
      <c r="A99" t="s">
        <v>646</v>
      </c>
      <c r="B99">
        <v>9.6</v>
      </c>
      <c r="C99">
        <v>3.9999997619738701</v>
      </c>
      <c r="D99">
        <v>0.01</v>
      </c>
      <c r="E99" s="1">
        <v>4.6833199444636502E-7</v>
      </c>
      <c r="F99">
        <v>0.01</v>
      </c>
      <c r="G99" s="1">
        <v>2.19283834592043E-7</v>
      </c>
      <c r="H99">
        <v>0.01</v>
      </c>
    </row>
    <row r="100" spans="1:8" x14ac:dyDescent="0.35">
      <c r="A100" t="s">
        <v>647</v>
      </c>
      <c r="B100">
        <v>9.6999999999999993</v>
      </c>
      <c r="C100">
        <v>3.9999998402288002</v>
      </c>
      <c r="D100">
        <v>0.01</v>
      </c>
      <c r="E100" s="1">
        <v>3.2289780629031699E-7</v>
      </c>
      <c r="F100">
        <v>0.01</v>
      </c>
      <c r="G100" s="1">
        <v>1.5505771250619901E-7</v>
      </c>
      <c r="H100">
        <v>0.01</v>
      </c>
    </row>
    <row r="101" spans="1:8" x14ac:dyDescent="0.35">
      <c r="A101" t="s">
        <v>648</v>
      </c>
      <c r="B101">
        <v>9.8000000000000007</v>
      </c>
      <c r="C101">
        <v>3.9999998925798699</v>
      </c>
      <c r="D101">
        <v>0.01</v>
      </c>
      <c r="E101" s="1">
        <v>2.2301254078224399E-7</v>
      </c>
      <c r="F101">
        <v>0.01</v>
      </c>
      <c r="G101" s="1">
        <v>1.09853169275117E-7</v>
      </c>
      <c r="H101">
        <v>0.01</v>
      </c>
    </row>
    <row r="102" spans="1:8" x14ac:dyDescent="0.35">
      <c r="A102" t="s">
        <v>649</v>
      </c>
      <c r="B102">
        <v>9.9</v>
      </c>
      <c r="C102">
        <v>3.99999992766109</v>
      </c>
      <c r="D102">
        <v>0.01</v>
      </c>
      <c r="E102" s="1">
        <v>1.5428645876818501E-7</v>
      </c>
      <c r="F102">
        <v>0.01</v>
      </c>
      <c r="G102" s="1">
        <v>7.7972904551353904E-8</v>
      </c>
      <c r="H102">
        <v>0.01</v>
      </c>
    </row>
    <row r="103" spans="1:8" x14ac:dyDescent="0.35">
      <c r="A103" t="s">
        <v>650</v>
      </c>
      <c r="B103">
        <v>10</v>
      </c>
      <c r="C103">
        <v>3.9999999512085598</v>
      </c>
      <c r="D103">
        <v>0.01</v>
      </c>
      <c r="E103" s="1">
        <v>1.0691604131239001E-7</v>
      </c>
      <c r="F103">
        <v>0.01</v>
      </c>
      <c r="G103" s="1">
        <v>5.5445598566687399E-8</v>
      </c>
      <c r="H103">
        <v>0.01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C90-F645-4F26-80E9-256A75FD2789}">
  <dimension ref="A1:C5"/>
  <sheetViews>
    <sheetView workbookViewId="0">
      <selection activeCell="A3" sqref="A3:A5"/>
    </sheetView>
  </sheetViews>
  <sheetFormatPr defaultRowHeight="14.5" x14ac:dyDescent="0.35"/>
  <sheetData>
    <row r="1" spans="1:3" x14ac:dyDescent="0.35">
      <c r="A1" t="s">
        <v>0</v>
      </c>
      <c r="B1" t="s">
        <v>651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652</v>
      </c>
      <c r="B3">
        <v>0</v>
      </c>
      <c r="C3">
        <v>0</v>
      </c>
    </row>
    <row r="4" spans="1:3" x14ac:dyDescent="0.35">
      <c r="A4" t="s">
        <v>653</v>
      </c>
      <c r="B4">
        <v>1</v>
      </c>
      <c r="C4">
        <v>1</v>
      </c>
    </row>
    <row r="5" spans="1:3" x14ac:dyDescent="0.35">
      <c r="A5" t="s">
        <v>654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F087-CEE5-4BF7-8702-FE5C6351F061}">
  <dimension ref="A1:H103"/>
  <sheetViews>
    <sheetView workbookViewId="0">
      <selection activeCell="C3" sqref="C3:H103"/>
    </sheetView>
  </sheetViews>
  <sheetFormatPr defaultRowHeight="14.5" x14ac:dyDescent="0.35"/>
  <sheetData>
    <row r="1" spans="1:8" x14ac:dyDescent="0.35">
      <c r="A1" t="s">
        <v>0</v>
      </c>
      <c r="B1" t="s">
        <v>670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677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678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679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680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681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682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683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684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685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686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687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688</v>
      </c>
      <c r="B14">
        <v>1.1000000000000001</v>
      </c>
      <c r="C14">
        <v>2.0613399000313799</v>
      </c>
      <c r="D14">
        <v>0.34195394504385102</v>
      </c>
      <c r="E14">
        <v>1.94707946157247</v>
      </c>
      <c r="F14">
        <v>0.43210544396315598</v>
      </c>
      <c r="G14">
        <v>0.48411962360645899</v>
      </c>
      <c r="H14">
        <v>0.13247313428549201</v>
      </c>
    </row>
    <row r="15" spans="1:8" x14ac:dyDescent="0.35">
      <c r="A15" t="s">
        <v>689</v>
      </c>
      <c r="B15">
        <v>1.2</v>
      </c>
      <c r="C15">
        <v>1.4143245230702699</v>
      </c>
      <c r="D15">
        <v>0.23017513458792799</v>
      </c>
      <c r="E15">
        <v>2.56840260303921</v>
      </c>
      <c r="F15">
        <v>0.31438193511671197</v>
      </c>
      <c r="G15">
        <v>0.63378972162641201</v>
      </c>
      <c r="H15">
        <v>0.111514578223885</v>
      </c>
    </row>
    <row r="16" spans="1:8" x14ac:dyDescent="0.35">
      <c r="A16" t="s">
        <v>690</v>
      </c>
      <c r="B16">
        <v>1.3</v>
      </c>
      <c r="C16">
        <v>1.1717225073284201</v>
      </c>
      <c r="D16">
        <v>0.142001830596727</v>
      </c>
      <c r="E16">
        <v>2.80634320499431</v>
      </c>
      <c r="F16">
        <v>0.24068388089095399</v>
      </c>
      <c r="G16">
        <v>0.69249980953742496</v>
      </c>
      <c r="H16">
        <v>0.100735485627579</v>
      </c>
    </row>
    <row r="17" spans="1:8" x14ac:dyDescent="0.35">
      <c r="A17" t="s">
        <v>691</v>
      </c>
      <c r="B17">
        <v>1.4</v>
      </c>
      <c r="C17">
        <v>1.0746357410604099</v>
      </c>
      <c r="D17">
        <v>9.7553017804133696E-2</v>
      </c>
      <c r="E17">
        <v>2.9052678365601099</v>
      </c>
      <c r="F17">
        <v>0.21164128167388799</v>
      </c>
      <c r="G17">
        <v>0.71778710881262897</v>
      </c>
      <c r="H17">
        <v>9.7380795792544203E-2</v>
      </c>
    </row>
    <row r="18" spans="1:8" x14ac:dyDescent="0.35">
      <c r="A18" t="s">
        <v>692</v>
      </c>
      <c r="B18">
        <v>1.5</v>
      </c>
      <c r="C18">
        <v>1.0339391018638899</v>
      </c>
      <c r="D18">
        <v>8.0144670532752996E-2</v>
      </c>
      <c r="E18">
        <v>2.9486955133164598</v>
      </c>
      <c r="F18">
        <v>0.20248470888125999</v>
      </c>
      <c r="G18">
        <v>0.72934690165098803</v>
      </c>
      <c r="H18">
        <v>9.6639117196154894E-2</v>
      </c>
    </row>
    <row r="19" spans="1:8" x14ac:dyDescent="0.35">
      <c r="A19" t="s">
        <v>693</v>
      </c>
      <c r="B19">
        <v>1.6</v>
      </c>
      <c r="C19">
        <v>1.01625508887518</v>
      </c>
      <c r="D19">
        <v>7.4543363837910895E-2</v>
      </c>
      <c r="E19">
        <v>2.9685475260518102</v>
      </c>
      <c r="F19">
        <v>0.199969238395932</v>
      </c>
      <c r="G19">
        <v>0.73486526312053901</v>
      </c>
      <c r="H19">
        <v>9.6601064034556303E-2</v>
      </c>
    </row>
    <row r="20" spans="1:8" x14ac:dyDescent="0.35">
      <c r="A20" t="s">
        <v>694</v>
      </c>
      <c r="B20">
        <v>1.7</v>
      </c>
      <c r="C20">
        <v>1.0083420082969199</v>
      </c>
      <c r="D20">
        <v>7.2924670861596999E-2</v>
      </c>
      <c r="E20">
        <v>2.9779181834491899</v>
      </c>
      <c r="F20">
        <v>0.19938012646439801</v>
      </c>
      <c r="G20">
        <v>0.73759012309458305</v>
      </c>
      <c r="H20">
        <v>9.6696391566825399E-2</v>
      </c>
    </row>
    <row r="21" spans="1:8" x14ac:dyDescent="0.35">
      <c r="A21" t="s">
        <v>695</v>
      </c>
      <c r="B21">
        <v>1.8</v>
      </c>
      <c r="C21">
        <v>1.00471247066962</v>
      </c>
      <c r="D21">
        <v>7.2480680271191297E-2</v>
      </c>
      <c r="E21">
        <v>2.9824599550537201</v>
      </c>
      <c r="F21">
        <v>0.19929458852719201</v>
      </c>
      <c r="G21">
        <v>0.73897316459554097</v>
      </c>
      <c r="H21">
        <v>9.6785096013654301E-2</v>
      </c>
    </row>
    <row r="22" spans="1:8" x14ac:dyDescent="0.35">
      <c r="A22" t="s">
        <v>696</v>
      </c>
      <c r="B22">
        <v>1.9</v>
      </c>
      <c r="C22">
        <v>1.0030117723031</v>
      </c>
      <c r="D22">
        <v>7.2364878984101697E-2</v>
      </c>
      <c r="E22">
        <v>2.9847112267876499</v>
      </c>
      <c r="F22">
        <v>0.199318303122447</v>
      </c>
      <c r="G22">
        <v>0.739691571172156</v>
      </c>
      <c r="H22">
        <v>9.6845435109620501E-2</v>
      </c>
    </row>
    <row r="23" spans="1:8" x14ac:dyDescent="0.35">
      <c r="A23" t="s">
        <v>697</v>
      </c>
      <c r="B23">
        <v>2</v>
      </c>
      <c r="C23">
        <v>1.00219978763883</v>
      </c>
      <c r="D23">
        <v>7.2337699541299996E-2</v>
      </c>
      <c r="E23">
        <v>2.9858490431724598</v>
      </c>
      <c r="F23">
        <v>0.19935231791251101</v>
      </c>
      <c r="G23">
        <v>0.74007222998318201</v>
      </c>
      <c r="H23">
        <v>9.68824886165921E-2</v>
      </c>
    </row>
    <row r="24" spans="1:8" x14ac:dyDescent="0.35">
      <c r="A24" t="s">
        <v>698</v>
      </c>
      <c r="B24">
        <v>2.1</v>
      </c>
      <c r="C24">
        <v>1.00180558116748</v>
      </c>
      <c r="D24">
        <v>7.2333154798949903E-2</v>
      </c>
      <c r="E24">
        <v>2.9864340278466801</v>
      </c>
      <c r="F24">
        <v>0.19937725527345801</v>
      </c>
      <c r="G24">
        <v>0.74027746393896898</v>
      </c>
      <c r="H24">
        <v>9.6904288689179593E-2</v>
      </c>
    </row>
    <row r="25" spans="1:8" x14ac:dyDescent="0.35">
      <c r="A25" t="s">
        <v>699</v>
      </c>
      <c r="B25">
        <v>2.2000000000000002</v>
      </c>
      <c r="C25">
        <v>1.0016112980413101</v>
      </c>
      <c r="D25">
        <v>7.2333631123276398E-2</v>
      </c>
      <c r="E25">
        <v>2.9867394049968001</v>
      </c>
      <c r="F25">
        <v>0.19939283700896199</v>
      </c>
      <c r="G25">
        <v>0.74038983571317896</v>
      </c>
      <c r="H25">
        <v>9.6916879280235999E-2</v>
      </c>
    </row>
    <row r="26" spans="1:8" x14ac:dyDescent="0.35">
      <c r="A26" t="s">
        <v>700</v>
      </c>
      <c r="B26">
        <v>2.2999999999999998</v>
      </c>
      <c r="C26">
        <v>1.0015142276186</v>
      </c>
      <c r="D26">
        <v>7.2334745532541406E-2</v>
      </c>
      <c r="E26">
        <v>2.9869010230743802</v>
      </c>
      <c r="F26">
        <v>0.199401982656982</v>
      </c>
      <c r="G26">
        <v>0.74045221957055096</v>
      </c>
      <c r="H26">
        <v>9.6924101827418493E-2</v>
      </c>
    </row>
    <row r="27" spans="1:8" x14ac:dyDescent="0.35">
      <c r="A27" t="s">
        <v>701</v>
      </c>
      <c r="B27">
        <v>2.4</v>
      </c>
      <c r="C27">
        <v>1.0014651165477599</v>
      </c>
      <c r="D27">
        <v>7.2335602166303706E-2</v>
      </c>
      <c r="E27">
        <v>2.9869876313060799</v>
      </c>
      <c r="F27">
        <v>0.199407205120364</v>
      </c>
      <c r="G27">
        <v>0.74048728901174798</v>
      </c>
      <c r="H27">
        <v>9.69282424832692E-2</v>
      </c>
    </row>
    <row r="28" spans="1:8" x14ac:dyDescent="0.35">
      <c r="A28" t="s">
        <v>702</v>
      </c>
      <c r="B28">
        <v>2.5</v>
      </c>
      <c r="C28">
        <v>1.00143998110182</v>
      </c>
      <c r="D28">
        <v>7.2336142817541998E-2</v>
      </c>
      <c r="E28">
        <v>2.9870345759361898</v>
      </c>
      <c r="F28">
        <v>0.19941015297506101</v>
      </c>
      <c r="G28">
        <v>0.74050723035921195</v>
      </c>
      <c r="H28">
        <v>9.6930622880791198E-2</v>
      </c>
    </row>
    <row r="29" spans="1:8" x14ac:dyDescent="0.35">
      <c r="A29" t="s">
        <v>703</v>
      </c>
      <c r="B29">
        <v>2.6</v>
      </c>
      <c r="C29">
        <v>1.00142697817284</v>
      </c>
      <c r="D29">
        <v>7.2336460156147198E-2</v>
      </c>
      <c r="E29">
        <v>2.9870602905883801</v>
      </c>
      <c r="F29">
        <v>0.19941181106844599</v>
      </c>
      <c r="G29">
        <v>0.74051868939882404</v>
      </c>
      <c r="H29">
        <v>9.6931997690580904E-2</v>
      </c>
    </row>
    <row r="30" spans="1:8" x14ac:dyDescent="0.35">
      <c r="A30" t="s">
        <v>704</v>
      </c>
      <c r="B30">
        <v>2.7</v>
      </c>
      <c r="C30">
        <v>1.00142018420965</v>
      </c>
      <c r="D30">
        <v>7.2336640722225704E-2</v>
      </c>
      <c r="E30">
        <v>2.98707451417377</v>
      </c>
      <c r="F30">
        <v>0.19941274444513701</v>
      </c>
      <c r="G30">
        <v>0.74052533853605995</v>
      </c>
      <c r="H30">
        <v>9.6932796211195799E-2</v>
      </c>
    </row>
    <row r="31" spans="1:8" x14ac:dyDescent="0.35">
      <c r="A31" t="s">
        <v>705</v>
      </c>
      <c r="B31">
        <v>2.8</v>
      </c>
      <c r="C31">
        <v>1.00141660117257</v>
      </c>
      <c r="D31">
        <v>7.2336742130909501E-2</v>
      </c>
      <c r="E31">
        <v>2.98708245346922</v>
      </c>
      <c r="F31">
        <v>0.19941327151021199</v>
      </c>
      <c r="G31">
        <v>0.74052923172841001</v>
      </c>
      <c r="H31">
        <v>9.6933262868435802E-2</v>
      </c>
    </row>
    <row r="32" spans="1:8" x14ac:dyDescent="0.35">
      <c r="A32" t="s">
        <v>706</v>
      </c>
      <c r="B32">
        <v>2.9</v>
      </c>
      <c r="C32">
        <v>1.0014146949381</v>
      </c>
      <c r="D32">
        <v>7.2336798841118197E-2</v>
      </c>
      <c r="E32">
        <v>2.9870869228487198</v>
      </c>
      <c r="F32">
        <v>0.19941357043650099</v>
      </c>
      <c r="G32">
        <v>0.74053153055526399</v>
      </c>
      <c r="H32">
        <v>9.6933537319284294E-2</v>
      </c>
    </row>
    <row r="33" spans="1:8" x14ac:dyDescent="0.35">
      <c r="A33" t="s">
        <v>707</v>
      </c>
      <c r="B33">
        <v>3</v>
      </c>
      <c r="C33">
        <v>1.0014136724085101</v>
      </c>
      <c r="D33">
        <v>7.23368305632517E-2</v>
      </c>
      <c r="E33">
        <v>2.9870894590508699</v>
      </c>
      <c r="F33">
        <v>0.19941374081275201</v>
      </c>
      <c r="G33">
        <v>0.74053289870128203</v>
      </c>
      <c r="H33">
        <v>9.6933699759141206E-2</v>
      </c>
    </row>
    <row r="34" spans="1:8" x14ac:dyDescent="0.35">
      <c r="A34" t="s">
        <v>708</v>
      </c>
      <c r="B34">
        <v>3.1</v>
      </c>
      <c r="C34">
        <v>1.0014131196310201</v>
      </c>
      <c r="D34">
        <v>7.2336848354248806E-2</v>
      </c>
      <c r="E34">
        <v>2.9870909091475699</v>
      </c>
      <c r="F34">
        <v>0.199413838420189</v>
      </c>
      <c r="G34">
        <v>0.74053371900534704</v>
      </c>
      <c r="H34">
        <v>9.6933796506867301E-2</v>
      </c>
    </row>
    <row r="35" spans="1:8" x14ac:dyDescent="0.35">
      <c r="A35" t="s">
        <v>709</v>
      </c>
      <c r="B35">
        <v>3.2</v>
      </c>
      <c r="C35">
        <v>1.00141281859438</v>
      </c>
      <c r="D35">
        <v>7.2336858370080998E-2</v>
      </c>
      <c r="E35">
        <v>2.9870917442001201</v>
      </c>
      <c r="F35">
        <v>0.199413894624002</v>
      </c>
      <c r="G35">
        <v>0.74053421427806299</v>
      </c>
      <c r="H35">
        <v>9.6933854481647E-2</v>
      </c>
    </row>
    <row r="36" spans="1:8" x14ac:dyDescent="0.35">
      <c r="A36" t="s">
        <v>710</v>
      </c>
      <c r="B36">
        <v>3.3</v>
      </c>
      <c r="C36">
        <v>1.0014126535050001</v>
      </c>
      <c r="D36">
        <v>7.2336864033169995E-2</v>
      </c>
      <c r="E36">
        <v>2.9870922283508601</v>
      </c>
      <c r="F36">
        <v>0.19941392714564801</v>
      </c>
      <c r="G36">
        <v>0.74053451527998504</v>
      </c>
      <c r="H36">
        <v>9.6933889427933906E-2</v>
      </c>
    </row>
    <row r="37" spans="1:8" x14ac:dyDescent="0.35">
      <c r="A37" t="s">
        <v>711</v>
      </c>
      <c r="B37">
        <v>3.4</v>
      </c>
      <c r="C37">
        <v>1.0014125623668599</v>
      </c>
      <c r="D37">
        <v>7.2336867249602504E-2</v>
      </c>
      <c r="E37">
        <v>2.98709251087775</v>
      </c>
      <c r="F37">
        <v>0.19941394605059901</v>
      </c>
      <c r="G37">
        <v>0.74053469935397798</v>
      </c>
      <c r="H37">
        <v>9.69339106130538E-2</v>
      </c>
    </row>
    <row r="38" spans="1:8" x14ac:dyDescent="0.35">
      <c r="A38" t="s">
        <v>712</v>
      </c>
      <c r="B38">
        <v>3.5</v>
      </c>
      <c r="C38">
        <v>1.00141251173485</v>
      </c>
      <c r="D38">
        <v>7.2336869084624306E-2</v>
      </c>
      <c r="E38">
        <v>2.98709267677068</v>
      </c>
      <c r="F38">
        <v>0.19941395708676701</v>
      </c>
      <c r="G38">
        <v>0.74053481258609</v>
      </c>
      <c r="H38">
        <v>9.6933923526104901E-2</v>
      </c>
    </row>
    <row r="39" spans="1:8" x14ac:dyDescent="0.35">
      <c r="A39" t="s">
        <v>713</v>
      </c>
      <c r="B39">
        <v>3.6</v>
      </c>
      <c r="C39">
        <v>1.00141248343607</v>
      </c>
      <c r="D39">
        <v>7.2336870136106804E-2</v>
      </c>
      <c r="E39">
        <v>2.9870927747587999</v>
      </c>
      <c r="F39">
        <v>0.19941396355406199</v>
      </c>
      <c r="G39">
        <v>0.74053488262955502</v>
      </c>
      <c r="H39">
        <v>9.6933931438240195E-2</v>
      </c>
    </row>
    <row r="40" spans="1:8" x14ac:dyDescent="0.35">
      <c r="A40" t="s">
        <v>714</v>
      </c>
      <c r="B40">
        <v>3.7</v>
      </c>
      <c r="C40">
        <v>1.0014124675282501</v>
      </c>
      <c r="D40">
        <v>7.2336870741149695E-2</v>
      </c>
      <c r="E40">
        <v>2.9870928329685502</v>
      </c>
      <c r="F40">
        <v>0.199413967356768</v>
      </c>
      <c r="G40">
        <v>0.74053492618706995</v>
      </c>
      <c r="H40">
        <v>9.6933936310438798E-2</v>
      </c>
    </row>
    <row r="41" spans="1:8" x14ac:dyDescent="0.35">
      <c r="A41" t="s">
        <v>715</v>
      </c>
      <c r="B41">
        <v>3.8</v>
      </c>
      <c r="C41">
        <v>1.0014124585364801</v>
      </c>
      <c r="D41">
        <v>7.2336871090706495E-2</v>
      </c>
      <c r="E41">
        <v>2.9870928677383999</v>
      </c>
      <c r="F41">
        <v>0.19941396959918301</v>
      </c>
      <c r="G41">
        <v>0.74053495341040299</v>
      </c>
      <c r="H41">
        <v>9.6933939325000495E-2</v>
      </c>
    </row>
    <row r="42" spans="1:8" x14ac:dyDescent="0.35">
      <c r="A42" t="s">
        <v>716</v>
      </c>
      <c r="B42">
        <v>3.9</v>
      </c>
      <c r="C42">
        <v>1.0014124534270901</v>
      </c>
      <c r="D42">
        <v>7.2336871293439006E-2</v>
      </c>
      <c r="E42">
        <v>2.9870928886175001</v>
      </c>
      <c r="F42">
        <v>0.19941397092462801</v>
      </c>
      <c r="G42">
        <v>0.74053497050643502</v>
      </c>
      <c r="H42">
        <v>9.69339411986814E-2</v>
      </c>
    </row>
    <row r="43" spans="1:8" x14ac:dyDescent="0.35">
      <c r="A43" t="s">
        <v>717</v>
      </c>
      <c r="B43">
        <v>4</v>
      </c>
      <c r="C43">
        <v>1.00141245050908</v>
      </c>
      <c r="D43">
        <v>7.2336871411453604E-2</v>
      </c>
      <c r="E43">
        <v>2.9870929012196701</v>
      </c>
      <c r="F43">
        <v>0.19941397170946501</v>
      </c>
      <c r="G43">
        <v>0.74053498129156303</v>
      </c>
      <c r="H43">
        <v>9.6933942368307102E-2</v>
      </c>
    </row>
    <row r="44" spans="1:8" x14ac:dyDescent="0.35">
      <c r="A44" t="s">
        <v>718</v>
      </c>
      <c r="B44">
        <v>4.0999999999999996</v>
      </c>
      <c r="C44">
        <v>1.00141244883448</v>
      </c>
      <c r="D44">
        <v>7.2336871480397497E-2</v>
      </c>
      <c r="E44">
        <v>2.9870929088639002</v>
      </c>
      <c r="F44">
        <v>0.19941397217472101</v>
      </c>
      <c r="G44">
        <v>0.74053498812497798</v>
      </c>
      <c r="H44">
        <v>9.69339431014513E-2</v>
      </c>
    </row>
    <row r="45" spans="1:8" x14ac:dyDescent="0.35">
      <c r="A45" t="s">
        <v>719</v>
      </c>
      <c r="B45">
        <v>4.2</v>
      </c>
      <c r="C45">
        <v>1.0014124478689801</v>
      </c>
      <c r="D45">
        <v>7.23368715208135E-2</v>
      </c>
      <c r="E45">
        <v>2.9870929135230999</v>
      </c>
      <c r="F45">
        <v>0.19941397245064699</v>
      </c>
      <c r="G45">
        <v>0.74053499247253296</v>
      </c>
      <c r="H45">
        <v>9.6933943562810002E-2</v>
      </c>
    </row>
    <row r="46" spans="1:8" x14ac:dyDescent="0.35">
      <c r="A46" t="s">
        <v>720</v>
      </c>
      <c r="B46">
        <v>4.3</v>
      </c>
      <c r="C46">
        <v>1.00141244730982</v>
      </c>
      <c r="D46">
        <v>7.2336871544585499E-2</v>
      </c>
      <c r="E46">
        <v>2.9870929163762199</v>
      </c>
      <c r="F46">
        <v>0.199413972614227</v>
      </c>
      <c r="G46">
        <v>0.74053499524946498</v>
      </c>
      <c r="H46">
        <v>9.6933943854226601E-2</v>
      </c>
    </row>
    <row r="47" spans="1:8" x14ac:dyDescent="0.35">
      <c r="A47" t="s">
        <v>721</v>
      </c>
      <c r="B47">
        <v>4.4000000000000004</v>
      </c>
      <c r="C47">
        <v>1.0014124469846</v>
      </c>
      <c r="D47">
        <v>7.2336871558613597E-2</v>
      </c>
      <c r="E47">
        <v>2.9870929181313199</v>
      </c>
      <c r="F47">
        <v>0.199413972711077</v>
      </c>
      <c r="G47">
        <v>0.74053499702987802</v>
      </c>
      <c r="H47">
        <v>9.6933944038957803E-2</v>
      </c>
    </row>
    <row r="48" spans="1:8" x14ac:dyDescent="0.35">
      <c r="A48" t="s">
        <v>722</v>
      </c>
      <c r="B48">
        <v>4.5</v>
      </c>
      <c r="C48">
        <v>1.0014124467946599</v>
      </c>
      <c r="D48">
        <v>7.2336871566918301E-2</v>
      </c>
      <c r="E48">
        <v>2.98709291921576</v>
      </c>
      <c r="F48">
        <v>0.19941397276828099</v>
      </c>
      <c r="G48">
        <v>0.74053499817549495</v>
      </c>
      <c r="H48">
        <v>9.6933944156459798E-2</v>
      </c>
    </row>
    <row r="49" spans="1:8" x14ac:dyDescent="0.35">
      <c r="A49" t="s">
        <v>723</v>
      </c>
      <c r="B49">
        <v>4.5999999999999996</v>
      </c>
      <c r="C49">
        <v>1.0014124466832901</v>
      </c>
      <c r="D49">
        <v>7.23368715718503E-2</v>
      </c>
      <c r="E49">
        <v>2.9870929198887102</v>
      </c>
      <c r="F49">
        <v>0.19941397280194201</v>
      </c>
      <c r="G49">
        <v>0.74053499891519003</v>
      </c>
      <c r="H49">
        <v>9.6933944231442706E-2</v>
      </c>
    </row>
    <row r="50" spans="1:8" x14ac:dyDescent="0.35">
      <c r="A50" t="s">
        <v>724</v>
      </c>
      <c r="B50">
        <v>4.7</v>
      </c>
      <c r="C50">
        <v>1.0014124466177401</v>
      </c>
      <c r="D50">
        <v>7.2336871574788505E-2</v>
      </c>
      <c r="E50">
        <v>2.9870929203080698</v>
      </c>
      <c r="F50">
        <v>0.199413972821642</v>
      </c>
      <c r="G50">
        <v>0.74053499939436696</v>
      </c>
      <c r="H50">
        <v>9.6933944279441298E-2</v>
      </c>
    </row>
    <row r="51" spans="1:8" x14ac:dyDescent="0.35">
      <c r="A51" t="s">
        <v>725</v>
      </c>
      <c r="B51">
        <v>4.8</v>
      </c>
      <c r="C51">
        <v>1.00141244657902</v>
      </c>
      <c r="D51">
        <v>7.2336871576544198E-2</v>
      </c>
      <c r="E51">
        <v>2.9870929205704702</v>
      </c>
      <c r="F51">
        <v>0.19941397283308601</v>
      </c>
      <c r="G51">
        <v>0.74053499970576098</v>
      </c>
      <c r="H51">
        <v>9.6933944310258105E-2</v>
      </c>
    </row>
    <row r="52" spans="1:8" x14ac:dyDescent="0.35">
      <c r="A52" t="s">
        <v>726</v>
      </c>
      <c r="B52">
        <v>4.9000000000000004</v>
      </c>
      <c r="C52">
        <v>1.0014124465560601</v>
      </c>
      <c r="D52">
        <v>7.2336871577596606E-2</v>
      </c>
      <c r="E52">
        <v>2.9870929207353298</v>
      </c>
      <c r="F52">
        <v>0.199413972839664</v>
      </c>
      <c r="G52">
        <v>0.74053499990873295</v>
      </c>
      <c r="H52">
        <v>9.6933944330100094E-2</v>
      </c>
    </row>
    <row r="53" spans="1:8" x14ac:dyDescent="0.35">
      <c r="A53" t="s">
        <v>727</v>
      </c>
      <c r="B53">
        <v>5</v>
      </c>
      <c r="C53">
        <v>1.0014124465424099</v>
      </c>
      <c r="D53">
        <v>7.2336871578229406E-2</v>
      </c>
      <c r="E53">
        <v>2.9870929208393102</v>
      </c>
      <c r="F53">
        <v>0.19941397284338999</v>
      </c>
      <c r="G53">
        <v>0.74053500004141803</v>
      </c>
      <c r="H53">
        <v>9.6933944342910805E-2</v>
      </c>
    </row>
    <row r="54" spans="1:8" x14ac:dyDescent="0.35">
      <c r="A54" t="s">
        <v>728</v>
      </c>
      <c r="B54">
        <v>5.0999999999999996</v>
      </c>
      <c r="C54">
        <v>1.00141244653426</v>
      </c>
      <c r="D54">
        <v>7.2336871578611003E-2</v>
      </c>
      <c r="E54">
        <v>2.9870929209051398</v>
      </c>
      <c r="F54">
        <v>0.19941397284546</v>
      </c>
      <c r="G54">
        <v>0.74053500012839801</v>
      </c>
      <c r="H54">
        <v>9.6933944351203602E-2</v>
      </c>
    </row>
    <row r="55" spans="1:8" x14ac:dyDescent="0.35">
      <c r="A55" t="s">
        <v>729</v>
      </c>
      <c r="B55">
        <v>5.2</v>
      </c>
      <c r="C55">
        <v>1.0014124465293801</v>
      </c>
      <c r="D55">
        <v>7.2336871578841805E-2</v>
      </c>
      <c r="E55">
        <v>2.9870929209469801</v>
      </c>
      <c r="F55">
        <v>0.199413972846575</v>
      </c>
      <c r="G55">
        <v>0.74053500018556895</v>
      </c>
      <c r="H55">
        <v>9.6933944356585602E-2</v>
      </c>
    </row>
    <row r="56" spans="1:8" x14ac:dyDescent="0.35">
      <c r="A56" t="s">
        <v>730</v>
      </c>
      <c r="B56">
        <v>5.3</v>
      </c>
      <c r="C56">
        <v>1.00141244652645</v>
      </c>
      <c r="D56">
        <v>7.2336871578981804E-2</v>
      </c>
      <c r="E56">
        <v>2.9870929209736699</v>
      </c>
      <c r="F56">
        <v>0.19941397284714901</v>
      </c>
      <c r="G56">
        <v>0.74053500022324303</v>
      </c>
      <c r="H56">
        <v>9.6933944360087093E-2</v>
      </c>
    </row>
    <row r="57" spans="1:8" x14ac:dyDescent="0.35">
      <c r="A57" t="s">
        <v>731</v>
      </c>
      <c r="B57">
        <v>5.4</v>
      </c>
      <c r="C57">
        <v>1.0014124465246901</v>
      </c>
      <c r="D57">
        <v>7.2336871579066903E-2</v>
      </c>
      <c r="E57">
        <v>2.9870929209907602</v>
      </c>
      <c r="F57">
        <v>0.19941397284742199</v>
      </c>
      <c r="G57">
        <v>0.74053500024813101</v>
      </c>
      <c r="H57">
        <v>9.6933944362370503E-2</v>
      </c>
    </row>
    <row r="58" spans="1:8" x14ac:dyDescent="0.35">
      <c r="A58" t="s">
        <v>732</v>
      </c>
      <c r="B58">
        <v>5.5</v>
      </c>
      <c r="C58">
        <v>1.00141244652362</v>
      </c>
      <c r="D58">
        <v>7.2336871579118903E-2</v>
      </c>
      <c r="E58">
        <v>2.9870929210017301</v>
      </c>
      <c r="F58">
        <v>0.19941397284753401</v>
      </c>
      <c r="G58">
        <v>0.74053500026461105</v>
      </c>
      <c r="H58">
        <v>9.69339443638631E-2</v>
      </c>
    </row>
    <row r="59" spans="1:8" x14ac:dyDescent="0.35">
      <c r="A59" t="s">
        <v>733</v>
      </c>
      <c r="B59">
        <v>5.6</v>
      </c>
      <c r="C59">
        <v>1.0014124465229799</v>
      </c>
      <c r="D59">
        <v>7.2336871579150794E-2</v>
      </c>
      <c r="E59">
        <v>2.9870929210088102</v>
      </c>
      <c r="F59">
        <v>0.19941397284756099</v>
      </c>
      <c r="G59">
        <v>0.74053500027554897</v>
      </c>
      <c r="H59">
        <v>9.6933944364840999E-2</v>
      </c>
    </row>
    <row r="60" spans="1:8" x14ac:dyDescent="0.35">
      <c r="A60" t="s">
        <v>734</v>
      </c>
      <c r="B60">
        <v>5.7</v>
      </c>
      <c r="C60">
        <v>1.00141244652259</v>
      </c>
      <c r="D60">
        <v>7.2336871579170306E-2</v>
      </c>
      <c r="E60">
        <v>2.9870929210133799</v>
      </c>
      <c r="F60">
        <v>0.199413972847549</v>
      </c>
      <c r="G60">
        <v>0.74053500028282504</v>
      </c>
      <c r="H60">
        <v>9.6933944365483096E-2</v>
      </c>
    </row>
    <row r="61" spans="1:8" x14ac:dyDescent="0.35">
      <c r="A61" t="s">
        <v>735</v>
      </c>
      <c r="B61">
        <v>5.8</v>
      </c>
      <c r="C61">
        <v>1.00141244652235</v>
      </c>
      <c r="D61">
        <v>7.2336871579182296E-2</v>
      </c>
      <c r="E61">
        <v>2.9870929210163499</v>
      </c>
      <c r="F61">
        <v>0.19941397284752099</v>
      </c>
      <c r="G61">
        <v>0.74053500028767505</v>
      </c>
      <c r="H61">
        <v>9.6933944365905494E-2</v>
      </c>
    </row>
    <row r="62" spans="1:8" x14ac:dyDescent="0.35">
      <c r="A62" t="s">
        <v>736</v>
      </c>
      <c r="B62">
        <v>5.9</v>
      </c>
      <c r="C62">
        <v>1.0014124465222001</v>
      </c>
      <c r="D62">
        <v>7.2336871579189693E-2</v>
      </c>
      <c r="E62">
        <v>2.9870929210182799</v>
      </c>
      <c r="F62">
        <v>0.19941397284748899</v>
      </c>
      <c r="G62">
        <v>0.74053500029091401</v>
      </c>
      <c r="H62">
        <v>9.6933944366184202E-2</v>
      </c>
    </row>
    <row r="63" spans="1:8" x14ac:dyDescent="0.35">
      <c r="A63" t="s">
        <v>737</v>
      </c>
      <c r="B63">
        <v>6</v>
      </c>
      <c r="C63">
        <v>1.0014124465221099</v>
      </c>
      <c r="D63">
        <v>7.2336871579194301E-2</v>
      </c>
      <c r="E63">
        <v>2.98709292101955</v>
      </c>
      <c r="F63">
        <v>0.19941397284745799</v>
      </c>
      <c r="G63">
        <v>0.74053500029308295</v>
      </c>
      <c r="H63">
        <v>9.6933944366368305E-2</v>
      </c>
    </row>
    <row r="64" spans="1:8" x14ac:dyDescent="0.35">
      <c r="A64" t="s">
        <v>738</v>
      </c>
      <c r="B64">
        <v>6.1</v>
      </c>
      <c r="C64">
        <v>2.1976424817709002</v>
      </c>
      <c r="D64">
        <v>0.15180164223579401</v>
      </c>
      <c r="E64">
        <v>1.78631192426089</v>
      </c>
      <c r="F64">
        <v>0.22162976874978699</v>
      </c>
      <c r="G64">
        <v>0.44039642069625001</v>
      </c>
      <c r="H64">
        <v>8.29230880428517E-2</v>
      </c>
    </row>
    <row r="65" spans="1:8" x14ac:dyDescent="0.35">
      <c r="A65" t="s">
        <v>739</v>
      </c>
      <c r="B65">
        <v>6.2</v>
      </c>
      <c r="C65">
        <v>2.9096180296723402</v>
      </c>
      <c r="D65">
        <v>0.17195930009884</v>
      </c>
      <c r="E65">
        <v>1.07985303692427</v>
      </c>
      <c r="F65">
        <v>0.22468627192872201</v>
      </c>
      <c r="G65">
        <v>0.26627373683311301</v>
      </c>
      <c r="H65">
        <v>7.4310060354208105E-2</v>
      </c>
    </row>
    <row r="66" spans="1:8" x14ac:dyDescent="0.35">
      <c r="A66" t="s">
        <v>740</v>
      </c>
      <c r="B66">
        <v>6.3</v>
      </c>
      <c r="C66">
        <v>3.3363946369207498</v>
      </c>
      <c r="D66">
        <v>0.151610277147573</v>
      </c>
      <c r="E66">
        <v>0.658943087426896</v>
      </c>
      <c r="F66">
        <v>0.19129400755897899</v>
      </c>
      <c r="G66">
        <v>0.163160861300256</v>
      </c>
      <c r="H66">
        <v>6.1216050186671901E-2</v>
      </c>
    </row>
    <row r="67" spans="1:8" x14ac:dyDescent="0.35">
      <c r="A67" t="s">
        <v>741</v>
      </c>
      <c r="B67">
        <v>6.4</v>
      </c>
      <c r="C67">
        <v>3.5938849670343398</v>
      </c>
      <c r="D67">
        <v>0.120545883445785</v>
      </c>
      <c r="E67">
        <v>0.40546136270821298</v>
      </c>
      <c r="F67">
        <v>0.14985469728967399</v>
      </c>
      <c r="G67">
        <v>0.101118886202071</v>
      </c>
      <c r="H67">
        <v>4.8353721391665397E-2</v>
      </c>
    </row>
    <row r="68" spans="1:8" x14ac:dyDescent="0.35">
      <c r="A68" t="s">
        <v>742</v>
      </c>
      <c r="B68">
        <v>6.5</v>
      </c>
      <c r="C68">
        <v>3.7501744767873899</v>
      </c>
      <c r="D68">
        <v>9.0798997247804006E-2</v>
      </c>
      <c r="E68">
        <v>0.25136958176058199</v>
      </c>
      <c r="F68">
        <v>0.112272076353712</v>
      </c>
      <c r="G68">
        <v>6.3295328199421505E-2</v>
      </c>
      <c r="H68">
        <v>3.7872610462141597E-2</v>
      </c>
    </row>
    <row r="69" spans="1:8" x14ac:dyDescent="0.35">
      <c r="A69" t="s">
        <v>743</v>
      </c>
      <c r="B69">
        <v>6.6</v>
      </c>
      <c r="C69">
        <v>3.8455690870447898</v>
      </c>
      <c r="D69">
        <v>6.6236679426853406E-2</v>
      </c>
      <c r="E69">
        <v>0.15690944753084099</v>
      </c>
      <c r="F69">
        <v>8.1944175420087306E-2</v>
      </c>
      <c r="G69">
        <v>3.9975722367188202E-2</v>
      </c>
      <c r="H69">
        <v>3.0204126918932699E-2</v>
      </c>
    </row>
    <row r="70" spans="1:8" x14ac:dyDescent="0.35">
      <c r="A70" t="s">
        <v>744</v>
      </c>
      <c r="B70">
        <v>6.7</v>
      </c>
      <c r="C70">
        <v>3.9040999084842598</v>
      </c>
      <c r="D70">
        <v>4.7344300131178997E-2</v>
      </c>
      <c r="E70">
        <v>9.8564144496057896E-2</v>
      </c>
      <c r="F70">
        <v>5.8847536138101501E-2</v>
      </c>
      <c r="G70">
        <v>2.5456002137020099E-2</v>
      </c>
      <c r="H70">
        <v>2.5050810280819302E-2</v>
      </c>
    </row>
    <row r="71" spans="1:8" x14ac:dyDescent="0.35">
      <c r="A71" t="s">
        <v>745</v>
      </c>
      <c r="B71">
        <v>6.8</v>
      </c>
      <c r="C71">
        <v>3.9401888173659798</v>
      </c>
      <c r="D71">
        <v>3.3385548704656598E-2</v>
      </c>
      <c r="E71">
        <v>6.2275813274500297E-2</v>
      </c>
      <c r="F71">
        <v>4.1825883953502001E-2</v>
      </c>
      <c r="G71">
        <v>1.6335737852684301E-2</v>
      </c>
      <c r="H71">
        <v>2.1849017070088399E-2</v>
      </c>
    </row>
    <row r="72" spans="1:8" x14ac:dyDescent="0.35">
      <c r="A72" t="s">
        <v>746</v>
      </c>
      <c r="B72">
        <v>6.9</v>
      </c>
      <c r="C72">
        <v>3.9625435229579602</v>
      </c>
      <c r="D72">
        <v>2.3326228503253402E-2</v>
      </c>
      <c r="E72">
        <v>3.9561797249876102E-2</v>
      </c>
      <c r="F72">
        <v>2.9530133872347701E-2</v>
      </c>
      <c r="G72">
        <v>1.0561476069756701E-2</v>
      </c>
      <c r="H72">
        <v>1.9995042435652598E-2</v>
      </c>
    </row>
    <row r="73" spans="1:8" x14ac:dyDescent="0.35">
      <c r="A73" t="s">
        <v>747</v>
      </c>
      <c r="B73">
        <v>7</v>
      </c>
      <c r="C73">
        <v>3.9764514140493401</v>
      </c>
      <c r="D73">
        <v>1.6194670012107101E-2</v>
      </c>
      <c r="E73">
        <v>2.5260210524400799E-2</v>
      </c>
      <c r="F73">
        <v>2.07606844317022E-2</v>
      </c>
      <c r="G73">
        <v>6.8791652355468602E-3</v>
      </c>
      <c r="H73">
        <v>1.8979750505932098E-2</v>
      </c>
    </row>
    <row r="74" spans="1:8" x14ac:dyDescent="0.35">
      <c r="A74" t="s">
        <v>748</v>
      </c>
      <c r="B74">
        <v>7.1</v>
      </c>
      <c r="C74">
        <v>3.9851400774735901</v>
      </c>
      <c r="D74">
        <v>1.11945001929349E-2</v>
      </c>
      <c r="E74">
        <v>1.6205737687459702E-2</v>
      </c>
      <c r="F74">
        <v>1.4557742422508501E-2</v>
      </c>
      <c r="G74">
        <v>4.5152897088488698E-3</v>
      </c>
      <c r="H74">
        <v>1.8444659051409001E-2</v>
      </c>
    </row>
    <row r="75" spans="1:8" x14ac:dyDescent="0.35">
      <c r="A75" t="s">
        <v>749</v>
      </c>
      <c r="B75">
        <v>7.2</v>
      </c>
      <c r="C75">
        <v>3.9905895665726998</v>
      </c>
      <c r="D75">
        <v>0.01</v>
      </c>
      <c r="E75">
        <v>1.04436711889212E-2</v>
      </c>
      <c r="F75">
        <v>1.01936541825724E-2</v>
      </c>
      <c r="G75" s="1">
        <v>2.9884524834845601E-3</v>
      </c>
      <c r="H75">
        <v>1.8169208866319699E-2</v>
      </c>
    </row>
    <row r="76" spans="1:8" x14ac:dyDescent="0.35">
      <c r="A76" t="s">
        <v>750</v>
      </c>
      <c r="B76">
        <v>7.3</v>
      </c>
      <c r="C76">
        <v>3.9940203211530498</v>
      </c>
      <c r="D76">
        <v>0.01</v>
      </c>
      <c r="E76">
        <v>6.7590306941817599E-3</v>
      </c>
      <c r="F76">
        <v>0.01</v>
      </c>
      <c r="G76" s="1">
        <v>1.9966185807700101E-3</v>
      </c>
      <c r="H76">
        <v>1.80293088098788E-2</v>
      </c>
    </row>
    <row r="77" spans="1:8" x14ac:dyDescent="0.35">
      <c r="A77" t="s">
        <v>751</v>
      </c>
      <c r="B77">
        <v>7.4</v>
      </c>
      <c r="C77">
        <v>3.9961879333310102</v>
      </c>
      <c r="D77">
        <v>0.01</v>
      </c>
      <c r="E77" s="1">
        <v>4.3920520773835297E-3</v>
      </c>
      <c r="F77">
        <v>0.01</v>
      </c>
      <c r="G77" s="1">
        <v>1.34887723937136E-3</v>
      </c>
      <c r="H77">
        <v>1.7958784494011101E-2</v>
      </c>
    </row>
    <row r="78" spans="1:8" x14ac:dyDescent="0.35">
      <c r="A78" t="s">
        <v>752</v>
      </c>
      <c r="B78">
        <v>7.5</v>
      </c>
      <c r="C78">
        <v>3.99756218031572</v>
      </c>
      <c r="D78">
        <v>0.01</v>
      </c>
      <c r="E78" s="1">
        <v>2.8649464353139899E-3</v>
      </c>
      <c r="F78">
        <v>0.01</v>
      </c>
      <c r="G78" s="1">
        <v>9.2373044976679097E-4</v>
      </c>
      <c r="H78">
        <v>1.79233891118496E-2</v>
      </c>
    </row>
    <row r="79" spans="1:8" x14ac:dyDescent="0.35">
      <c r="A79" t="s">
        <v>753</v>
      </c>
      <c r="B79">
        <v>7.6</v>
      </c>
      <c r="C79">
        <v>3.9984363141879302</v>
      </c>
      <c r="D79">
        <v>0.01</v>
      </c>
      <c r="E79" s="1">
        <v>1.8756573802662601E-3</v>
      </c>
      <c r="F79">
        <v>0.01</v>
      </c>
      <c r="G79" s="1">
        <v>6.43364477177777E-4</v>
      </c>
      <c r="H79">
        <v>1.7905681069086601E-2</v>
      </c>
    </row>
    <row r="80" spans="1:8" x14ac:dyDescent="0.35">
      <c r="A80" t="s">
        <v>754</v>
      </c>
      <c r="B80">
        <v>7.7</v>
      </c>
      <c r="C80">
        <v>3.9989940962519799</v>
      </c>
      <c r="D80">
        <v>0.01</v>
      </c>
      <c r="E80" s="1">
        <v>1.23227422536691E-3</v>
      </c>
      <c r="F80">
        <v>0.01</v>
      </c>
      <c r="G80" s="1">
        <v>4.5764863897552999E-4</v>
      </c>
      <c r="H80">
        <v>1.78968507156014E-2</v>
      </c>
    </row>
    <row r="81" spans="1:8" x14ac:dyDescent="0.35">
      <c r="A81" t="s">
        <v>755</v>
      </c>
      <c r="B81">
        <v>7.8</v>
      </c>
      <c r="C81">
        <v>3.9993510996661699</v>
      </c>
      <c r="D81">
        <v>0.01</v>
      </c>
      <c r="E81" s="1">
        <v>8.12293447621784E-4</v>
      </c>
      <c r="F81">
        <v>0.01</v>
      </c>
      <c r="G81" s="1">
        <v>3.3410810909574698E-4</v>
      </c>
      <c r="H81">
        <v>1.7892466719284801E-2</v>
      </c>
    </row>
    <row r="82" spans="1:8" x14ac:dyDescent="0.35">
      <c r="A82" t="s">
        <v>756</v>
      </c>
      <c r="B82">
        <v>7.9</v>
      </c>
      <c r="C82">
        <v>3.9995802671798901</v>
      </c>
      <c r="D82">
        <v>0.01</v>
      </c>
      <c r="E82" s="1">
        <v>5.3716838181220802E-4</v>
      </c>
      <c r="F82">
        <v>0.01</v>
      </c>
      <c r="G82" s="1">
        <v>2.5159626582455798E-4</v>
      </c>
      <c r="H82">
        <v>1.78903047306888E-2</v>
      </c>
    </row>
    <row r="83" spans="1:8" x14ac:dyDescent="0.35">
      <c r="A83" t="s">
        <v>757</v>
      </c>
      <c r="B83">
        <v>8</v>
      </c>
      <c r="C83">
        <v>3.9997277908387701</v>
      </c>
      <c r="D83">
        <v>0.01</v>
      </c>
      <c r="E83" s="1">
        <v>3.5632370149311698E-4</v>
      </c>
      <c r="F83">
        <v>0.01</v>
      </c>
      <c r="G83" s="1">
        <v>1.9627561553669899E-4</v>
      </c>
      <c r="H83">
        <v>1.7889249664790101E-2</v>
      </c>
    </row>
    <row r="84" spans="1:8" x14ac:dyDescent="0.35">
      <c r="A84" t="s">
        <v>758</v>
      </c>
      <c r="B84">
        <v>8.1</v>
      </c>
      <c r="C84">
        <v>3.99982301703223</v>
      </c>
      <c r="D84">
        <v>0.01</v>
      </c>
      <c r="E84" s="1">
        <v>2.37063566202675E-4</v>
      </c>
      <c r="F84">
        <v>0.01</v>
      </c>
      <c r="G84" s="1">
        <v>1.59049515546662E-4</v>
      </c>
      <c r="H84">
        <v>1.7888743281005901E-2</v>
      </c>
    </row>
    <row r="85" spans="1:8" x14ac:dyDescent="0.35">
      <c r="A85" t="s">
        <v>759</v>
      </c>
      <c r="B85">
        <v>8.1999999999999993</v>
      </c>
      <c r="C85">
        <v>3.99988464790259</v>
      </c>
      <c r="D85">
        <v>0.01</v>
      </c>
      <c r="E85" s="1">
        <v>1.5816979416751801E-4</v>
      </c>
      <c r="F85">
        <v>0.01</v>
      </c>
      <c r="G85" s="1">
        <v>1.3391164270740299E-4</v>
      </c>
      <c r="H85">
        <v>1.7888506704039901E-2</v>
      </c>
    </row>
    <row r="86" spans="1:8" x14ac:dyDescent="0.35">
      <c r="A86" t="s">
        <v>760</v>
      </c>
      <c r="B86">
        <v>8.3000000000000007</v>
      </c>
      <c r="C86">
        <v>3.9999246378522701</v>
      </c>
      <c r="D86">
        <v>0.01</v>
      </c>
      <c r="E86" s="1">
        <v>1.05822273726756E-4</v>
      </c>
      <c r="F86">
        <v>0.01</v>
      </c>
      <c r="G86" s="1">
        <v>1.1687958097907099E-4</v>
      </c>
      <c r="H86">
        <v>1.7888401122450499E-2</v>
      </c>
    </row>
    <row r="87" spans="1:8" x14ac:dyDescent="0.35">
      <c r="A87" t="s">
        <v>761</v>
      </c>
      <c r="B87">
        <v>8.4</v>
      </c>
      <c r="C87">
        <v>3.9999506502251201</v>
      </c>
      <c r="D87">
        <v>0.01</v>
      </c>
      <c r="E87" s="1">
        <v>7.09879507603391E-5</v>
      </c>
      <c r="F87">
        <v>0.01</v>
      </c>
      <c r="G87" s="1">
        <v>1.0530232857074899E-4</v>
      </c>
      <c r="H87">
        <v>1.7888357857415899E-2</v>
      </c>
    </row>
    <row r="88" spans="1:8" x14ac:dyDescent="0.35">
      <c r="A88" t="s">
        <v>762</v>
      </c>
      <c r="B88">
        <v>8.5</v>
      </c>
      <c r="C88">
        <v>3.99996761131032</v>
      </c>
      <c r="D88">
        <v>0.01</v>
      </c>
      <c r="E88" s="1">
        <v>4.7742830455425101E-5</v>
      </c>
      <c r="F88">
        <v>0.01</v>
      </c>
      <c r="G88" s="1">
        <v>9.7408466134110897E-5</v>
      </c>
      <c r="H88">
        <v>1.7888343258747798E-2</v>
      </c>
    </row>
    <row r="89" spans="1:8" x14ac:dyDescent="0.35">
      <c r="A89" t="s">
        <v>763</v>
      </c>
      <c r="B89">
        <v>8.6</v>
      </c>
      <c r="C89">
        <v>3.9999786964658801</v>
      </c>
      <c r="D89">
        <v>0.01</v>
      </c>
      <c r="E89" s="1">
        <v>3.2189343632826302E-5</v>
      </c>
      <c r="F89">
        <v>0.01</v>
      </c>
      <c r="G89" s="1">
        <v>9.2010012062496098E-5</v>
      </c>
      <c r="H89">
        <v>1.7888341093891501E-2</v>
      </c>
    </row>
    <row r="90" spans="1:8" x14ac:dyDescent="0.35">
      <c r="A90" t="s">
        <v>764</v>
      </c>
      <c r="B90">
        <v>8.6999999999999993</v>
      </c>
      <c r="C90">
        <v>3.99998595779565</v>
      </c>
      <c r="D90">
        <v>0.01</v>
      </c>
      <c r="E90" s="1">
        <v>2.1755208822940301E-5</v>
      </c>
      <c r="F90">
        <v>0.01</v>
      </c>
      <c r="G90" s="1">
        <v>8.8307482468873697E-5</v>
      </c>
      <c r="H90">
        <v>1.7888343726969898E-2</v>
      </c>
    </row>
    <row r="91" spans="1:8" x14ac:dyDescent="0.35">
      <c r="A91" t="s">
        <v>765</v>
      </c>
      <c r="B91">
        <v>8.8000000000000007</v>
      </c>
      <c r="C91">
        <v>3.9999907248499702</v>
      </c>
      <c r="D91">
        <v>0.01</v>
      </c>
      <c r="E91" s="1">
        <v>1.47377231353615E-5</v>
      </c>
      <c r="F91">
        <v>0.01</v>
      </c>
      <c r="G91" s="1">
        <v>8.5761042271304601E-5</v>
      </c>
      <c r="H91">
        <v>1.7888347714665902E-2</v>
      </c>
    </row>
    <row r="92" spans="1:8" x14ac:dyDescent="0.35">
      <c r="A92" t="s">
        <v>766</v>
      </c>
      <c r="B92">
        <v>8.9</v>
      </c>
      <c r="C92">
        <v>3.9999938611563901</v>
      </c>
      <c r="D92">
        <v>0.01</v>
      </c>
      <c r="E92" s="1">
        <v>1.00065476402073E-5</v>
      </c>
      <c r="F92">
        <v>0.01</v>
      </c>
      <c r="G92" s="1">
        <v>8.4005005694414795E-5</v>
      </c>
      <c r="H92">
        <v>1.78883516195988E-2</v>
      </c>
    </row>
    <row r="93" spans="1:8" x14ac:dyDescent="0.35">
      <c r="A93" t="s">
        <v>767</v>
      </c>
      <c r="B93">
        <v>9</v>
      </c>
      <c r="C93">
        <v>3.9999959289042901</v>
      </c>
      <c r="D93">
        <v>0.01</v>
      </c>
      <c r="E93" s="1">
        <v>6.8092200059297097E-6</v>
      </c>
      <c r="F93">
        <v>0.01</v>
      </c>
      <c r="G93" s="1">
        <v>8.2790888549050701E-5</v>
      </c>
      <c r="H93">
        <v>1.7888354934589699E-2</v>
      </c>
    </row>
    <row r="94" spans="1:8" x14ac:dyDescent="0.35">
      <c r="A94" t="s">
        <v>768</v>
      </c>
      <c r="B94">
        <v>9.1</v>
      </c>
      <c r="C94">
        <v>3.9999972949492002</v>
      </c>
      <c r="D94">
        <v>0.01</v>
      </c>
      <c r="E94" s="1">
        <v>4.6434823092662104E-6</v>
      </c>
      <c r="F94">
        <v>0.01</v>
      </c>
      <c r="G94" s="1">
        <v>8.1949340955212398E-5</v>
      </c>
      <c r="H94">
        <v>1.78883575611565E-2</v>
      </c>
    </row>
    <row r="95" spans="1:8" x14ac:dyDescent="0.35">
      <c r="A95" t="s">
        <v>769</v>
      </c>
      <c r="B95">
        <v>9.1999999999999993</v>
      </c>
      <c r="C95">
        <v>3.9999981992219</v>
      </c>
      <c r="D95">
        <v>0.01</v>
      </c>
      <c r="E95" s="1">
        <v>3.17321245224944E-6</v>
      </c>
      <c r="F95">
        <v>0.01</v>
      </c>
      <c r="G95" s="1">
        <v>8.1364612814477795E-5</v>
      </c>
      <c r="H95">
        <v>1.7888359562588701E-2</v>
      </c>
    </row>
    <row r="96" spans="1:8" x14ac:dyDescent="0.35">
      <c r="A96" t="s">
        <v>770</v>
      </c>
      <c r="B96">
        <v>9.3000000000000007</v>
      </c>
      <c r="C96">
        <v>3.9999987989864798</v>
      </c>
      <c r="D96">
        <v>0.01</v>
      </c>
      <c r="E96" s="1">
        <v>2.1729033335348298E-6</v>
      </c>
      <c r="F96">
        <v>0.01</v>
      </c>
      <c r="G96" s="1">
        <v>8.0957368918360695E-5</v>
      </c>
      <c r="H96">
        <v>1.78883610515253E-2</v>
      </c>
    </row>
    <row r="97" spans="1:8" x14ac:dyDescent="0.35">
      <c r="A97" t="s">
        <v>771</v>
      </c>
      <c r="B97">
        <v>9.4</v>
      </c>
      <c r="C97">
        <v>3.9999991975431701</v>
      </c>
      <c r="D97">
        <v>0.01</v>
      </c>
      <c r="E97" s="1">
        <v>1.4908907496196899E-6</v>
      </c>
      <c r="F97">
        <v>0.01</v>
      </c>
      <c r="G97" s="1">
        <v>8.0673086351247297E-5</v>
      </c>
      <c r="H97">
        <v>1.7888362142242702E-2</v>
      </c>
    </row>
    <row r="98" spans="1:8" x14ac:dyDescent="0.35">
      <c r="A98" t="s">
        <v>772</v>
      </c>
      <c r="B98">
        <v>9.5</v>
      </c>
      <c r="C98">
        <v>3.9999994628871098</v>
      </c>
      <c r="D98">
        <v>0.01</v>
      </c>
      <c r="E98" s="1">
        <v>1.0249314905381499E-6</v>
      </c>
      <c r="F98">
        <v>0.01</v>
      </c>
      <c r="G98" s="1">
        <v>8.0474196650128597E-5</v>
      </c>
      <c r="H98">
        <v>1.7888362933175899E-2</v>
      </c>
    </row>
    <row r="99" spans="1:8" x14ac:dyDescent="0.35">
      <c r="A99" t="s">
        <v>773</v>
      </c>
      <c r="B99">
        <v>9.6</v>
      </c>
      <c r="C99">
        <v>3.99999963986577</v>
      </c>
      <c r="D99">
        <v>0.01</v>
      </c>
      <c r="E99" s="1">
        <v>7.0594035489451205E-7</v>
      </c>
      <c r="F99">
        <v>0.01</v>
      </c>
      <c r="G99" s="1">
        <v>8.0334748227360001E-5</v>
      </c>
      <c r="H99">
        <v>1.7888363502880901E-2</v>
      </c>
    </row>
    <row r="100" spans="1:8" x14ac:dyDescent="0.35">
      <c r="A100" t="s">
        <v>774</v>
      </c>
      <c r="B100">
        <v>9.6999999999999993</v>
      </c>
      <c r="C100">
        <v>3.9999997581178901</v>
      </c>
      <c r="D100">
        <v>0.01</v>
      </c>
      <c r="E100" s="1">
        <v>4.8713229490842601E-7</v>
      </c>
      <c r="F100">
        <v>0.01</v>
      </c>
      <c r="G100" s="1">
        <v>8.0236770281552798E-5</v>
      </c>
      <c r="H100">
        <v>1.7888363911437499E-2</v>
      </c>
    </row>
    <row r="101" spans="1:8" x14ac:dyDescent="0.35">
      <c r="A101" t="s">
        <v>775</v>
      </c>
      <c r="B101">
        <v>9.8000000000000007</v>
      </c>
      <c r="C101">
        <v>3.9999998372691401</v>
      </c>
      <c r="D101">
        <v>0.01</v>
      </c>
      <c r="E101" s="1">
        <v>3.36755059777647E-7</v>
      </c>
      <c r="F101">
        <v>0.01</v>
      </c>
      <c r="G101" s="1">
        <v>8.01677889022283E-5</v>
      </c>
      <c r="H101">
        <v>1.7888364203616398E-2</v>
      </c>
    </row>
    <row r="102" spans="1:8" x14ac:dyDescent="0.35">
      <c r="A102" t="s">
        <v>776</v>
      </c>
      <c r="B102">
        <v>9.9</v>
      </c>
      <c r="C102">
        <v>3.9999998903395899</v>
      </c>
      <c r="D102">
        <v>0.01</v>
      </c>
      <c r="E102" s="1">
        <v>2.3321317845670801E-7</v>
      </c>
      <c r="F102">
        <v>0.01</v>
      </c>
      <c r="G102" s="1">
        <v>8.0119125687156005E-5</v>
      </c>
      <c r="H102">
        <v>1.7888364412227999E-2</v>
      </c>
    </row>
    <row r="103" spans="1:8" x14ac:dyDescent="0.35">
      <c r="A103" t="s">
        <v>777</v>
      </c>
      <c r="B103">
        <v>10</v>
      </c>
      <c r="C103">
        <v>3.9999999259830501</v>
      </c>
      <c r="D103">
        <v>0.01</v>
      </c>
      <c r="E103" s="1">
        <v>1.61788669570999E-7</v>
      </c>
      <c r="F103">
        <v>0.01</v>
      </c>
      <c r="G103" s="1">
        <v>8.0084729307874794E-5</v>
      </c>
      <c r="H103">
        <v>1.7888364561054599E-2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618F-5B6A-4DDD-AABC-3D983F76A9E4}">
  <dimension ref="A1:C5"/>
  <sheetViews>
    <sheetView workbookViewId="0">
      <selection activeCell="A3" sqref="A3:A5"/>
    </sheetView>
  </sheetViews>
  <sheetFormatPr defaultRowHeight="14.5" x14ac:dyDescent="0.35"/>
  <sheetData>
    <row r="1" spans="1:3" x14ac:dyDescent="0.35">
      <c r="A1" t="s">
        <v>0</v>
      </c>
      <c r="B1" t="s">
        <v>671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778</v>
      </c>
      <c r="B3">
        <v>0</v>
      </c>
      <c r="C3">
        <v>0</v>
      </c>
    </row>
    <row r="4" spans="1:3" x14ac:dyDescent="0.35">
      <c r="A4" t="s">
        <v>779</v>
      </c>
      <c r="B4">
        <v>1</v>
      </c>
      <c r="C4">
        <v>2</v>
      </c>
    </row>
    <row r="5" spans="1:3" x14ac:dyDescent="0.35">
      <c r="A5" t="s">
        <v>780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6B5F-255F-4EBB-860D-5B13124E5652}">
  <dimension ref="A1:H103"/>
  <sheetViews>
    <sheetView workbookViewId="0">
      <selection activeCell="C3" sqref="C3:H103"/>
    </sheetView>
  </sheetViews>
  <sheetFormatPr defaultRowHeight="14.5" x14ac:dyDescent="0.35"/>
  <sheetData>
    <row r="1" spans="1:8" x14ac:dyDescent="0.35">
      <c r="A1" t="s">
        <v>0</v>
      </c>
      <c r="B1" t="s">
        <v>672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1090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1091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1092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1093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1094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1095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1096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1097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1098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1099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1100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1101</v>
      </c>
      <c r="B14">
        <v>1.1000000000000001</v>
      </c>
      <c r="C14">
        <v>1.7367051769869399</v>
      </c>
      <c r="D14">
        <v>0.40166813579985</v>
      </c>
      <c r="E14">
        <v>2.2729945401436602</v>
      </c>
      <c r="F14">
        <v>0.50159226646759902</v>
      </c>
      <c r="G14">
        <v>0.56398621269466398</v>
      </c>
      <c r="H14">
        <v>0.15471296078291</v>
      </c>
    </row>
    <row r="15" spans="1:8" x14ac:dyDescent="0.35">
      <c r="A15" t="s">
        <v>1102</v>
      </c>
      <c r="B15">
        <v>1.2</v>
      </c>
      <c r="C15">
        <v>0.98300555141652701</v>
      </c>
      <c r="D15">
        <v>0.270740142367558</v>
      </c>
      <c r="E15">
        <v>2.9981742613209699</v>
      </c>
      <c r="F15">
        <v>0.36272780531277299</v>
      </c>
      <c r="G15">
        <v>0.738182833013168</v>
      </c>
      <c r="H15">
        <v>0.130190314515849</v>
      </c>
    </row>
    <row r="16" spans="1:8" x14ac:dyDescent="0.35">
      <c r="A16" t="s">
        <v>1103</v>
      </c>
      <c r="B16">
        <v>1.3</v>
      </c>
      <c r="C16">
        <v>0.70051271100768797</v>
      </c>
      <c r="D16">
        <v>0.16886443011055399</v>
      </c>
      <c r="E16">
        <v>3.27557994825011</v>
      </c>
      <c r="F16">
        <v>0.2748191765129</v>
      </c>
      <c r="G16">
        <v>0.80652005086871603</v>
      </c>
      <c r="H16">
        <v>0.11766821437968</v>
      </c>
    </row>
    <row r="17" spans="1:8" x14ac:dyDescent="0.35">
      <c r="A17" t="s">
        <v>1104</v>
      </c>
      <c r="B17">
        <v>1.4</v>
      </c>
      <c r="C17">
        <v>0.587466992551681</v>
      </c>
      <c r="D17">
        <v>0.118485414880985</v>
      </c>
      <c r="E17">
        <v>3.3907894830443399</v>
      </c>
      <c r="F17">
        <v>0.23962114225902201</v>
      </c>
      <c r="G17">
        <v>0.83595155493229001</v>
      </c>
      <c r="H17">
        <v>0.113792277918062</v>
      </c>
    </row>
    <row r="18" spans="1:8" x14ac:dyDescent="0.35">
      <c r="A18" t="s">
        <v>1105</v>
      </c>
      <c r="B18">
        <v>1.5</v>
      </c>
      <c r="C18">
        <v>0.54007493246462401</v>
      </c>
      <c r="D18">
        <v>9.9250611662347804E-2</v>
      </c>
      <c r="E18">
        <v>3.4413257868530498</v>
      </c>
      <c r="F18">
        <v>0.228341277908997</v>
      </c>
      <c r="G18">
        <v>0.84940284713879799</v>
      </c>
      <c r="H18">
        <v>0.11294484693486601</v>
      </c>
    </row>
    <row r="19" spans="1:8" x14ac:dyDescent="0.35">
      <c r="A19" t="s">
        <v>1106</v>
      </c>
      <c r="B19">
        <v>1.6</v>
      </c>
      <c r="C19">
        <v>0.51947716223544305</v>
      </c>
      <c r="D19">
        <v>9.3192904711546204E-2</v>
      </c>
      <c r="E19">
        <v>3.4644162966699699</v>
      </c>
      <c r="F19">
        <v>0.22517704847264</v>
      </c>
      <c r="G19">
        <v>0.85582209058412395</v>
      </c>
      <c r="H19">
        <v>0.112908379456251</v>
      </c>
    </row>
    <row r="20" spans="1:8" x14ac:dyDescent="0.35">
      <c r="A20" t="s">
        <v>1107</v>
      </c>
      <c r="B20">
        <v>1.7</v>
      </c>
      <c r="C20">
        <v>0.51025800750683503</v>
      </c>
      <c r="D20">
        <v>9.1470576099341103E-2</v>
      </c>
      <c r="E20">
        <v>3.47531379036888</v>
      </c>
      <c r="F20">
        <v>0.224403827502138</v>
      </c>
      <c r="G20">
        <v>0.85899054755086901</v>
      </c>
      <c r="H20">
        <v>0.113023251218987</v>
      </c>
    </row>
    <row r="21" spans="1:8" x14ac:dyDescent="0.35">
      <c r="A21" t="s">
        <v>1108</v>
      </c>
      <c r="B21">
        <v>1.8</v>
      </c>
      <c r="C21">
        <v>0.50602847925044803</v>
      </c>
      <c r="D21">
        <v>9.1006321176192895E-2</v>
      </c>
      <c r="E21">
        <v>3.4805961999282702</v>
      </c>
      <c r="F21">
        <v>0.22427092453181199</v>
      </c>
      <c r="G21">
        <v>0.86059802873965197</v>
      </c>
      <c r="H21">
        <v>0.11312853700985299</v>
      </c>
    </row>
    <row r="22" spans="1:8" x14ac:dyDescent="0.35">
      <c r="A22" t="s">
        <v>1109</v>
      </c>
      <c r="B22">
        <v>1.9</v>
      </c>
      <c r="C22">
        <v>0.504046367979746</v>
      </c>
      <c r="D22">
        <v>9.0888273680261394E-2</v>
      </c>
      <c r="E22">
        <v>3.4832155465422501</v>
      </c>
      <c r="F22">
        <v>0.22428522353434999</v>
      </c>
      <c r="G22">
        <v>0.86143260280672196</v>
      </c>
      <c r="H22">
        <v>0.11319987266479301</v>
      </c>
    </row>
    <row r="23" spans="1:8" x14ac:dyDescent="0.35">
      <c r="A23" t="s">
        <v>1110</v>
      </c>
      <c r="B23">
        <v>2</v>
      </c>
      <c r="C23">
        <v>0.50310001878717203</v>
      </c>
      <c r="D23">
        <v>9.0861819397256904E-2</v>
      </c>
      <c r="E23">
        <v>3.4845401627582699</v>
      </c>
      <c r="F23">
        <v>0.22431922680083599</v>
      </c>
      <c r="G23">
        <v>0.86187456519725902</v>
      </c>
      <c r="H23">
        <v>0.113243619680599</v>
      </c>
    </row>
    <row r="24" spans="1:8" x14ac:dyDescent="0.35">
      <c r="A24" t="s">
        <v>1111</v>
      </c>
      <c r="B24">
        <v>2.1</v>
      </c>
      <c r="C24">
        <v>0.50264065892440801</v>
      </c>
      <c r="D24">
        <v>9.0857982449714894E-2</v>
      </c>
      <c r="E24">
        <v>3.4852217132993699</v>
      </c>
      <c r="F24">
        <v>0.224345782457369</v>
      </c>
      <c r="G24">
        <v>0.86211269560245896</v>
      </c>
      <c r="H24">
        <v>0.113269350275507</v>
      </c>
    </row>
    <row r="25" spans="1:8" x14ac:dyDescent="0.35">
      <c r="A25" t="s">
        <v>1112</v>
      </c>
      <c r="B25">
        <v>2.2000000000000002</v>
      </c>
      <c r="C25">
        <v>0.50241435311913296</v>
      </c>
      <c r="D25">
        <v>9.0858818099226593E-2</v>
      </c>
      <c r="E25">
        <v>3.4855778352290199</v>
      </c>
      <c r="F25">
        <v>0.22436277363729801</v>
      </c>
      <c r="G25">
        <v>0.86224297893378199</v>
      </c>
      <c r="H25">
        <v>0.113284215014694</v>
      </c>
    </row>
    <row r="26" spans="1:8" x14ac:dyDescent="0.35">
      <c r="A26" t="s">
        <v>1113</v>
      </c>
      <c r="B26">
        <v>2.2999999999999998</v>
      </c>
      <c r="C26">
        <v>0.50230135534115095</v>
      </c>
      <c r="D26">
        <v>9.0860063220517998E-2</v>
      </c>
      <c r="E26">
        <v>3.4857665148508601</v>
      </c>
      <c r="F26">
        <v>0.22437286481843799</v>
      </c>
      <c r="G26">
        <v>0.86231524048626296</v>
      </c>
      <c r="H26">
        <v>0.11329274741553801</v>
      </c>
    </row>
    <row r="27" spans="1:8" x14ac:dyDescent="0.35">
      <c r="A27" t="s">
        <v>1114</v>
      </c>
      <c r="B27">
        <v>2.4</v>
      </c>
      <c r="C27">
        <v>0.50224423853936295</v>
      </c>
      <c r="D27">
        <v>9.0860942932825595E-2</v>
      </c>
      <c r="E27">
        <v>3.4858677481916902</v>
      </c>
      <c r="F27">
        <v>0.22437866576798501</v>
      </c>
      <c r="G27">
        <v>0.86235581868167499</v>
      </c>
      <c r="H27">
        <v>0.113297643103916</v>
      </c>
    </row>
    <row r="28" spans="1:8" x14ac:dyDescent="0.35">
      <c r="A28" t="s">
        <v>1115</v>
      </c>
      <c r="B28">
        <v>2.5</v>
      </c>
      <c r="C28">
        <v>0.502215041267845</v>
      </c>
      <c r="D28">
        <v>9.0861466872462202E-2</v>
      </c>
      <c r="E28">
        <v>3.4859226932404801</v>
      </c>
      <c r="F28">
        <v>0.22438195351718701</v>
      </c>
      <c r="G28">
        <v>0.86237886286630205</v>
      </c>
      <c r="H28">
        <v>0.113300460257275</v>
      </c>
    </row>
    <row r="29" spans="1:8" x14ac:dyDescent="0.35">
      <c r="A29" t="s">
        <v>1116</v>
      </c>
      <c r="B29">
        <v>2.6</v>
      </c>
      <c r="C29">
        <v>0.50219996024750102</v>
      </c>
      <c r="D29">
        <v>9.08617584155125E-2</v>
      </c>
      <c r="E29">
        <v>3.4859528332009502</v>
      </c>
      <c r="F29">
        <v>0.22438380770475599</v>
      </c>
      <c r="G29">
        <v>0.86239208501957398</v>
      </c>
      <c r="H29">
        <v>0.11330208894176</v>
      </c>
    </row>
    <row r="30" spans="1:8" x14ac:dyDescent="0.35">
      <c r="A30" t="s">
        <v>1117</v>
      </c>
      <c r="B30">
        <v>2.7</v>
      </c>
      <c r="C30">
        <v>0.50219209514321095</v>
      </c>
      <c r="D30">
        <v>9.0861915622172704E-2</v>
      </c>
      <c r="E30">
        <v>3.4859695296155899</v>
      </c>
      <c r="F30">
        <v>0.224384853423997</v>
      </c>
      <c r="G30">
        <v>0.86239974384255602</v>
      </c>
      <c r="H30">
        <v>0.11330303582777999</v>
      </c>
    </row>
    <row r="31" spans="1:8" x14ac:dyDescent="0.35">
      <c r="A31" t="s">
        <v>1118</v>
      </c>
      <c r="B31">
        <v>2.8</v>
      </c>
      <c r="C31">
        <v>0.50218795629346902</v>
      </c>
      <c r="D31">
        <v>9.0861999134878205E-2</v>
      </c>
      <c r="E31">
        <v>3.4859788636966602</v>
      </c>
      <c r="F31">
        <v>0.22438544480785</v>
      </c>
      <c r="G31">
        <v>0.862404219265264</v>
      </c>
      <c r="H31">
        <v>0.113303589661091</v>
      </c>
    </row>
    <row r="32" spans="1:8" x14ac:dyDescent="0.35">
      <c r="A32" t="s">
        <v>1119</v>
      </c>
      <c r="B32">
        <v>2.9</v>
      </c>
      <c r="C32">
        <v>0.50218575991840497</v>
      </c>
      <c r="D32">
        <v>9.0862043209567006E-2</v>
      </c>
      <c r="E32">
        <v>3.4859841265960299</v>
      </c>
      <c r="F32">
        <v>0.22438578067654499</v>
      </c>
      <c r="G32">
        <v>0.862406855895549</v>
      </c>
      <c r="H32">
        <v>0.11330391560065201</v>
      </c>
    </row>
    <row r="33" spans="1:8" x14ac:dyDescent="0.35">
      <c r="A33" t="s">
        <v>1120</v>
      </c>
      <c r="B33">
        <v>3</v>
      </c>
      <c r="C33">
        <v>0.50218458511795205</v>
      </c>
      <c r="D33">
        <v>9.0862066423279902E-2</v>
      </c>
      <c r="E33">
        <v>3.4859871178323099</v>
      </c>
      <c r="F33">
        <v>0.224385972393465</v>
      </c>
      <c r="G33">
        <v>0.86240842109479598</v>
      </c>
      <c r="H33">
        <v>0.113304108597228</v>
      </c>
    </row>
    <row r="34" spans="1:8" x14ac:dyDescent="0.35">
      <c r="A34" t="s">
        <v>1121</v>
      </c>
      <c r="B34">
        <v>3.1</v>
      </c>
      <c r="C34">
        <v>0.50218395204157296</v>
      </c>
      <c r="D34">
        <v>9.0862078655347095E-2</v>
      </c>
      <c r="E34">
        <v>3.4859888307646298</v>
      </c>
      <c r="F34">
        <v>0.224386082422139</v>
      </c>
      <c r="G34">
        <v>0.86240935689515896</v>
      </c>
      <c r="H34">
        <v>0.113304223557617</v>
      </c>
    </row>
    <row r="35" spans="1:8" x14ac:dyDescent="0.35">
      <c r="A35" t="s">
        <v>1122</v>
      </c>
      <c r="B35">
        <v>3.2</v>
      </c>
      <c r="C35">
        <v>0.502183608477902</v>
      </c>
      <c r="D35">
        <v>9.0862085112503904E-2</v>
      </c>
      <c r="E35">
        <v>3.4859898186485001</v>
      </c>
      <c r="F35">
        <v>0.22438614592034201</v>
      </c>
      <c r="G35">
        <v>0.86240992014320395</v>
      </c>
      <c r="H35">
        <v>0.113304292428842</v>
      </c>
    </row>
    <row r="36" spans="1:8" x14ac:dyDescent="0.35">
      <c r="A36" t="s">
        <v>1123</v>
      </c>
      <c r="B36">
        <v>3.3</v>
      </c>
      <c r="C36">
        <v>0.502183420779588</v>
      </c>
      <c r="D36">
        <v>9.0862088529662599E-2</v>
      </c>
      <c r="E36">
        <v>3.48599039220692</v>
      </c>
      <c r="F36">
        <v>0.224386182768751</v>
      </c>
      <c r="G36">
        <v>0.86241026129466503</v>
      </c>
      <c r="H36">
        <v>0.113304333915533</v>
      </c>
    </row>
    <row r="37" spans="1:8" x14ac:dyDescent="0.35">
      <c r="A37" t="s">
        <v>1124</v>
      </c>
      <c r="B37">
        <v>3.4</v>
      </c>
      <c r="C37">
        <v>0.50218331758090395</v>
      </c>
      <c r="D37">
        <v>9.08620903430543E-2</v>
      </c>
      <c r="E37">
        <v>3.48599072732685</v>
      </c>
      <c r="F37">
        <v>0.224386204268443</v>
      </c>
      <c r="G37">
        <v>0.86241046915411002</v>
      </c>
      <c r="H37">
        <v>0.11330435903699</v>
      </c>
    </row>
    <row r="38" spans="1:8" x14ac:dyDescent="0.35">
      <c r="A38" t="s">
        <v>1125</v>
      </c>
      <c r="B38">
        <v>3.5</v>
      </c>
      <c r="C38">
        <v>0.502183260496049</v>
      </c>
      <c r="D38">
        <v>9.0862091308063803E-2</v>
      </c>
      <c r="E38">
        <v>3.4859909243109799</v>
      </c>
      <c r="F38">
        <v>0.224386216879049</v>
      </c>
      <c r="G38">
        <v>0.86241059651168195</v>
      </c>
      <c r="H38">
        <v>0.11330437432417401</v>
      </c>
    </row>
    <row r="39" spans="1:8" x14ac:dyDescent="0.35">
      <c r="A39" t="s">
        <v>1126</v>
      </c>
      <c r="B39">
        <v>3.6</v>
      </c>
      <c r="C39">
        <v>0.50218322873573595</v>
      </c>
      <c r="D39">
        <v>9.0862091822967297E-2</v>
      </c>
      <c r="E39">
        <v>3.4859910407608998</v>
      </c>
      <c r="F39">
        <v>0.22438622431358299</v>
      </c>
      <c r="G39">
        <v>0.86241067495962098</v>
      </c>
      <c r="H39">
        <v>0.11330438367047101</v>
      </c>
    </row>
    <row r="40" spans="1:8" x14ac:dyDescent="0.35">
      <c r="A40" t="s">
        <v>1127</v>
      </c>
      <c r="B40">
        <v>3.7</v>
      </c>
      <c r="C40">
        <v>0.50218321096684904</v>
      </c>
      <c r="D40">
        <v>9.0862092098370095E-2</v>
      </c>
      <c r="E40">
        <v>3.4859911099762302</v>
      </c>
      <c r="F40">
        <v>0.22438622871817299</v>
      </c>
      <c r="G40">
        <v>0.862410723524203</v>
      </c>
      <c r="H40">
        <v>0.11330438940986701</v>
      </c>
    </row>
    <row r="41" spans="1:8" x14ac:dyDescent="0.35">
      <c r="A41" t="s">
        <v>1128</v>
      </c>
      <c r="B41">
        <v>3.8</v>
      </c>
      <c r="C41">
        <v>0.50218320097258495</v>
      </c>
      <c r="D41">
        <v>9.0862092245981699E-2</v>
      </c>
      <c r="E41">
        <v>3.4859911513292499</v>
      </c>
      <c r="F41">
        <v>0.22438623134004501</v>
      </c>
      <c r="G41">
        <v>0.86241075373260601</v>
      </c>
      <c r="H41">
        <v>0.11330439294899899</v>
      </c>
    </row>
    <row r="42" spans="1:8" x14ac:dyDescent="0.35">
      <c r="A42" t="s">
        <v>1129</v>
      </c>
      <c r="B42">
        <v>3.9</v>
      </c>
      <c r="C42">
        <v>0.50218319532233602</v>
      </c>
      <c r="D42">
        <v>9.0862092325234997E-2</v>
      </c>
      <c r="E42">
        <v>3.4859911761575999</v>
      </c>
      <c r="F42">
        <v>0.224386232907857</v>
      </c>
      <c r="G42">
        <v>0.86241077260828203</v>
      </c>
      <c r="H42">
        <v>0.113304395139911</v>
      </c>
    </row>
    <row r="43" spans="1:8" x14ac:dyDescent="0.35">
      <c r="A43" t="s">
        <v>1130</v>
      </c>
      <c r="B43">
        <v>4</v>
      </c>
      <c r="C43">
        <v>0.50218319211216</v>
      </c>
      <c r="D43">
        <v>9.0862092367841304E-2</v>
      </c>
      <c r="E43">
        <v>3.4859911911346102</v>
      </c>
      <c r="F43">
        <v>0.224386233849484</v>
      </c>
      <c r="G43">
        <v>0.86241078445362696</v>
      </c>
      <c r="H43">
        <v>0.113304396501196</v>
      </c>
    </row>
    <row r="44" spans="1:8" x14ac:dyDescent="0.35">
      <c r="A44" t="s">
        <v>1131</v>
      </c>
      <c r="B44">
        <v>4.0999999999999996</v>
      </c>
      <c r="C44">
        <v>0.50218319027960401</v>
      </c>
      <c r="D44">
        <v>9.0862092390764607E-2</v>
      </c>
      <c r="E44">
        <v>3.4859912002095901</v>
      </c>
      <c r="F44">
        <v>0.22438623441741601</v>
      </c>
      <c r="G44">
        <v>0.86241079191766001</v>
      </c>
      <c r="H44">
        <v>0.11330439734993</v>
      </c>
    </row>
    <row r="45" spans="1:8" x14ac:dyDescent="0.35">
      <c r="A45" t="s">
        <v>1132</v>
      </c>
      <c r="B45">
        <v>4.2</v>
      </c>
      <c r="C45">
        <v>0.50218318922865102</v>
      </c>
      <c r="D45">
        <v>9.0862092403101294E-2</v>
      </c>
      <c r="E45">
        <v>3.48599120573189</v>
      </c>
      <c r="F45">
        <v>0.224386234761355</v>
      </c>
      <c r="G45">
        <v>0.86241079663933295</v>
      </c>
      <c r="H45">
        <v>0.11330439788081501</v>
      </c>
    </row>
    <row r="46" spans="1:8" x14ac:dyDescent="0.35">
      <c r="A46" t="s">
        <v>1133</v>
      </c>
      <c r="B46">
        <v>4.3</v>
      </c>
      <c r="C46">
        <v>0.50218318862325795</v>
      </c>
      <c r="D46">
        <v>9.0862092409738304E-2</v>
      </c>
      <c r="E46">
        <v>3.4859912091060701</v>
      </c>
      <c r="F46">
        <v>0.22438623497046301</v>
      </c>
      <c r="G46">
        <v>0.862410799637363</v>
      </c>
      <c r="H46">
        <v>0.113304398213896</v>
      </c>
    </row>
    <row r="47" spans="1:8" x14ac:dyDescent="0.35">
      <c r="A47" t="s">
        <v>1134</v>
      </c>
      <c r="B47">
        <v>4.4000000000000004</v>
      </c>
      <c r="C47">
        <v>0.50218318827302499</v>
      </c>
      <c r="D47">
        <v>9.0862092413305201E-2</v>
      </c>
      <c r="E47">
        <v>3.48599121117577</v>
      </c>
      <c r="F47">
        <v>0.224386235098082</v>
      </c>
      <c r="G47">
        <v>0.86241080154774197</v>
      </c>
      <c r="H47">
        <v>0.113304398423468</v>
      </c>
    </row>
    <row r="48" spans="1:8" x14ac:dyDescent="0.35">
      <c r="A48" t="s">
        <v>1135</v>
      </c>
      <c r="B48">
        <v>4.5</v>
      </c>
      <c r="C48">
        <v>0.50218318806956497</v>
      </c>
      <c r="D48">
        <v>9.0862092415218504E-2</v>
      </c>
      <c r="E48">
        <v>3.4859912124500601</v>
      </c>
      <c r="F48">
        <v>0.224386235176253</v>
      </c>
      <c r="G48">
        <v>0.86241080276919602</v>
      </c>
      <c r="H48">
        <v>0.113304398555681</v>
      </c>
    </row>
    <row r="49" spans="1:8" x14ac:dyDescent="0.35">
      <c r="A49" t="s">
        <v>1136</v>
      </c>
      <c r="B49">
        <v>4.5999999999999996</v>
      </c>
      <c r="C49">
        <v>0.50218318795089101</v>
      </c>
      <c r="D49">
        <v>9.0862092416241894E-2</v>
      </c>
      <c r="E49">
        <v>3.48599121323742</v>
      </c>
      <c r="F49">
        <v>0.22438623522430701</v>
      </c>
      <c r="G49">
        <v>0.86241080355270106</v>
      </c>
      <c r="H49">
        <v>0.113304398639299</v>
      </c>
    </row>
    <row r="50" spans="1:8" x14ac:dyDescent="0.35">
      <c r="A50" t="s">
        <v>1137</v>
      </c>
      <c r="B50">
        <v>4.7</v>
      </c>
      <c r="C50">
        <v>0.50218318788140204</v>
      </c>
      <c r="D50">
        <v>9.0862092416787096E-2</v>
      </c>
      <c r="E50">
        <v>3.48599121372557</v>
      </c>
      <c r="F50">
        <v>0.22438623525394999</v>
      </c>
      <c r="G50">
        <v>0.86241080405684201</v>
      </c>
      <c r="H50">
        <v>0.11330439869230501</v>
      </c>
    </row>
    <row r="51" spans="1:8" x14ac:dyDescent="0.35">
      <c r="A51" t="s">
        <v>1138</v>
      </c>
      <c r="B51">
        <v>4.8</v>
      </c>
      <c r="C51">
        <v>0.50218318784056004</v>
      </c>
      <c r="D51">
        <v>9.0862092417075893E-2</v>
      </c>
      <c r="E51">
        <v>3.4859912140292102</v>
      </c>
      <c r="F51">
        <v>0.22438623527229601</v>
      </c>
      <c r="G51">
        <v>0.86241080438219098</v>
      </c>
      <c r="H51">
        <v>0.11330439872598</v>
      </c>
    </row>
    <row r="52" spans="1:8" x14ac:dyDescent="0.35">
      <c r="A52" t="s">
        <v>1139</v>
      </c>
      <c r="B52">
        <v>4.9000000000000004</v>
      </c>
      <c r="C52">
        <v>0.50218318781646598</v>
      </c>
      <c r="D52">
        <v>9.0862092417227702E-2</v>
      </c>
      <c r="E52">
        <v>3.4859912142186702</v>
      </c>
      <c r="F52">
        <v>0.22438623528368801</v>
      </c>
      <c r="G52">
        <v>0.86241080459275099</v>
      </c>
      <c r="H52">
        <v>0.113304398747417</v>
      </c>
    </row>
    <row r="53" spans="1:8" x14ac:dyDescent="0.35">
      <c r="A53" t="s">
        <v>1140</v>
      </c>
      <c r="B53">
        <v>5</v>
      </c>
      <c r="C53">
        <v>0.50218318780220395</v>
      </c>
      <c r="D53">
        <v>9.0862092417306695E-2</v>
      </c>
      <c r="E53">
        <v>3.4859912143372398</v>
      </c>
      <c r="F53">
        <v>0.224386235290785</v>
      </c>
      <c r="G53">
        <v>0.86241080472939202</v>
      </c>
      <c r="H53">
        <v>0.113304398761089</v>
      </c>
    </row>
    <row r="54" spans="1:8" x14ac:dyDescent="0.35">
      <c r="A54" t="s">
        <v>1141</v>
      </c>
      <c r="B54">
        <v>5.0999999999999996</v>
      </c>
      <c r="C54">
        <v>0.50218318779373206</v>
      </c>
      <c r="D54">
        <v>9.0862092417347204E-2</v>
      </c>
      <c r="E54">
        <v>3.4859912144116501</v>
      </c>
      <c r="F54">
        <v>0.22438623529521901</v>
      </c>
      <c r="G54">
        <v>0.86241080481829402</v>
      </c>
      <c r="H54">
        <v>0.113304398769823</v>
      </c>
    </row>
    <row r="55" spans="1:8" x14ac:dyDescent="0.35">
      <c r="A55" t="s">
        <v>1142</v>
      </c>
      <c r="B55">
        <v>5.2</v>
      </c>
      <c r="C55">
        <v>0.50218318778868198</v>
      </c>
      <c r="D55">
        <v>9.0862092417367493E-2</v>
      </c>
      <c r="E55">
        <v>3.4859912144584899</v>
      </c>
      <c r="F55">
        <v>0.224386235297998</v>
      </c>
      <c r="G55">
        <v>0.86241080487627997</v>
      </c>
      <c r="H55">
        <v>0.113304398775413</v>
      </c>
    </row>
    <row r="56" spans="1:8" x14ac:dyDescent="0.35">
      <c r="A56" t="s">
        <v>1143</v>
      </c>
      <c r="B56">
        <v>5.3</v>
      </c>
      <c r="C56">
        <v>0.50218318778566295</v>
      </c>
      <c r="D56">
        <v>9.0862092417377499E-2</v>
      </c>
      <c r="E56">
        <v>3.4859912144880401</v>
      </c>
      <c r="F56">
        <v>0.224386235299744</v>
      </c>
      <c r="G56">
        <v>0.86241080491419098</v>
      </c>
      <c r="H56">
        <v>0.11330439877899499</v>
      </c>
    </row>
    <row r="57" spans="1:8" x14ac:dyDescent="0.35">
      <c r="A57" t="s">
        <v>1144</v>
      </c>
      <c r="B57">
        <v>5.4</v>
      </c>
      <c r="C57">
        <v>0.50218318778385296</v>
      </c>
      <c r="D57">
        <v>9.0862092417382107E-2</v>
      </c>
      <c r="E57">
        <v>3.48599121450673</v>
      </c>
      <c r="F57">
        <v>0.22438623530084501</v>
      </c>
      <c r="G57">
        <v>0.86241080493903399</v>
      </c>
      <c r="H57">
        <v>0.113304398781294</v>
      </c>
    </row>
    <row r="58" spans="1:8" x14ac:dyDescent="0.35">
      <c r="A58" t="s">
        <v>1145</v>
      </c>
      <c r="B58">
        <v>5.5</v>
      </c>
      <c r="C58">
        <v>0.50218318778276505</v>
      </c>
      <c r="D58">
        <v>9.0862092417384105E-2</v>
      </c>
      <c r="E58">
        <v>3.4859912145185801</v>
      </c>
      <c r="F58">
        <v>0.224386235301541</v>
      </c>
      <c r="G58">
        <v>0.86241080495534905</v>
      </c>
      <c r="H58">
        <v>0.113304398782772</v>
      </c>
    </row>
    <row r="59" spans="1:8" x14ac:dyDescent="0.35">
      <c r="A59" t="s">
        <v>1146</v>
      </c>
      <c r="B59">
        <v>5.6</v>
      </c>
      <c r="C59">
        <v>0.50218318778210702</v>
      </c>
      <c r="D59">
        <v>9.0862092417384799E-2</v>
      </c>
      <c r="E59">
        <v>3.4859912145261198</v>
      </c>
      <c r="F59">
        <v>0.22438623530198201</v>
      </c>
      <c r="G59">
        <v>0.86241080496608602</v>
      </c>
      <c r="H59">
        <v>0.113304398783722</v>
      </c>
    </row>
    <row r="60" spans="1:8" x14ac:dyDescent="0.35">
      <c r="A60" t="s">
        <v>1147</v>
      </c>
      <c r="B60">
        <v>5.7</v>
      </c>
      <c r="C60">
        <v>0.50218318778171001</v>
      </c>
      <c r="D60">
        <v>9.0862092417384993E-2</v>
      </c>
      <c r="E60">
        <v>3.48599121453092</v>
      </c>
      <c r="F60">
        <v>0.22438623530226201</v>
      </c>
      <c r="G60">
        <v>0.86241080497316602</v>
      </c>
      <c r="H60">
        <v>0.113304398784334</v>
      </c>
    </row>
    <row r="61" spans="1:8" x14ac:dyDescent="0.35">
      <c r="A61" t="s">
        <v>1148</v>
      </c>
      <c r="B61">
        <v>5.8</v>
      </c>
      <c r="C61">
        <v>0.50218318778146798</v>
      </c>
      <c r="D61">
        <v>9.0862092417384896E-2</v>
      </c>
      <c r="E61">
        <v>3.4859912145339802</v>
      </c>
      <c r="F61">
        <v>0.22438623530244101</v>
      </c>
      <c r="G61">
        <v>0.86241080497784295</v>
      </c>
      <c r="H61">
        <v>0.113304398784729</v>
      </c>
    </row>
    <row r="62" spans="1:8" x14ac:dyDescent="0.35">
      <c r="A62" t="s">
        <v>1149</v>
      </c>
      <c r="B62">
        <v>5.9</v>
      </c>
      <c r="C62">
        <v>0.50218318778132298</v>
      </c>
      <c r="D62">
        <v>9.0862092417384799E-2</v>
      </c>
      <c r="E62">
        <v>3.48599121453594</v>
      </c>
      <c r="F62">
        <v>0.224386235302555</v>
      </c>
      <c r="G62">
        <v>0.86241080498093903</v>
      </c>
      <c r="H62">
        <v>0.113304398784983</v>
      </c>
    </row>
    <row r="63" spans="1:8" x14ac:dyDescent="0.35">
      <c r="A63" t="s">
        <v>1150</v>
      </c>
      <c r="B63">
        <v>6</v>
      </c>
      <c r="C63">
        <v>0.50218318778123305</v>
      </c>
      <c r="D63">
        <v>9.0862092417384605E-2</v>
      </c>
      <c r="E63">
        <v>3.4859912145371901</v>
      </c>
      <c r="F63">
        <v>0.224386235302628</v>
      </c>
      <c r="G63">
        <v>0.86241080498299305</v>
      </c>
      <c r="H63">
        <v>0.113304398785147</v>
      </c>
    </row>
    <row r="64" spans="1:8" x14ac:dyDescent="0.35">
      <c r="A64" t="s">
        <v>1151</v>
      </c>
      <c r="B64">
        <v>6.1</v>
      </c>
      <c r="C64">
        <v>1.89732433532054</v>
      </c>
      <c r="D64">
        <v>0.177881056826417</v>
      </c>
      <c r="E64">
        <v>2.0848478858980002</v>
      </c>
      <c r="F64">
        <v>0.25596045169797099</v>
      </c>
      <c r="G64">
        <v>0.51189676962994701</v>
      </c>
      <c r="H64">
        <v>9.5118986272664394E-2</v>
      </c>
    </row>
    <row r="65" spans="1:8" x14ac:dyDescent="0.35">
      <c r="A65" t="s">
        <v>1152</v>
      </c>
      <c r="B65">
        <v>6.2</v>
      </c>
      <c r="C65">
        <v>2.7278119667397198</v>
      </c>
      <c r="D65">
        <v>0.20046106430715799</v>
      </c>
      <c r="E65">
        <v>1.2604534027585499</v>
      </c>
      <c r="F65">
        <v>0.261378771017585</v>
      </c>
      <c r="G65">
        <v>0.30901131249442998</v>
      </c>
      <c r="H65">
        <v>8.4765942945954895E-2</v>
      </c>
    </row>
    <row r="66" spans="1:8" x14ac:dyDescent="0.35">
      <c r="A66" t="s">
        <v>1153</v>
      </c>
      <c r="B66">
        <v>6.3</v>
      </c>
      <c r="C66">
        <v>3.2256974199637698</v>
      </c>
      <c r="D66">
        <v>0.17648930905473101</v>
      </c>
      <c r="E66">
        <v>0.76924147431453604</v>
      </c>
      <c r="F66">
        <v>0.22293461430643699</v>
      </c>
      <c r="G66">
        <v>0.18908701339735701</v>
      </c>
      <c r="H66">
        <v>6.8807871878275903E-2</v>
      </c>
    </row>
    <row r="67" spans="1:8" x14ac:dyDescent="0.35">
      <c r="A67" t="s">
        <v>1154</v>
      </c>
      <c r="B67">
        <v>6.4</v>
      </c>
      <c r="C67">
        <v>3.52612602175877</v>
      </c>
      <c r="D67">
        <v>0.140233413459428</v>
      </c>
      <c r="E67">
        <v>0.47339264279419802</v>
      </c>
      <c r="F67">
        <v>0.174740638371502</v>
      </c>
      <c r="G67">
        <v>0.11704108129466501</v>
      </c>
      <c r="H67">
        <v>5.2796744611254103E-2</v>
      </c>
    </row>
    <row r="68" spans="1:8" x14ac:dyDescent="0.35">
      <c r="A68" t="s">
        <v>1155</v>
      </c>
      <c r="B68">
        <v>6.5</v>
      </c>
      <c r="C68">
        <v>3.7084939904613998</v>
      </c>
      <c r="D68">
        <v>0.10558988442874601</v>
      </c>
      <c r="E68">
        <v>0.29352346402650398</v>
      </c>
      <c r="F68">
        <v>0.13094342411610799</v>
      </c>
      <c r="G68">
        <v>7.3173933950557907E-2</v>
      </c>
      <c r="H68">
        <v>3.9236586063748802E-2</v>
      </c>
    </row>
    <row r="69" spans="1:8" x14ac:dyDescent="0.35">
      <c r="A69" t="s">
        <v>1156</v>
      </c>
      <c r="B69">
        <v>6.6</v>
      </c>
      <c r="C69">
        <v>3.8198119961216199</v>
      </c>
      <c r="D69">
        <v>7.7011723306008806E-2</v>
      </c>
      <c r="E69">
        <v>0.18324622612261901</v>
      </c>
      <c r="F69">
        <v>9.5580708986463994E-2</v>
      </c>
      <c r="G69">
        <v>4.6155516668802098E-2</v>
      </c>
      <c r="H69">
        <v>2.8616208722753798E-2</v>
      </c>
    </row>
    <row r="70" spans="1:8" x14ac:dyDescent="0.35">
      <c r="A70" t="s">
        <v>1157</v>
      </c>
      <c r="B70">
        <v>6.7</v>
      </c>
      <c r="C70">
        <v>3.8881138396590398</v>
      </c>
      <c r="D70">
        <v>5.5041711387619902E-2</v>
      </c>
      <c r="E70">
        <v>0.115121507364651</v>
      </c>
      <c r="F70">
        <v>6.8645310160014406E-2</v>
      </c>
      <c r="G70">
        <v>2.93461184529774E-2</v>
      </c>
      <c r="H70">
        <v>2.06355408578404E-2</v>
      </c>
    </row>
    <row r="71" spans="1:8" x14ac:dyDescent="0.35">
      <c r="A71" t="s">
        <v>1158</v>
      </c>
      <c r="B71">
        <v>6.8</v>
      </c>
      <c r="C71">
        <v>3.9302263451337698</v>
      </c>
      <c r="D71">
        <v>3.8813539005568602E-2</v>
      </c>
      <c r="E71">
        <v>7.2744984709744401E-2</v>
      </c>
      <c r="F71">
        <v>4.8793465849081799E-2</v>
      </c>
      <c r="G71">
        <v>1.8794068468455799E-2</v>
      </c>
      <c r="H71">
        <v>1.47793100591673E-2</v>
      </c>
    </row>
    <row r="72" spans="1:8" x14ac:dyDescent="0.35">
      <c r="A72" t="s">
        <v>1159</v>
      </c>
      <c r="B72">
        <v>6.9</v>
      </c>
      <c r="C72">
        <v>3.95631067836411</v>
      </c>
      <c r="D72">
        <v>2.7120367554197299E-2</v>
      </c>
      <c r="E72">
        <v>4.6216806537101703E-2</v>
      </c>
      <c r="F72">
        <v>3.4452653737746003E-2</v>
      </c>
      <c r="G72">
        <v>1.21163180304732E-2</v>
      </c>
      <c r="H72">
        <v>1.0542872431974199E-2</v>
      </c>
    </row>
    <row r="73" spans="1:8" x14ac:dyDescent="0.35">
      <c r="A73" t="s">
        <v>1160</v>
      </c>
      <c r="B73">
        <v>7</v>
      </c>
      <c r="C73">
        <v>3.97253739300597</v>
      </c>
      <c r="D73">
        <v>1.8830844576151799E-2</v>
      </c>
      <c r="E73">
        <v>2.9511777184636399E-2</v>
      </c>
      <c r="F73">
        <v>2.4223960542280699E-2</v>
      </c>
      <c r="G73">
        <v>7.8591843994214299E-3</v>
      </c>
      <c r="H73">
        <v>0.01</v>
      </c>
    </row>
    <row r="74" spans="1:8" x14ac:dyDescent="0.35">
      <c r="A74" t="s">
        <v>1161</v>
      </c>
      <c r="B74">
        <v>7.1</v>
      </c>
      <c r="C74">
        <v>3.9826734109317701</v>
      </c>
      <c r="D74">
        <v>1.3018649999174301E-2</v>
      </c>
      <c r="E74">
        <v>1.8934607513527001E-2</v>
      </c>
      <c r="F74">
        <v>1.6988135102951399E-2</v>
      </c>
      <c r="G74">
        <v>5.1268449576771903E-3</v>
      </c>
      <c r="H74">
        <v>0.01</v>
      </c>
    </row>
    <row r="75" spans="1:8" x14ac:dyDescent="0.35">
      <c r="A75" t="s">
        <v>1162</v>
      </c>
      <c r="B75">
        <v>7.2</v>
      </c>
      <c r="C75">
        <v>3.9890296975537902</v>
      </c>
      <c r="D75">
        <v>0.01</v>
      </c>
      <c r="E75">
        <v>1.2202956622442E-2</v>
      </c>
      <c r="F75">
        <v>1.1896712763723E-2</v>
      </c>
      <c r="G75" s="1">
        <v>3.3621957657360502E-3</v>
      </c>
      <c r="H75">
        <v>0.01</v>
      </c>
    </row>
    <row r="76" spans="1:8" x14ac:dyDescent="0.35">
      <c r="A76" t="s">
        <v>1163</v>
      </c>
      <c r="B76">
        <v>7.3</v>
      </c>
      <c r="C76">
        <v>3.9930306242771998</v>
      </c>
      <c r="D76">
        <v>0.01</v>
      </c>
      <c r="E76">
        <v>7.8979922411111601E-3</v>
      </c>
      <c r="F76">
        <v>0.01</v>
      </c>
      <c r="G76" s="1">
        <v>2.2159025016395199E-3</v>
      </c>
      <c r="H76">
        <v>0.01</v>
      </c>
    </row>
    <row r="77" spans="1:8" x14ac:dyDescent="0.35">
      <c r="A77" t="s">
        <v>1164</v>
      </c>
      <c r="B77">
        <v>7.4</v>
      </c>
      <c r="C77">
        <v>3.9955579868551001</v>
      </c>
      <c r="D77">
        <v>0.01</v>
      </c>
      <c r="E77" s="1">
        <v>5.1323587081661499E-3</v>
      </c>
      <c r="F77">
        <v>0.01</v>
      </c>
      <c r="G77" s="1">
        <v>1.46725215683326E-3</v>
      </c>
      <c r="H77">
        <v>0.01</v>
      </c>
    </row>
    <row r="78" spans="1:8" x14ac:dyDescent="0.35">
      <c r="A78" t="s">
        <v>1165</v>
      </c>
      <c r="B78">
        <v>7.5</v>
      </c>
      <c r="C78">
        <v>3.9971599750467699</v>
      </c>
      <c r="D78">
        <v>0.01</v>
      </c>
      <c r="E78" s="1">
        <v>3.34796471576602E-3</v>
      </c>
      <c r="F78">
        <v>0.01</v>
      </c>
      <c r="G78" s="1">
        <v>9.7582293467940798E-4</v>
      </c>
      <c r="H78">
        <v>0.01</v>
      </c>
    </row>
    <row r="79" spans="1:8" x14ac:dyDescent="0.35">
      <c r="A79" t="s">
        <v>1166</v>
      </c>
      <c r="B79">
        <v>7.6</v>
      </c>
      <c r="C79">
        <v>3.9981787452855002</v>
      </c>
      <c r="D79">
        <v>0.01</v>
      </c>
      <c r="E79" s="1">
        <v>2.1919519752309699E-3</v>
      </c>
      <c r="F79">
        <v>0.01</v>
      </c>
      <c r="G79" s="1">
        <v>6.5169891591036798E-4</v>
      </c>
      <c r="H79">
        <v>0.01</v>
      </c>
    </row>
    <row r="80" spans="1:8" x14ac:dyDescent="0.35">
      <c r="A80" t="s">
        <v>1167</v>
      </c>
      <c r="B80">
        <v>7.7</v>
      </c>
      <c r="C80">
        <v>3.9988286706498002</v>
      </c>
      <c r="D80">
        <v>0.01</v>
      </c>
      <c r="E80" s="1">
        <v>1.44011430380242E-3</v>
      </c>
      <c r="F80">
        <v>0.01</v>
      </c>
      <c r="G80" s="1">
        <v>4.3695863835567403E-4</v>
      </c>
      <c r="H80">
        <v>0.01</v>
      </c>
    </row>
    <row r="81" spans="1:8" x14ac:dyDescent="0.35">
      <c r="A81" t="s">
        <v>1168</v>
      </c>
      <c r="B81">
        <v>7.8</v>
      </c>
      <c r="C81">
        <v>3.9992445528582601</v>
      </c>
      <c r="D81">
        <v>0.01</v>
      </c>
      <c r="E81" s="1">
        <v>9.4932301765758597E-4</v>
      </c>
      <c r="F81">
        <v>0.01</v>
      </c>
      <c r="G81" s="1">
        <v>2.9408122358933598E-4</v>
      </c>
      <c r="H81">
        <v>0.01</v>
      </c>
    </row>
    <row r="82" spans="1:8" x14ac:dyDescent="0.35">
      <c r="A82" t="s">
        <v>1169</v>
      </c>
      <c r="B82">
        <v>7.9</v>
      </c>
      <c r="C82">
        <v>3.99951145365839</v>
      </c>
      <c r="D82">
        <v>0.01</v>
      </c>
      <c r="E82" s="1">
        <v>6.2780196884102096E-4</v>
      </c>
      <c r="F82">
        <v>0.01</v>
      </c>
      <c r="G82" s="1">
        <v>1.9863311079011201E-4</v>
      </c>
      <c r="H82">
        <v>0.01</v>
      </c>
    </row>
    <row r="83" spans="1:8" x14ac:dyDescent="0.35">
      <c r="A83" t="s">
        <v>1170</v>
      </c>
      <c r="B83">
        <v>8</v>
      </c>
      <c r="C83">
        <v>3.9996832280800501</v>
      </c>
      <c r="D83">
        <v>0.01</v>
      </c>
      <c r="E83" s="1">
        <v>4.1645490550782001E-4</v>
      </c>
      <c r="F83">
        <v>0.01</v>
      </c>
      <c r="G83" s="1">
        <v>1.3462434342646499E-4</v>
      </c>
      <c r="H83">
        <v>0.01</v>
      </c>
    </row>
    <row r="84" spans="1:8" x14ac:dyDescent="0.35">
      <c r="A84" t="s">
        <v>1171</v>
      </c>
      <c r="B84">
        <v>8.1</v>
      </c>
      <c r="C84">
        <v>3.9997940831632302</v>
      </c>
      <c r="D84">
        <v>0.01</v>
      </c>
      <c r="E84" s="1">
        <v>2.7707604769501597E-4</v>
      </c>
      <c r="F84">
        <v>0.01</v>
      </c>
      <c r="G84" s="1">
        <v>9.1541716290122901E-5</v>
      </c>
      <c r="H84">
        <v>0.01</v>
      </c>
    </row>
    <row r="85" spans="1:8" x14ac:dyDescent="0.35">
      <c r="A85" t="s">
        <v>1172</v>
      </c>
      <c r="B85">
        <v>8.1999999999999993</v>
      </c>
      <c r="C85">
        <v>3.9998658135798202</v>
      </c>
      <c r="D85">
        <v>0.01</v>
      </c>
      <c r="E85" s="1">
        <v>1.84870791264752E-4</v>
      </c>
      <c r="F85">
        <v>0.01</v>
      </c>
      <c r="G85" s="1">
        <v>6.2442296962786497E-5</v>
      </c>
      <c r="H85">
        <v>0.01</v>
      </c>
    </row>
    <row r="86" spans="1:8" x14ac:dyDescent="0.35">
      <c r="A86" t="s">
        <v>1173</v>
      </c>
      <c r="B86">
        <v>8.3000000000000007</v>
      </c>
      <c r="C86">
        <v>3.99991234714222</v>
      </c>
      <c r="D86">
        <v>0.01</v>
      </c>
      <c r="E86" s="1">
        <v>1.2368919015642E-4</v>
      </c>
      <c r="F86">
        <v>0.01</v>
      </c>
      <c r="G86" s="1">
        <v>4.2721679809144503E-5</v>
      </c>
      <c r="H86">
        <v>0.01</v>
      </c>
    </row>
    <row r="87" spans="1:8" x14ac:dyDescent="0.35">
      <c r="A87" t="s">
        <v>1174</v>
      </c>
      <c r="B87">
        <v>8.4</v>
      </c>
      <c r="C87">
        <v>3.9999426100931901</v>
      </c>
      <c r="D87">
        <v>0.01</v>
      </c>
      <c r="E87" s="1">
        <v>8.29751424934533E-5</v>
      </c>
      <c r="F87">
        <v>0.01</v>
      </c>
      <c r="G87" s="1">
        <v>2.9314099815956401E-5</v>
      </c>
      <c r="H87">
        <v>0.01</v>
      </c>
    </row>
    <row r="88" spans="1:8" x14ac:dyDescent="0.35">
      <c r="A88" t="s">
        <v>1175</v>
      </c>
      <c r="B88">
        <v>8.5</v>
      </c>
      <c r="C88">
        <v>3.99996233918647</v>
      </c>
      <c r="D88">
        <v>0.01</v>
      </c>
      <c r="E88" s="1">
        <v>5.5805673413467301E-5</v>
      </c>
      <c r="F88">
        <v>0.01</v>
      </c>
      <c r="G88" s="1">
        <v>2.01704796927477E-5</v>
      </c>
      <c r="H88">
        <v>0.01</v>
      </c>
    </row>
    <row r="89" spans="1:8" x14ac:dyDescent="0.35">
      <c r="A89" t="s">
        <v>1176</v>
      </c>
      <c r="B89">
        <v>8.6</v>
      </c>
      <c r="C89">
        <v>3.99997523131342</v>
      </c>
      <c r="D89">
        <v>0.01</v>
      </c>
      <c r="E89" s="1">
        <v>3.7625856452971998E-5</v>
      </c>
      <c r="F89">
        <v>0.01</v>
      </c>
      <c r="G89" s="1">
        <v>1.39162765095268E-5</v>
      </c>
      <c r="H89">
        <v>0.01</v>
      </c>
    </row>
    <row r="90" spans="1:8" x14ac:dyDescent="0.35">
      <c r="A90" t="s">
        <v>1177</v>
      </c>
      <c r="B90">
        <v>8.6999999999999993</v>
      </c>
      <c r="C90">
        <v>3.9999836750765199</v>
      </c>
      <c r="D90">
        <v>0.01</v>
      </c>
      <c r="E90" s="1">
        <v>2.54295024142446E-5</v>
      </c>
      <c r="F90">
        <v>0.01</v>
      </c>
      <c r="G90" s="1">
        <v>9.6262148806367003E-6</v>
      </c>
      <c r="H90">
        <v>0.01</v>
      </c>
    </row>
    <row r="91" spans="1:8" x14ac:dyDescent="0.35">
      <c r="A91" t="s">
        <v>1178</v>
      </c>
      <c r="B91">
        <v>8.8000000000000007</v>
      </c>
      <c r="C91">
        <v>3.9999892177018301</v>
      </c>
      <c r="D91">
        <v>0.01</v>
      </c>
      <c r="E91" s="1">
        <v>1.7226633813251399E-5</v>
      </c>
      <c r="F91">
        <v>0.01</v>
      </c>
      <c r="G91" s="1">
        <v>6.6753611368378402E-6</v>
      </c>
      <c r="H91">
        <v>0.01</v>
      </c>
    </row>
    <row r="92" spans="1:8" x14ac:dyDescent="0.35">
      <c r="A92" t="s">
        <v>1179</v>
      </c>
      <c r="B92">
        <v>8.9</v>
      </c>
      <c r="C92">
        <v>3.9999928638847599</v>
      </c>
      <c r="D92">
        <v>0.01</v>
      </c>
      <c r="E92" s="1">
        <v>1.1696165445328699E-5</v>
      </c>
      <c r="F92">
        <v>0.01</v>
      </c>
      <c r="G92" s="1">
        <v>4.6402779150230798E-6</v>
      </c>
      <c r="H92">
        <v>0.01</v>
      </c>
    </row>
    <row r="93" spans="1:8" x14ac:dyDescent="0.35">
      <c r="A93" t="s">
        <v>1180</v>
      </c>
      <c r="B93">
        <v>9</v>
      </c>
      <c r="C93">
        <v>3.9999952675922201</v>
      </c>
      <c r="D93">
        <v>0.01</v>
      </c>
      <c r="E93" s="1">
        <v>7.9586269859906502E-6</v>
      </c>
      <c r="F93">
        <v>0.01</v>
      </c>
      <c r="G93" s="1">
        <v>3.2331703612280901E-6</v>
      </c>
      <c r="H93">
        <v>0.01</v>
      </c>
    </row>
    <row r="94" spans="1:8" x14ac:dyDescent="0.35">
      <c r="A94" t="s">
        <v>1181</v>
      </c>
      <c r="B94">
        <v>9.1</v>
      </c>
      <c r="C94">
        <v>3.9999968554916698</v>
      </c>
      <c r="D94">
        <v>0.01</v>
      </c>
      <c r="E94" s="1">
        <v>5.4269633990067201E-6</v>
      </c>
      <c r="F94">
        <v>0.01</v>
      </c>
      <c r="G94" s="1">
        <v>2.2578536504257101E-6</v>
      </c>
      <c r="H94">
        <v>0.01</v>
      </c>
    </row>
    <row r="95" spans="1:8" x14ac:dyDescent="0.35">
      <c r="A95" t="s">
        <v>1182</v>
      </c>
      <c r="B95">
        <v>9.1999999999999993</v>
      </c>
      <c r="C95">
        <v>3.9999979065861702</v>
      </c>
      <c r="D95">
        <v>0.01</v>
      </c>
      <c r="E95" s="1">
        <v>3.70828943508058E-6</v>
      </c>
      <c r="F95">
        <v>0.01</v>
      </c>
      <c r="G95" s="1">
        <v>1.58020900420227E-6</v>
      </c>
      <c r="H95">
        <v>0.01</v>
      </c>
    </row>
    <row r="96" spans="1:8" x14ac:dyDescent="0.35">
      <c r="A96" t="s">
        <v>1183</v>
      </c>
      <c r="B96">
        <v>9.3000000000000007</v>
      </c>
      <c r="C96">
        <v>3.9999986037231401</v>
      </c>
      <c r="D96">
        <v>0.01</v>
      </c>
      <c r="E96" s="1">
        <v>2.5390046532236099E-6</v>
      </c>
      <c r="F96">
        <v>0.01</v>
      </c>
      <c r="G96" s="1">
        <v>1.1082948815311199E-6</v>
      </c>
      <c r="H96">
        <v>0.01</v>
      </c>
    </row>
    <row r="97" spans="1:8" x14ac:dyDescent="0.35">
      <c r="A97" t="s">
        <v>1184</v>
      </c>
      <c r="B97">
        <v>9.4</v>
      </c>
      <c r="C97">
        <v>3.9999990669921299</v>
      </c>
      <c r="D97">
        <v>0.01</v>
      </c>
      <c r="E97" s="1">
        <v>1.74181821668034E-6</v>
      </c>
      <c r="F97">
        <v>0.01</v>
      </c>
      <c r="G97" s="1">
        <v>7.7891509459003498E-7</v>
      </c>
      <c r="H97">
        <v>0.01</v>
      </c>
    </row>
    <row r="98" spans="1:8" x14ac:dyDescent="0.35">
      <c r="A98" t="s">
        <v>1185</v>
      </c>
      <c r="B98">
        <v>9.5</v>
      </c>
      <c r="C98">
        <v>3.9999993754310901</v>
      </c>
      <c r="D98">
        <v>0.01</v>
      </c>
      <c r="E98" s="1">
        <v>1.19720635437777E-6</v>
      </c>
      <c r="F98">
        <v>0.01</v>
      </c>
      <c r="G98" s="1">
        <v>5.4851963718449002E-7</v>
      </c>
      <c r="H98">
        <v>0.01</v>
      </c>
    </row>
    <row r="99" spans="1:8" x14ac:dyDescent="0.35">
      <c r="A99" t="s">
        <v>1186</v>
      </c>
      <c r="B99">
        <v>9.6</v>
      </c>
      <c r="C99">
        <v>3.9999995811665001</v>
      </c>
      <c r="D99">
        <v>0.01</v>
      </c>
      <c r="E99" s="1">
        <v>8.2440467812153496E-7</v>
      </c>
      <c r="F99">
        <v>0.01</v>
      </c>
      <c r="G99" s="1">
        <v>3.8702231048570298E-7</v>
      </c>
      <c r="H99">
        <v>0.01</v>
      </c>
    </row>
    <row r="100" spans="1:8" x14ac:dyDescent="0.35">
      <c r="A100" t="s">
        <v>1187</v>
      </c>
      <c r="B100">
        <v>9.6999999999999993</v>
      </c>
      <c r="C100">
        <v>3.9999997186455198</v>
      </c>
      <c r="D100">
        <v>0.01</v>
      </c>
      <c r="E100" s="1">
        <v>5.6871732368202596E-7</v>
      </c>
      <c r="F100">
        <v>0.01</v>
      </c>
      <c r="G100" s="1">
        <v>2.7358810492717402E-7</v>
      </c>
      <c r="H100">
        <v>0.01</v>
      </c>
    </row>
    <row r="101" spans="1:8" x14ac:dyDescent="0.35">
      <c r="A101" t="s">
        <v>1188</v>
      </c>
      <c r="B101">
        <v>9.8000000000000007</v>
      </c>
      <c r="C101">
        <v>3.9999998106768899</v>
      </c>
      <c r="D101">
        <v>0.01</v>
      </c>
      <c r="E101" s="1">
        <v>3.9302233949659802E-7</v>
      </c>
      <c r="F101">
        <v>0.01</v>
      </c>
      <c r="G101" s="1">
        <v>1.93754808742147E-7</v>
      </c>
      <c r="H101">
        <v>0.01</v>
      </c>
    </row>
    <row r="102" spans="1:8" x14ac:dyDescent="0.35">
      <c r="A102" t="s">
        <v>1189</v>
      </c>
      <c r="B102">
        <v>9.9</v>
      </c>
      <c r="C102">
        <v>3.9999998723921499</v>
      </c>
      <c r="D102">
        <v>0.01</v>
      </c>
      <c r="E102" s="1">
        <v>2.7207196111351803E-7</v>
      </c>
      <c r="F102">
        <v>0.01</v>
      </c>
      <c r="G102" s="1">
        <v>1.37460999726218E-7</v>
      </c>
      <c r="H102">
        <v>0.01</v>
      </c>
    </row>
    <row r="103" spans="1:8" x14ac:dyDescent="0.35">
      <c r="A103" t="s">
        <v>1190</v>
      </c>
      <c r="B103">
        <v>10</v>
      </c>
      <c r="C103">
        <v>3.9999999138486202</v>
      </c>
      <c r="D103">
        <v>0.01</v>
      </c>
      <c r="E103" s="1">
        <v>1.8865914765735501E-7</v>
      </c>
      <c r="F103">
        <v>0.01</v>
      </c>
      <c r="G103" s="1">
        <v>9.7691507544285198E-8</v>
      </c>
      <c r="H103">
        <v>0.01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D3" sqref="D3:D4"/>
    </sheetView>
  </sheetViews>
  <sheetFormatPr defaultRowHeight="14.5" x14ac:dyDescent="0.35"/>
  <cols>
    <col min="2" max="2" width="16" customWidth="1"/>
    <col min="5" max="5" width="11" bestFit="1" customWidth="1"/>
    <col min="7" max="7" width="11.54296875" bestFit="1" customWidth="1"/>
    <col min="9" max="9" width="13.453125" bestFit="1" customWidth="1"/>
  </cols>
  <sheetData>
    <row r="1" spans="1:10" x14ac:dyDescent="0.35">
      <c r="A1" t="s">
        <v>0</v>
      </c>
      <c r="B1" t="s">
        <v>1</v>
      </c>
    </row>
    <row r="2" spans="1:10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659</v>
      </c>
      <c r="G2" t="s">
        <v>7</v>
      </c>
      <c r="H2" t="s">
        <v>8</v>
      </c>
      <c r="I2" t="s">
        <v>9</v>
      </c>
      <c r="J2" t="s">
        <v>10</v>
      </c>
    </row>
    <row r="3" spans="1:10" x14ac:dyDescent="0.35">
      <c r="A3" t="s">
        <v>11</v>
      </c>
      <c r="B3" t="s">
        <v>12</v>
      </c>
      <c r="C3" t="s">
        <v>13</v>
      </c>
      <c r="D3">
        <v>2</v>
      </c>
      <c r="E3" t="b">
        <f>FALSE()</f>
        <v>0</v>
      </c>
      <c r="F3" t="b">
        <f>FALSE()</f>
        <v>0</v>
      </c>
      <c r="G3" t="b">
        <f>FALSE()</f>
        <v>0</v>
      </c>
      <c r="H3" t="s">
        <v>14</v>
      </c>
      <c r="I3" t="s">
        <v>15</v>
      </c>
    </row>
    <row r="4" spans="1:10" x14ac:dyDescent="0.35">
      <c r="A4" t="s">
        <v>16</v>
      </c>
      <c r="B4" t="s">
        <v>17</v>
      </c>
      <c r="C4" t="s">
        <v>13</v>
      </c>
      <c r="D4">
        <v>2</v>
      </c>
      <c r="E4" t="b">
        <f>FALSE()</f>
        <v>0</v>
      </c>
      <c r="F4" t="b">
        <f>FALSE()</f>
        <v>0</v>
      </c>
      <c r="G4" t="b">
        <f>FALSE()</f>
        <v>0</v>
      </c>
      <c r="H4" t="s">
        <v>14</v>
      </c>
      <c r="I4" t="s">
        <v>15</v>
      </c>
    </row>
    <row r="5" spans="1:10" x14ac:dyDescent="0.35">
      <c r="A5" t="s">
        <v>18</v>
      </c>
      <c r="B5" t="s">
        <v>19</v>
      </c>
      <c r="C5" t="s">
        <v>13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14</v>
      </c>
      <c r="I5" t="s">
        <v>15</v>
      </c>
    </row>
    <row r="6" spans="1:10" x14ac:dyDescent="0.35">
      <c r="A6" t="s">
        <v>20</v>
      </c>
      <c r="B6" t="s">
        <v>21</v>
      </c>
      <c r="C6" t="s">
        <v>13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14</v>
      </c>
      <c r="I6" t="s">
        <v>15</v>
      </c>
    </row>
    <row r="7" spans="1:10" x14ac:dyDescent="0.35">
      <c r="A7" t="s">
        <v>22</v>
      </c>
      <c r="B7" t="s">
        <v>23</v>
      </c>
      <c r="C7" t="s">
        <v>13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14</v>
      </c>
      <c r="I7" t="s">
        <v>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39C-8E78-4165-8E93-12468A8E9127}">
  <dimension ref="A1:C5"/>
  <sheetViews>
    <sheetView workbookViewId="0">
      <selection activeCell="A3" sqref="A3:A5"/>
    </sheetView>
  </sheetViews>
  <sheetFormatPr defaultRowHeight="14.5" x14ac:dyDescent="0.35"/>
  <sheetData>
    <row r="1" spans="1:3" x14ac:dyDescent="0.35">
      <c r="A1" t="s">
        <v>0</v>
      </c>
      <c r="B1" t="s">
        <v>673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1087</v>
      </c>
      <c r="B3">
        <v>0</v>
      </c>
      <c r="C3">
        <v>0</v>
      </c>
    </row>
    <row r="4" spans="1:3" x14ac:dyDescent="0.35">
      <c r="A4" t="s">
        <v>1088</v>
      </c>
      <c r="B4">
        <v>1</v>
      </c>
      <c r="C4">
        <v>4</v>
      </c>
    </row>
    <row r="5" spans="1:3" x14ac:dyDescent="0.35">
      <c r="A5" t="s">
        <v>1089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3C4A-A7A8-4808-B747-368AEA3547BA}">
  <dimension ref="A1:H103"/>
  <sheetViews>
    <sheetView topLeftCell="A4" workbookViewId="0">
      <selection activeCell="C3" sqref="C3:H103"/>
    </sheetView>
  </sheetViews>
  <sheetFormatPr defaultRowHeight="14.5" x14ac:dyDescent="0.35"/>
  <sheetData>
    <row r="1" spans="1:8" x14ac:dyDescent="0.35">
      <c r="A1" t="s">
        <v>0</v>
      </c>
      <c r="B1" t="s">
        <v>674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983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984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985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986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987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988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989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990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991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992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993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994</v>
      </c>
      <c r="B14">
        <v>1.1000000000000001</v>
      </c>
      <c r="C14">
        <v>1.4283818467702301</v>
      </c>
      <c r="D14">
        <v>0.45460402799429001</v>
      </c>
      <c r="E14">
        <v>2.5756934190232799</v>
      </c>
      <c r="F14">
        <v>0.57100694878830904</v>
      </c>
      <c r="G14">
        <v>0.64494365620385896</v>
      </c>
      <c r="H14">
        <v>0.17490740983577399</v>
      </c>
    </row>
    <row r="15" spans="1:8" x14ac:dyDescent="0.35">
      <c r="A15" t="s">
        <v>995</v>
      </c>
      <c r="B15">
        <v>1.2</v>
      </c>
      <c r="C15">
        <v>0.57199707932147303</v>
      </c>
      <c r="D15">
        <v>0.30289240051331701</v>
      </c>
      <c r="E15">
        <v>3.39816640430359</v>
      </c>
      <c r="F15">
        <v>0.41505107047950002</v>
      </c>
      <c r="G15">
        <v>0.84428943968931802</v>
      </c>
      <c r="H15">
        <v>0.14564543668152499</v>
      </c>
    </row>
    <row r="16" spans="1:8" x14ac:dyDescent="0.35">
      <c r="A16" t="s">
        <v>996</v>
      </c>
      <c r="B16">
        <v>1.3</v>
      </c>
      <c r="C16">
        <v>0.25101080585587898</v>
      </c>
      <c r="D16">
        <v>0.182711432662957</v>
      </c>
      <c r="E16">
        <v>3.7132101568682701</v>
      </c>
      <c r="F16">
        <v>0.31676479607397601</v>
      </c>
      <c r="G16">
        <v>0.92244689587634798</v>
      </c>
      <c r="H16">
        <v>0.13034055643628001</v>
      </c>
    </row>
    <row r="17" spans="1:8" x14ac:dyDescent="0.35">
      <c r="A17" t="s">
        <v>997</v>
      </c>
      <c r="B17">
        <v>1.4</v>
      </c>
      <c r="C17">
        <v>0.12255662030944101</v>
      </c>
      <c r="D17">
        <v>0.120285443993351</v>
      </c>
      <c r="E17">
        <v>3.84423677575578</v>
      </c>
      <c r="F17">
        <v>0.27773230014240302</v>
      </c>
      <c r="G17">
        <v>0.95611085782793104</v>
      </c>
      <c r="H17">
        <v>0.125436841657907</v>
      </c>
    </row>
    <row r="18" spans="1:8" x14ac:dyDescent="0.35">
      <c r="A18" t="s">
        <v>998</v>
      </c>
      <c r="B18">
        <v>1.5</v>
      </c>
      <c r="C18">
        <v>6.8707796930580101E-2</v>
      </c>
      <c r="D18">
        <v>9.4649881168185304E-2</v>
      </c>
      <c r="E18">
        <v>3.9017879306395602</v>
      </c>
      <c r="F18">
        <v>0.26531940633735901</v>
      </c>
      <c r="G18">
        <v>0.97150592659083901</v>
      </c>
      <c r="H18">
        <v>0.124281107786057</v>
      </c>
    </row>
    <row r="19" spans="1:8" x14ac:dyDescent="0.35">
      <c r="A19" t="s">
        <v>999</v>
      </c>
      <c r="B19">
        <v>1.6</v>
      </c>
      <c r="C19">
        <v>4.53065493324218E-2</v>
      </c>
      <c r="D19">
        <v>8.6054808937247707E-2</v>
      </c>
      <c r="E19">
        <v>3.9281150023798501</v>
      </c>
      <c r="F19">
        <v>0.26186853602578503</v>
      </c>
      <c r="G19">
        <v>0.97885981641607001</v>
      </c>
      <c r="H19">
        <v>0.124169430082452</v>
      </c>
    </row>
    <row r="20" spans="1:8" x14ac:dyDescent="0.35">
      <c r="A20" t="s">
        <v>1000</v>
      </c>
      <c r="B20">
        <v>1.7</v>
      </c>
      <c r="C20">
        <v>3.4834043158339198E-2</v>
      </c>
      <c r="D20">
        <v>8.3500651524360606E-2</v>
      </c>
      <c r="E20">
        <v>3.9405530554859598</v>
      </c>
      <c r="F20">
        <v>0.26104047137029701</v>
      </c>
      <c r="G20">
        <v>0.982493951122967</v>
      </c>
      <c r="H20">
        <v>0.12427505725035599</v>
      </c>
    </row>
    <row r="21" spans="1:8" x14ac:dyDescent="0.35">
      <c r="A21" t="s">
        <v>1001</v>
      </c>
      <c r="B21">
        <v>1.8</v>
      </c>
      <c r="C21">
        <v>3.00300184782216E-2</v>
      </c>
      <c r="D21">
        <v>8.2780102240996106E-2</v>
      </c>
      <c r="E21">
        <v>3.9465878621150301</v>
      </c>
      <c r="F21">
        <v>0.26090779236285599</v>
      </c>
      <c r="G21">
        <v>0.984340222961404</v>
      </c>
      <c r="H21">
        <v>0.12438628546666899</v>
      </c>
    </row>
    <row r="22" spans="1:8" x14ac:dyDescent="0.35">
      <c r="A22" t="s">
        <v>1002</v>
      </c>
      <c r="B22">
        <v>1.9</v>
      </c>
      <c r="C22">
        <v>2.7778757114441398E-2</v>
      </c>
      <c r="D22">
        <v>8.2583136625804104E-2</v>
      </c>
      <c r="E22">
        <v>3.9495828405626501</v>
      </c>
      <c r="F22">
        <v>0.260931113716868</v>
      </c>
      <c r="G22">
        <v>0.98530022063578504</v>
      </c>
      <c r="H22">
        <v>0.124464859066605</v>
      </c>
    </row>
    <row r="23" spans="1:8" x14ac:dyDescent="0.35">
      <c r="A23" t="s">
        <v>1003</v>
      </c>
      <c r="B23">
        <v>2</v>
      </c>
      <c r="C23">
        <v>2.67038285866232E-2</v>
      </c>
      <c r="D23">
        <v>8.2531895801585001E-2</v>
      </c>
      <c r="E23">
        <v>3.9510986359909301</v>
      </c>
      <c r="F23">
        <v>0.26097267108762501</v>
      </c>
      <c r="G23">
        <v>0.98580942543087902</v>
      </c>
      <c r="H23">
        <v>0.124514128127407</v>
      </c>
    </row>
    <row r="24" spans="1:8" x14ac:dyDescent="0.35">
      <c r="A24" t="s">
        <v>1004</v>
      </c>
      <c r="B24">
        <v>2.1</v>
      </c>
      <c r="C24">
        <v>2.6181949690924401E-2</v>
      </c>
      <c r="D24">
        <v>8.2520091717746394E-2</v>
      </c>
      <c r="E24">
        <v>3.9518791751752</v>
      </c>
      <c r="F24">
        <v>0.26100413079178802</v>
      </c>
      <c r="G24">
        <v>0.98608425263341004</v>
      </c>
      <c r="H24">
        <v>0.124543555616153</v>
      </c>
    </row>
    <row r="25" spans="1:8" x14ac:dyDescent="0.35">
      <c r="A25" t="s">
        <v>1005</v>
      </c>
      <c r="B25">
        <v>2.2000000000000002</v>
      </c>
      <c r="C25">
        <v>2.5924750351877801E-2</v>
      </c>
      <c r="D25">
        <v>8.25183238933309E-2</v>
      </c>
      <c r="E25">
        <v>3.95228735599202</v>
      </c>
      <c r="F25">
        <v>0.26102403435280602</v>
      </c>
      <c r="G25">
        <v>0.986234877822175</v>
      </c>
      <c r="H25">
        <v>0.124560768014588</v>
      </c>
    </row>
    <row r="26" spans="1:8" x14ac:dyDescent="0.35">
      <c r="A26" t="s">
        <v>1006</v>
      </c>
      <c r="B26">
        <v>2.2999999999999998</v>
      </c>
      <c r="C26">
        <v>2.5796257265246099E-2</v>
      </c>
      <c r="D26">
        <v>8.2518719926264306E-2</v>
      </c>
      <c r="E26">
        <v>3.95250380750816</v>
      </c>
      <c r="F26">
        <v>0.26103578974359998</v>
      </c>
      <c r="G26">
        <v>0.98631857230177999</v>
      </c>
      <c r="H26">
        <v>0.12457075687734399</v>
      </c>
    </row>
    <row r="27" spans="1:8" x14ac:dyDescent="0.35">
      <c r="A27" t="s">
        <v>1007</v>
      </c>
      <c r="B27">
        <v>2.4</v>
      </c>
      <c r="C27">
        <v>2.57312598974484E-2</v>
      </c>
      <c r="D27">
        <v>8.2519334545274298E-2</v>
      </c>
      <c r="E27">
        <v>3.9526200534066298</v>
      </c>
      <c r="F27">
        <v>0.26104252545911399</v>
      </c>
      <c r="G27">
        <v>0.98636565602906801</v>
      </c>
      <c r="H27">
        <v>0.124576547350017</v>
      </c>
    </row>
    <row r="28" spans="1:8" x14ac:dyDescent="0.35">
      <c r="A28" t="s">
        <v>1008</v>
      </c>
      <c r="B28">
        <v>2.5</v>
      </c>
      <c r="C28">
        <v>2.56980024078226E-2</v>
      </c>
      <c r="D28">
        <v>8.2519787657982596E-2</v>
      </c>
      <c r="E28">
        <v>3.9526832143787201</v>
      </c>
      <c r="F28">
        <v>0.26104633474393402</v>
      </c>
      <c r="G28">
        <v>0.98639244321044806</v>
      </c>
      <c r="H28">
        <v>0.124579912605218</v>
      </c>
    </row>
    <row r="29" spans="1:8" x14ac:dyDescent="0.35">
      <c r="A29" t="s">
        <v>1009</v>
      </c>
      <c r="B29">
        <v>2.6</v>
      </c>
      <c r="C29">
        <v>2.5680803838179899E-2</v>
      </c>
      <c r="D29">
        <v>8.2520070470937595E-2</v>
      </c>
      <c r="E29">
        <v>3.9527179030044</v>
      </c>
      <c r="F29">
        <v>0.26104847958251298</v>
      </c>
      <c r="G29">
        <v>0.98640784056128905</v>
      </c>
      <c r="H29">
        <v>0.124581877243417</v>
      </c>
    </row>
    <row r="30" spans="1:8" x14ac:dyDescent="0.35">
      <c r="A30" t="s">
        <v>1010</v>
      </c>
      <c r="B30">
        <v>2.7</v>
      </c>
      <c r="C30">
        <v>2.5671821606414E-2</v>
      </c>
      <c r="D30">
        <v>8.2520236195515004E-2</v>
      </c>
      <c r="E30">
        <v>3.9527371454181299</v>
      </c>
      <c r="F30">
        <v>0.26104968759717501</v>
      </c>
      <c r="G30">
        <v>0.98641677498923797</v>
      </c>
      <c r="H30">
        <v>0.124583030562037</v>
      </c>
    </row>
    <row r="31" spans="1:8" x14ac:dyDescent="0.35">
      <c r="A31" t="s">
        <v>1011</v>
      </c>
      <c r="B31">
        <v>2.8</v>
      </c>
      <c r="C31">
        <v>2.5667086989602999E-2</v>
      </c>
      <c r="D31">
        <v>8.2520330792858795E-2</v>
      </c>
      <c r="E31">
        <v>3.9527479194196999</v>
      </c>
      <c r="F31">
        <v>0.26105036993787101</v>
      </c>
      <c r="G31">
        <v>0.98642200467197605</v>
      </c>
      <c r="H31">
        <v>0.12458371167270001</v>
      </c>
    </row>
    <row r="32" spans="1:8" x14ac:dyDescent="0.35">
      <c r="A32" t="s">
        <v>1012</v>
      </c>
      <c r="B32">
        <v>2.9</v>
      </c>
      <c r="C32">
        <v>2.5664569622045001E-2</v>
      </c>
      <c r="D32">
        <v>8.2520384278767303E-2</v>
      </c>
      <c r="E32">
        <v>3.9527540047816299</v>
      </c>
      <c r="F32">
        <v>0.261050757017804</v>
      </c>
      <c r="G32">
        <v>0.98642509067617801</v>
      </c>
      <c r="H32">
        <v>0.124584116381827</v>
      </c>
    </row>
    <row r="33" spans="1:8" x14ac:dyDescent="0.35">
      <c r="A33" t="s">
        <v>1013</v>
      </c>
      <c r="B33">
        <v>3</v>
      </c>
      <c r="C33">
        <v>2.5663220193394402E-2</v>
      </c>
      <c r="D33">
        <v>8.2520414490170002E-2</v>
      </c>
      <c r="E33">
        <v>3.9527574702702601</v>
      </c>
      <c r="F33">
        <v>0.261050977714537</v>
      </c>
      <c r="G33">
        <v>0.986426925469157</v>
      </c>
      <c r="H33">
        <v>0.124584358314398</v>
      </c>
    </row>
    <row r="34" spans="1:8" x14ac:dyDescent="0.35">
      <c r="A34" t="s">
        <v>1014</v>
      </c>
      <c r="B34">
        <v>3.1</v>
      </c>
      <c r="C34">
        <v>2.5662491242012499E-2</v>
      </c>
      <c r="D34">
        <v>8.2520431616629503E-2</v>
      </c>
      <c r="E34">
        <v>3.9527594591714599</v>
      </c>
      <c r="F34">
        <v>0.26105110422849298</v>
      </c>
      <c r="G34">
        <v>0.98642802404678598</v>
      </c>
      <c r="H34">
        <v>0.124584503789891</v>
      </c>
    </row>
    <row r="35" spans="1:8" x14ac:dyDescent="0.35">
      <c r="A35" t="s">
        <v>1015</v>
      </c>
      <c r="B35">
        <v>3.2</v>
      </c>
      <c r="C35">
        <v>2.5662094583660498E-2</v>
      </c>
      <c r="D35">
        <v>8.2520441384870705E-2</v>
      </c>
      <c r="E35">
        <v>3.9527606090607299</v>
      </c>
      <c r="F35">
        <v>0.26105117715326098</v>
      </c>
      <c r="G35">
        <v>0.98642868616286905</v>
      </c>
      <c r="H35">
        <v>0.124584591756619</v>
      </c>
    </row>
    <row r="36" spans="1:8" x14ac:dyDescent="0.35">
      <c r="A36" t="s">
        <v>1016</v>
      </c>
      <c r="B36">
        <v>3.3</v>
      </c>
      <c r="C36">
        <v>2.5661877240683102E-2</v>
      </c>
      <c r="D36">
        <v>8.2520446997798994E-2</v>
      </c>
      <c r="E36">
        <v>3.9527612785363599</v>
      </c>
      <c r="F36">
        <v>0.26105121941911702</v>
      </c>
      <c r="G36">
        <v>0.986429087697832</v>
      </c>
      <c r="H36">
        <v>0.124584645231942</v>
      </c>
    </row>
    <row r="37" spans="1:8" x14ac:dyDescent="0.35">
      <c r="A37" t="s">
        <v>1017</v>
      </c>
      <c r="B37">
        <v>3.4</v>
      </c>
      <c r="C37">
        <v>2.5661757361860299E-2</v>
      </c>
      <c r="D37">
        <v>8.2520450249076602E-2</v>
      </c>
      <c r="E37">
        <v>3.9527616709167401</v>
      </c>
      <c r="F37">
        <v>0.261051244047103</v>
      </c>
      <c r="G37">
        <v>0.98642933262754595</v>
      </c>
      <c r="H37">
        <v>0.124584677902813</v>
      </c>
    </row>
    <row r="38" spans="1:8" x14ac:dyDescent="0.35">
      <c r="A38" t="s">
        <v>1018</v>
      </c>
      <c r="B38">
        <v>3.5</v>
      </c>
      <c r="C38">
        <v>2.5661690822672799E-2</v>
      </c>
      <c r="D38">
        <v>8.2520452147927997E-2</v>
      </c>
      <c r="E38">
        <v>3.95276190236053</v>
      </c>
      <c r="F38">
        <v>0.26105125847217497</v>
      </c>
      <c r="G38">
        <v>0.98642948285392795</v>
      </c>
      <c r="H38">
        <v>0.124584697956954</v>
      </c>
    </row>
    <row r="39" spans="1:8" x14ac:dyDescent="0.35">
      <c r="A39" t="s">
        <v>1019</v>
      </c>
      <c r="B39">
        <v>3.6</v>
      </c>
      <c r="C39">
        <v>2.5661653666337901E-2</v>
      </c>
      <c r="D39">
        <v>8.2520453265989405E-2</v>
      </c>
      <c r="E39">
        <v>3.9527620397121401</v>
      </c>
      <c r="F39">
        <v>0.26105126696340603</v>
      </c>
      <c r="G39">
        <v>0.98642957547466403</v>
      </c>
      <c r="H39">
        <v>0.124584710320642</v>
      </c>
    </row>
    <row r="40" spans="1:8" x14ac:dyDescent="0.35">
      <c r="A40" t="s">
        <v>1020</v>
      </c>
      <c r="B40">
        <v>3.7</v>
      </c>
      <c r="C40">
        <v>2.5661632797343799E-2</v>
      </c>
      <c r="D40">
        <v>8.2520453929536206E-2</v>
      </c>
      <c r="E40">
        <v>3.9527621217033801</v>
      </c>
      <c r="F40">
        <v>0.261051271985624</v>
      </c>
      <c r="G40">
        <v>0.98642963286114604</v>
      </c>
      <c r="H40">
        <v>0.124584717974138</v>
      </c>
    </row>
    <row r="41" spans="1:8" x14ac:dyDescent="0.35">
      <c r="A41" t="s">
        <v>1021</v>
      </c>
      <c r="B41">
        <v>3.8</v>
      </c>
      <c r="C41">
        <v>2.5661621010824E-2</v>
      </c>
      <c r="D41">
        <v>8.2520454326324003E-2</v>
      </c>
      <c r="E41">
        <v>3.95276217092455</v>
      </c>
      <c r="F41">
        <v>0.26105127496963298</v>
      </c>
      <c r="G41">
        <v>0.98642966858370396</v>
      </c>
      <c r="H41">
        <v>0.124584722729787</v>
      </c>
    </row>
    <row r="42" spans="1:8" x14ac:dyDescent="0.35">
      <c r="A42" t="s">
        <v>1022</v>
      </c>
      <c r="B42">
        <v>3.9</v>
      </c>
      <c r="C42">
        <v>2.5661614318208702E-2</v>
      </c>
      <c r="D42">
        <v>8.2520454565297593E-2</v>
      </c>
      <c r="E42">
        <v>3.95276220063448</v>
      </c>
      <c r="F42">
        <v>0.26105127675034101</v>
      </c>
      <c r="G42">
        <v>0.98642969091985699</v>
      </c>
      <c r="H42">
        <v>0.124584725695111</v>
      </c>
    </row>
    <row r="43" spans="1:8" x14ac:dyDescent="0.35">
      <c r="A43" t="s">
        <v>1023</v>
      </c>
      <c r="B43">
        <v>4</v>
      </c>
      <c r="C43">
        <v>2.5661610498318901E-2</v>
      </c>
      <c r="D43">
        <v>8.2520454710193605E-2</v>
      </c>
      <c r="E43">
        <v>3.9527622186621199</v>
      </c>
      <c r="F43">
        <v>0.26105127781739101</v>
      </c>
      <c r="G43">
        <v>0.98642970494530002</v>
      </c>
      <c r="H43">
        <v>0.124584727550027</v>
      </c>
    </row>
    <row r="44" spans="1:8" x14ac:dyDescent="0.35">
      <c r="A44" t="s">
        <v>1024</v>
      </c>
      <c r="B44">
        <v>4.0999999999999996</v>
      </c>
      <c r="C44">
        <v>2.5661608307153898E-2</v>
      </c>
      <c r="D44">
        <v>8.2520454798600096E-2</v>
      </c>
      <c r="E44">
        <v>3.9527622296570701</v>
      </c>
      <c r="F44">
        <v>0.26105127845932802</v>
      </c>
      <c r="G44">
        <v>0.98642971378797994</v>
      </c>
      <c r="H44">
        <v>0.124584728713745</v>
      </c>
    </row>
    <row r="45" spans="1:8" x14ac:dyDescent="0.35">
      <c r="A45" t="s">
        <v>1025</v>
      </c>
      <c r="B45">
        <v>4.2</v>
      </c>
      <c r="C45">
        <v>2.56616070441598E-2</v>
      </c>
      <c r="D45">
        <v>8.2520454852855002E-2</v>
      </c>
      <c r="E45">
        <v>3.9527622363961799</v>
      </c>
      <c r="F45">
        <v>0.26105127884697199</v>
      </c>
      <c r="G45">
        <v>0.98642971938470703</v>
      </c>
      <c r="H45">
        <v>0.124584729445768</v>
      </c>
    </row>
    <row r="46" spans="1:8" x14ac:dyDescent="0.35">
      <c r="A46" t="s">
        <v>1026</v>
      </c>
      <c r="B46">
        <v>4.3</v>
      </c>
      <c r="C46">
        <v>2.56616063127444E-2</v>
      </c>
      <c r="D46">
        <v>8.2520454886330905E-2</v>
      </c>
      <c r="E46">
        <v>3.95276224054675</v>
      </c>
      <c r="F46">
        <v>0.26105127908189901</v>
      </c>
      <c r="G46">
        <v>0.98642972294017495</v>
      </c>
      <c r="H46">
        <v>0.124584729907342</v>
      </c>
    </row>
    <row r="47" spans="1:8" x14ac:dyDescent="0.35">
      <c r="A47" t="s">
        <v>1027</v>
      </c>
      <c r="B47">
        <v>4.4000000000000004</v>
      </c>
      <c r="C47">
        <v>2.5661605887236798E-2</v>
      </c>
      <c r="D47">
        <v>8.25204549070888E-2</v>
      </c>
      <c r="E47">
        <v>3.9527622431151102</v>
      </c>
      <c r="F47">
        <v>0.26105127922476101</v>
      </c>
      <c r="G47">
        <v>0.98642972520694305</v>
      </c>
      <c r="H47">
        <v>0.124584730199007</v>
      </c>
    </row>
    <row r="48" spans="1:8" x14ac:dyDescent="0.35">
      <c r="A48" t="s">
        <v>1028</v>
      </c>
      <c r="B48">
        <v>4.5</v>
      </c>
      <c r="C48">
        <v>2.5661605638595701E-2</v>
      </c>
      <c r="D48">
        <v>8.2520454920019595E-2</v>
      </c>
      <c r="E48">
        <v>3.9527622447117401</v>
      </c>
      <c r="F48">
        <v>0.26105127931192301</v>
      </c>
      <c r="G48">
        <v>0.98642972665706796</v>
      </c>
      <c r="H48">
        <v>0.124584730383653</v>
      </c>
    </row>
    <row r="49" spans="1:8" x14ac:dyDescent="0.35">
      <c r="A49" t="s">
        <v>1029</v>
      </c>
      <c r="B49">
        <v>4.5999999999999996</v>
      </c>
      <c r="C49">
        <v>2.5661605492674999E-2</v>
      </c>
      <c r="D49">
        <v>8.25204549281085E-2</v>
      </c>
      <c r="E49">
        <v>3.9527622457087599</v>
      </c>
      <c r="F49">
        <v>0.26105127936526801</v>
      </c>
      <c r="G49">
        <v>0.98642972758782699</v>
      </c>
      <c r="H49">
        <v>0.124584730500737</v>
      </c>
    </row>
    <row r="50" spans="1:8" x14ac:dyDescent="0.35">
      <c r="A50" t="s">
        <v>1030</v>
      </c>
      <c r="B50">
        <v>4.7</v>
      </c>
      <c r="C50">
        <v>2.56616054066785E-2</v>
      </c>
      <c r="D50">
        <v>8.25204549331882E-2</v>
      </c>
      <c r="E50">
        <v>3.9527622463341001</v>
      </c>
      <c r="F50">
        <v>0.26105127939801498</v>
      </c>
      <c r="G50">
        <v>0.98642972818713703</v>
      </c>
      <c r="H50">
        <v>0.124584730575079</v>
      </c>
    </row>
    <row r="51" spans="1:8" x14ac:dyDescent="0.35">
      <c r="A51" t="s">
        <v>1031</v>
      </c>
      <c r="B51">
        <v>4.8</v>
      </c>
      <c r="C51">
        <v>2.56616053557868E-2</v>
      </c>
      <c r="D51">
        <v>8.2520454936389404E-2</v>
      </c>
      <c r="E51">
        <v>3.9527622467280299</v>
      </c>
      <c r="F51">
        <v>0.26105127941817502</v>
      </c>
      <c r="G51">
        <v>0.98642972857421796</v>
      </c>
      <c r="H51">
        <v>0.124584730622333</v>
      </c>
    </row>
    <row r="52" spans="1:8" x14ac:dyDescent="0.35">
      <c r="A52" t="s">
        <v>1032</v>
      </c>
      <c r="B52">
        <v>4.9000000000000004</v>
      </c>
      <c r="C52">
        <v>2.5661605325550101E-2</v>
      </c>
      <c r="D52">
        <v>8.2520454938413396E-2</v>
      </c>
      <c r="E52">
        <v>3.9527622469772301</v>
      </c>
      <c r="F52">
        <v>0.26105127943062001</v>
      </c>
      <c r="G52">
        <v>0.98642972882497104</v>
      </c>
      <c r="H52">
        <v>0.12458473065239201</v>
      </c>
    </row>
    <row r="53" spans="1:8" x14ac:dyDescent="0.35">
      <c r="A53" t="s">
        <v>1033</v>
      </c>
      <c r="B53">
        <v>5</v>
      </c>
      <c r="C53">
        <v>2.5661605307513401E-2</v>
      </c>
      <c r="D53">
        <v>8.2520454939696897E-2</v>
      </c>
      <c r="E53">
        <v>3.9527622471355399</v>
      </c>
      <c r="F53">
        <v>0.26105127943832401</v>
      </c>
      <c r="G53">
        <v>0.98642972898787995</v>
      </c>
      <c r="H53">
        <v>0.12458473067152399</v>
      </c>
    </row>
    <row r="54" spans="1:8" x14ac:dyDescent="0.35">
      <c r="A54" t="s">
        <v>1034</v>
      </c>
      <c r="B54">
        <v>5.0999999999999996</v>
      </c>
      <c r="C54">
        <v>2.5661605296714001E-2</v>
      </c>
      <c r="D54">
        <v>8.2520454940513105E-2</v>
      </c>
      <c r="E54">
        <v>3.95276224723652</v>
      </c>
      <c r="F54">
        <v>0.26105127944310502</v>
      </c>
      <c r="G54">
        <v>0.98642972909401505</v>
      </c>
      <c r="H54">
        <v>0.124584730683702</v>
      </c>
    </row>
    <row r="55" spans="1:8" x14ac:dyDescent="0.35">
      <c r="A55" t="s">
        <v>1035</v>
      </c>
      <c r="B55">
        <v>5.2</v>
      </c>
      <c r="C55">
        <v>2.5661605290224099E-2</v>
      </c>
      <c r="D55">
        <v>8.2520454941033397E-2</v>
      </c>
      <c r="E55">
        <v>3.9527622473011901</v>
      </c>
      <c r="F55">
        <v>0.26105127944607998</v>
      </c>
      <c r="G55">
        <v>0.98642972916335003</v>
      </c>
      <c r="H55">
        <v>0.124584730691452</v>
      </c>
    </row>
    <row r="56" spans="1:8" x14ac:dyDescent="0.35">
      <c r="A56" t="s">
        <v>1036</v>
      </c>
      <c r="B56">
        <v>5.3</v>
      </c>
      <c r="C56">
        <v>2.5661605286309001E-2</v>
      </c>
      <c r="D56">
        <v>8.2520454941365895E-2</v>
      </c>
      <c r="E56">
        <v>3.9527622473427702</v>
      </c>
      <c r="F56">
        <v>0.26105127944793599</v>
      </c>
      <c r="G56">
        <v>0.98642972920876704</v>
      </c>
      <c r="H56">
        <v>0.124584730696382</v>
      </c>
    </row>
    <row r="57" spans="1:8" x14ac:dyDescent="0.35">
      <c r="A57" t="s">
        <v>1037</v>
      </c>
      <c r="B57">
        <v>5.4</v>
      </c>
      <c r="C57">
        <v>2.5661605283937999E-2</v>
      </c>
      <c r="D57">
        <v>8.2520454941578794E-2</v>
      </c>
      <c r="E57">
        <v>3.9527622473696198</v>
      </c>
      <c r="F57">
        <v>0.26105127944909601</v>
      </c>
      <c r="G57">
        <v>0.98642972923859196</v>
      </c>
      <c r="H57">
        <v>0.12458473069951501</v>
      </c>
    </row>
    <row r="58" spans="1:8" x14ac:dyDescent="0.35">
      <c r="A58" t="s">
        <v>1038</v>
      </c>
      <c r="B58">
        <v>5.5</v>
      </c>
      <c r="C58">
        <v>2.5661605282498699E-2</v>
      </c>
      <c r="D58">
        <v>8.2520454941715393E-2</v>
      </c>
      <c r="E58">
        <v>3.9527622473870099</v>
      </c>
      <c r="F58">
        <v>0.26105127944982298</v>
      </c>
      <c r="G58">
        <v>0.98642972925822903</v>
      </c>
      <c r="H58">
        <v>0.124584730701503</v>
      </c>
    </row>
    <row r="59" spans="1:8" x14ac:dyDescent="0.35">
      <c r="A59" t="s">
        <v>1039</v>
      </c>
      <c r="B59">
        <v>5.6</v>
      </c>
      <c r="C59">
        <v>2.5661605281620301E-2</v>
      </c>
      <c r="D59">
        <v>8.2520454941803101E-2</v>
      </c>
      <c r="E59">
        <v>3.9527622473983302</v>
      </c>
      <c r="F59">
        <v>0.26105127945028</v>
      </c>
      <c r="G59">
        <v>0.98642972927118899</v>
      </c>
      <c r="H59">
        <v>0.12458473070276201</v>
      </c>
    </row>
    <row r="60" spans="1:8" x14ac:dyDescent="0.35">
      <c r="A60" t="s">
        <v>1040</v>
      </c>
      <c r="B60">
        <v>5.7</v>
      </c>
      <c r="C60">
        <v>2.5661605281084299E-2</v>
      </c>
      <c r="D60">
        <v>8.2520454941859694E-2</v>
      </c>
      <c r="E60">
        <v>3.95276224740571</v>
      </c>
      <c r="F60">
        <v>0.261051279450567</v>
      </c>
      <c r="G60">
        <v>0.98642972927976402</v>
      </c>
      <c r="H60">
        <v>0.12458473070355799</v>
      </c>
    </row>
    <row r="61" spans="1:8" x14ac:dyDescent="0.35">
      <c r="A61" t="s">
        <v>1041</v>
      </c>
      <c r="B61">
        <v>5.8</v>
      </c>
      <c r="C61">
        <v>2.5661605280754299E-2</v>
      </c>
      <c r="D61">
        <v>8.2520454941896096E-2</v>
      </c>
      <c r="E61">
        <v>3.9527622474105502</v>
      </c>
      <c r="F61">
        <v>0.26105127945074902</v>
      </c>
      <c r="G61">
        <v>0.98642972928545103</v>
      </c>
      <c r="H61">
        <v>0.124584730704058</v>
      </c>
    </row>
    <row r="62" spans="1:8" x14ac:dyDescent="0.35">
      <c r="A62" t="s">
        <v>1042</v>
      </c>
      <c r="B62">
        <v>5.9</v>
      </c>
      <c r="C62">
        <v>2.5661605280552301E-2</v>
      </c>
      <c r="D62">
        <v>8.2520454941919702E-2</v>
      </c>
      <c r="E62">
        <v>3.95276224741374</v>
      </c>
      <c r="F62">
        <v>0.26105127945086298</v>
      </c>
      <c r="G62">
        <v>0.98642972928923101</v>
      </c>
      <c r="H62">
        <v>0.124584730704372</v>
      </c>
    </row>
    <row r="63" spans="1:8" x14ac:dyDescent="0.35">
      <c r="A63" t="s">
        <v>1043</v>
      </c>
      <c r="B63">
        <v>6</v>
      </c>
      <c r="C63">
        <v>2.5661605280426599E-2</v>
      </c>
      <c r="D63">
        <v>8.2520454941934898E-2</v>
      </c>
      <c r="E63">
        <v>3.9527622474158401</v>
      </c>
      <c r="F63">
        <v>0.26105127945093598</v>
      </c>
      <c r="G63">
        <v>0.98642972929174899</v>
      </c>
      <c r="H63">
        <v>0.12458473070456801</v>
      </c>
    </row>
    <row r="64" spans="1:8" x14ac:dyDescent="0.35">
      <c r="A64" t="s">
        <v>1044</v>
      </c>
      <c r="B64">
        <v>6.1</v>
      </c>
      <c r="C64">
        <v>1.61042617286831</v>
      </c>
      <c r="D64">
        <v>0.19775920236033401</v>
      </c>
      <c r="E64">
        <v>2.3644508056287701</v>
      </c>
      <c r="F64">
        <v>0.29224667477718802</v>
      </c>
      <c r="G64">
        <v>0.58576111793180397</v>
      </c>
      <c r="H64">
        <v>0.107809149811632</v>
      </c>
    </row>
    <row r="65" spans="1:8" x14ac:dyDescent="0.35">
      <c r="A65" t="s">
        <v>1045</v>
      </c>
      <c r="B65">
        <v>6.2</v>
      </c>
      <c r="C65">
        <v>2.5540577252990602</v>
      </c>
      <c r="D65">
        <v>0.22576483262389299</v>
      </c>
      <c r="E65">
        <v>1.42973008279102</v>
      </c>
      <c r="F65">
        <v>0.29735173642054202</v>
      </c>
      <c r="G65">
        <v>0.35374321625861599</v>
      </c>
      <c r="H65">
        <v>9.7363890068018294E-2</v>
      </c>
    </row>
    <row r="66" spans="1:8" x14ac:dyDescent="0.35">
      <c r="A66" t="s">
        <v>1046</v>
      </c>
      <c r="B66">
        <v>6.3</v>
      </c>
      <c r="C66">
        <v>3.1198828151595199</v>
      </c>
      <c r="D66">
        <v>0.199373317303739</v>
      </c>
      <c r="E66">
        <v>0.87269842697353806</v>
      </c>
      <c r="F66">
        <v>0.253544713849361</v>
      </c>
      <c r="G66">
        <v>0.21654395148251401</v>
      </c>
      <c r="H66">
        <v>7.9952482744981498E-2</v>
      </c>
    </row>
    <row r="67" spans="1:8" x14ac:dyDescent="0.35">
      <c r="A67" t="s">
        <v>1047</v>
      </c>
      <c r="B67">
        <v>6.4</v>
      </c>
      <c r="C67">
        <v>3.46135071584124</v>
      </c>
      <c r="D67">
        <v>0.158607457262014</v>
      </c>
      <c r="E67">
        <v>0.53716395452875898</v>
      </c>
      <c r="F67">
        <v>0.198786303067088</v>
      </c>
      <c r="G67">
        <v>0.13409000216165501</v>
      </c>
      <c r="H67">
        <v>6.2454952435567403E-2</v>
      </c>
    </row>
    <row r="68" spans="1:8" x14ac:dyDescent="0.35">
      <c r="A68" t="s">
        <v>1048</v>
      </c>
      <c r="B68">
        <v>6.5</v>
      </c>
      <c r="C68">
        <v>3.6686474659111301</v>
      </c>
      <c r="D68">
        <v>0.119487522207503</v>
      </c>
      <c r="E68">
        <v>0.33313871369055298</v>
      </c>
      <c r="F68">
        <v>0.14901372391182199</v>
      </c>
      <c r="G68">
        <v>8.3870454813569001E-2</v>
      </c>
      <c r="H68">
        <v>4.7922128982393397E-2</v>
      </c>
    </row>
    <row r="69" spans="1:8" x14ac:dyDescent="0.35">
      <c r="A69" t="s">
        <v>1049</v>
      </c>
      <c r="B69">
        <v>6.6</v>
      </c>
      <c r="C69">
        <v>3.7951876968811198</v>
      </c>
      <c r="D69">
        <v>8.7162303370456704E-2</v>
      </c>
      <c r="E69">
        <v>0.20803132024468801</v>
      </c>
      <c r="F69">
        <v>0.10880505164399901</v>
      </c>
      <c r="G69">
        <v>5.2932300421362599E-2</v>
      </c>
      <c r="H69">
        <v>3.7006562813074198E-2</v>
      </c>
    </row>
    <row r="70" spans="1:8" x14ac:dyDescent="0.35">
      <c r="A70" t="s">
        <v>1050</v>
      </c>
      <c r="B70">
        <v>6.7</v>
      </c>
      <c r="C70">
        <v>3.8728305832483598</v>
      </c>
      <c r="D70">
        <v>6.2291860610566102E-2</v>
      </c>
      <c r="E70">
        <v>0.13073023509460599</v>
      </c>
      <c r="F70">
        <v>7.8162977608036005E-2</v>
      </c>
      <c r="G70">
        <v>3.3681246264217903E-2</v>
      </c>
      <c r="H70">
        <v>2.9397408903846602E-2</v>
      </c>
    </row>
    <row r="71" spans="1:8" x14ac:dyDescent="0.35">
      <c r="A71" t="s">
        <v>1051</v>
      </c>
      <c r="B71">
        <v>6.8</v>
      </c>
      <c r="C71">
        <v>3.9207018448453801</v>
      </c>
      <c r="D71">
        <v>4.39146497083307E-2</v>
      </c>
      <c r="E71">
        <v>8.2634619279757196E-2</v>
      </c>
      <c r="F71">
        <v>5.5569720345766502E-2</v>
      </c>
      <c r="G71">
        <v>2.1595543475989101E-2</v>
      </c>
      <c r="H71">
        <v>2.4455629240064902E-2</v>
      </c>
    </row>
    <row r="72" spans="1:8" x14ac:dyDescent="0.35">
      <c r="A72" t="s">
        <v>1052</v>
      </c>
      <c r="B72">
        <v>6.9</v>
      </c>
      <c r="C72">
        <v>3.9503520421211502</v>
      </c>
      <c r="D72">
        <v>3.0671779447221499E-2</v>
      </c>
      <c r="E72">
        <v>5.2518246767808398E-2</v>
      </c>
      <c r="F72">
        <v>3.9243087708574001E-2</v>
      </c>
      <c r="G72">
        <v>1.39472963528067E-2</v>
      </c>
      <c r="H72">
        <v>2.1466115863727799E-2</v>
      </c>
    </row>
    <row r="73" spans="1:8" x14ac:dyDescent="0.35">
      <c r="A73" t="s">
        <v>1053</v>
      </c>
      <c r="B73">
        <v>7</v>
      </c>
      <c r="C73">
        <v>3.9687959306698999</v>
      </c>
      <c r="D73">
        <v>2.1284619395904199E-2</v>
      </c>
      <c r="E73">
        <v>3.3548022005307501E-2</v>
      </c>
      <c r="F73">
        <v>2.75949988174462E-2</v>
      </c>
      <c r="G73">
        <v>9.0719056529841094E-3</v>
      </c>
      <c r="H73">
        <v>1.9770706879105801E-2</v>
      </c>
    </row>
    <row r="74" spans="1:8" x14ac:dyDescent="0.35">
      <c r="A74" t="s">
        <v>1054</v>
      </c>
      <c r="B74">
        <v>7.1</v>
      </c>
      <c r="C74">
        <v>3.9803159548093401</v>
      </c>
      <c r="D74">
        <v>1.4704553828984401E-2</v>
      </c>
      <c r="E74">
        <v>2.1532624578903699E-2</v>
      </c>
      <c r="F74">
        <v>1.9353487536143001E-2</v>
      </c>
      <c r="G74">
        <v>5.9432967053726898E-3</v>
      </c>
      <c r="H74">
        <v>1.8856238999824099E-2</v>
      </c>
    </row>
    <row r="75" spans="1:8" x14ac:dyDescent="0.35">
      <c r="A75" t="s">
        <v>1055</v>
      </c>
      <c r="B75">
        <v>7.2</v>
      </c>
      <c r="C75">
        <v>3.9875393856538701</v>
      </c>
      <c r="D75">
        <v>1.0127725176522001E-2</v>
      </c>
      <c r="E75">
        <v>1.3882910235836E-2</v>
      </c>
      <c r="F75">
        <v>1.35535962177487E-2</v>
      </c>
      <c r="G75" s="1">
        <v>3.9232371372818903E-3</v>
      </c>
      <c r="H75">
        <v>1.8379237436967701E-2</v>
      </c>
    </row>
    <row r="76" spans="1:8" x14ac:dyDescent="0.35">
      <c r="A76" t="s">
        <v>1056</v>
      </c>
      <c r="B76">
        <v>7.3</v>
      </c>
      <c r="C76">
        <v>3.9920855398914901</v>
      </c>
      <c r="D76">
        <v>0.01</v>
      </c>
      <c r="E76">
        <v>8.9889822878750705E-3</v>
      </c>
      <c r="F76">
        <v>0.01</v>
      </c>
      <c r="G76" s="1">
        <v>2.6114720143531299E-3</v>
      </c>
      <c r="H76">
        <v>1.8135341194814501E-2</v>
      </c>
    </row>
    <row r="77" spans="1:8" x14ac:dyDescent="0.35">
      <c r="A77" t="s">
        <v>1057</v>
      </c>
      <c r="B77">
        <v>7.4</v>
      </c>
      <c r="C77">
        <v>3.9949568728851301</v>
      </c>
      <c r="D77">
        <v>0.01</v>
      </c>
      <c r="E77" s="1">
        <v>5.8437389695121704E-3</v>
      </c>
      <c r="F77">
        <v>0.01</v>
      </c>
      <c r="G77" s="1">
        <v>1.75510484766065E-3</v>
      </c>
      <c r="H77">
        <v>1.80120090624224E-2</v>
      </c>
    </row>
    <row r="78" spans="1:8" x14ac:dyDescent="0.35">
      <c r="A78" t="s">
        <v>1058</v>
      </c>
      <c r="B78">
        <v>7.5</v>
      </c>
      <c r="C78">
        <v>3.9967765568827902</v>
      </c>
      <c r="D78">
        <v>0.01</v>
      </c>
      <c r="E78" s="1">
        <v>3.8135939490582401E-3</v>
      </c>
      <c r="F78">
        <v>0.01</v>
      </c>
      <c r="G78" s="1">
        <v>1.1932432512422801E-3</v>
      </c>
      <c r="H78">
        <v>1.7950019053997499E-2</v>
      </c>
    </row>
    <row r="79" spans="1:8" x14ac:dyDescent="0.35">
      <c r="A79" t="s">
        <v>1059</v>
      </c>
      <c r="B79">
        <v>7.6</v>
      </c>
      <c r="C79">
        <v>3.99793352386892</v>
      </c>
      <c r="D79">
        <v>0.01</v>
      </c>
      <c r="E79" s="1">
        <v>2.4978279377852199E-3</v>
      </c>
      <c r="F79">
        <v>0.01</v>
      </c>
      <c r="G79" s="1">
        <v>8.2287452487037603E-4</v>
      </c>
      <c r="H79">
        <v>1.7918972615064699E-2</v>
      </c>
    </row>
    <row r="80" spans="1:8" x14ac:dyDescent="0.35">
      <c r="A80" t="s">
        <v>1060</v>
      </c>
      <c r="B80">
        <v>7.7</v>
      </c>
      <c r="C80">
        <v>3.9986714327678299</v>
      </c>
      <c r="D80">
        <v>0.01</v>
      </c>
      <c r="E80" s="1">
        <v>1.6417348476919799E-3</v>
      </c>
      <c r="F80">
        <v>0.01</v>
      </c>
      <c r="G80" s="1">
        <v>5.77652682184087E-4</v>
      </c>
      <c r="H80">
        <v>1.7903466812310299E-2</v>
      </c>
    </row>
    <row r="81" spans="1:8" x14ac:dyDescent="0.35">
      <c r="A81" t="s">
        <v>1061</v>
      </c>
      <c r="B81">
        <v>7.8</v>
      </c>
      <c r="C81">
        <v>3.9991434845708</v>
      </c>
      <c r="D81">
        <v>0.01</v>
      </c>
      <c r="E81" s="1">
        <v>1.08265478178525E-3</v>
      </c>
      <c r="F81">
        <v>0.01</v>
      </c>
      <c r="G81" s="1">
        <v>4.1461048073276598E-4</v>
      </c>
      <c r="H81">
        <v>1.7895747011529999E-2</v>
      </c>
    </row>
    <row r="82" spans="1:8" x14ac:dyDescent="0.35">
      <c r="A82" t="s">
        <v>1062</v>
      </c>
      <c r="B82">
        <v>7.9</v>
      </c>
      <c r="C82">
        <v>3.99944633885542</v>
      </c>
      <c r="D82">
        <v>0.01</v>
      </c>
      <c r="E82" s="1">
        <v>7.1624703345199501E-4</v>
      </c>
      <c r="F82">
        <v>0.01</v>
      </c>
      <c r="G82" s="1">
        <v>3.0577681823961702E-4</v>
      </c>
      <c r="H82">
        <v>1.7891921046753301E-2</v>
      </c>
    </row>
    <row r="83" spans="1:8" x14ac:dyDescent="0.35">
      <c r="A83" t="s">
        <v>1063</v>
      </c>
      <c r="B83">
        <v>8</v>
      </c>
      <c r="C83">
        <v>3.99964118429186</v>
      </c>
      <c r="D83">
        <v>0.01</v>
      </c>
      <c r="E83" s="1">
        <v>4.7529757339765701E-4</v>
      </c>
      <c r="F83">
        <v>0.01</v>
      </c>
      <c r="G83" s="1">
        <v>2.3285393510789299E-4</v>
      </c>
      <c r="H83">
        <v>1.7890038278291699E-2</v>
      </c>
    </row>
    <row r="84" spans="1:8" x14ac:dyDescent="0.35">
      <c r="A84" t="s">
        <v>1064</v>
      </c>
      <c r="B84">
        <v>8.1</v>
      </c>
      <c r="C84">
        <v>3.9997668791383898</v>
      </c>
      <c r="D84">
        <v>0.01</v>
      </c>
      <c r="E84" s="1">
        <v>3.1633446534128101E-4</v>
      </c>
      <c r="F84">
        <v>0.01</v>
      </c>
      <c r="G84" s="1">
        <v>1.8381687625899299E-4</v>
      </c>
      <c r="H84">
        <v>1.7889122083214599E-2</v>
      </c>
    </row>
    <row r="85" spans="1:8" x14ac:dyDescent="0.35">
      <c r="A85" t="s">
        <v>1065</v>
      </c>
      <c r="B85">
        <v>8.1999999999999993</v>
      </c>
      <c r="C85">
        <v>3.9998481764816698</v>
      </c>
      <c r="D85">
        <v>0.01</v>
      </c>
      <c r="E85" s="1">
        <v>2.1113368172280699E-4</v>
      </c>
      <c r="F85">
        <v>0.01</v>
      </c>
      <c r="G85" s="1">
        <v>1.50728592004994E-4</v>
      </c>
      <c r="H85">
        <v>1.7888684126714498E-2</v>
      </c>
    </row>
    <row r="86" spans="1:8" x14ac:dyDescent="0.35">
      <c r="A86" t="s">
        <v>1066</v>
      </c>
      <c r="B86">
        <v>8.3000000000000007</v>
      </c>
      <c r="C86">
        <v>3.9999008909985201</v>
      </c>
      <c r="D86">
        <v>0.01</v>
      </c>
      <c r="E86" s="1">
        <v>1.4130381318061601E-4</v>
      </c>
      <c r="F86">
        <v>0.01</v>
      </c>
      <c r="G86" s="1">
        <v>1.2832857140408801E-4</v>
      </c>
      <c r="H86">
        <v>1.7888480774009601E-2</v>
      </c>
    </row>
    <row r="87" spans="1:8" x14ac:dyDescent="0.35">
      <c r="A87" t="s">
        <v>1067</v>
      </c>
      <c r="B87">
        <v>8.4</v>
      </c>
      <c r="C87">
        <v>3.99993515551806</v>
      </c>
      <c r="D87">
        <v>0.01</v>
      </c>
      <c r="E87" s="1">
        <v>9.4818663326133996E-5</v>
      </c>
      <c r="F87">
        <v>0.01</v>
      </c>
      <c r="G87" s="1">
        <v>1.13116541665045E-4</v>
      </c>
      <c r="H87">
        <v>1.7888390945903901E-2</v>
      </c>
    </row>
    <row r="88" spans="1:8" x14ac:dyDescent="0.35">
      <c r="A88" t="s">
        <v>1068</v>
      </c>
      <c r="B88">
        <v>8.5</v>
      </c>
      <c r="C88">
        <v>3.9999574802961102</v>
      </c>
      <c r="D88">
        <v>0.01</v>
      </c>
      <c r="E88" s="1">
        <v>6.3787895956205105E-5</v>
      </c>
      <c r="F88">
        <v>0.01</v>
      </c>
      <c r="G88" s="1">
        <v>1.02754738954274E-4</v>
      </c>
      <c r="H88">
        <v>1.7888354859315E-2</v>
      </c>
    </row>
    <row r="89" spans="1:8" x14ac:dyDescent="0.35">
      <c r="A89" t="s">
        <v>1069</v>
      </c>
      <c r="B89">
        <v>8.6</v>
      </c>
      <c r="C89">
        <v>3.9999720592754699</v>
      </c>
      <c r="D89">
        <v>0.01</v>
      </c>
      <c r="E89" s="1">
        <v>4.3018034573915197E-5</v>
      </c>
      <c r="F89">
        <v>0.01</v>
      </c>
      <c r="G89" s="1">
        <v>9.5676229792846206E-5</v>
      </c>
      <c r="H89">
        <v>1.7888343304340401E-2</v>
      </c>
    </row>
    <row r="90" spans="1:8" x14ac:dyDescent="0.35">
      <c r="A90" t="s">
        <v>1070</v>
      </c>
      <c r="B90">
        <v>8.6999999999999993</v>
      </c>
      <c r="C90">
        <v>3.9999816011922298</v>
      </c>
      <c r="D90">
        <v>0.01</v>
      </c>
      <c r="E90" s="1">
        <v>2.9080121803773101E-5</v>
      </c>
      <c r="F90">
        <v>0.01</v>
      </c>
      <c r="G90" s="1">
        <v>9.0827151499267195E-5</v>
      </c>
      <c r="H90">
        <v>1.7888342246484199E-2</v>
      </c>
    </row>
    <row r="91" spans="1:8" x14ac:dyDescent="0.35">
      <c r="A91" t="s">
        <v>1071</v>
      </c>
      <c r="B91">
        <v>8.8000000000000007</v>
      </c>
      <c r="C91">
        <v>3.9999878599085599</v>
      </c>
      <c r="D91">
        <v>0.01</v>
      </c>
      <c r="E91" s="1">
        <v>1.9703472538685001E-5</v>
      </c>
      <c r="F91">
        <v>0.01</v>
      </c>
      <c r="G91" s="1">
        <v>8.7496390969190701E-5</v>
      </c>
      <c r="H91">
        <v>1.7888345123504099E-2</v>
      </c>
    </row>
    <row r="92" spans="1:8" x14ac:dyDescent="0.35">
      <c r="A92" t="s">
        <v>1072</v>
      </c>
      <c r="B92">
        <v>8.9</v>
      </c>
      <c r="C92">
        <v>3.9999919737741001</v>
      </c>
      <c r="D92">
        <v>0.01</v>
      </c>
      <c r="E92" s="1">
        <v>1.3380106190074101E-5</v>
      </c>
      <c r="F92">
        <v>0.01</v>
      </c>
      <c r="G92" s="1">
        <v>8.5202602735178E-5</v>
      </c>
      <c r="H92">
        <v>1.7888349005290499E-2</v>
      </c>
    </row>
    <row r="93" spans="1:8" x14ac:dyDescent="0.35">
      <c r="A93" t="s">
        <v>1073</v>
      </c>
      <c r="B93">
        <v>9</v>
      </c>
      <c r="C93">
        <v>3.9999946833758102</v>
      </c>
      <c r="D93">
        <v>0.01</v>
      </c>
      <c r="E93" s="1">
        <v>9.1057889978952807E-6</v>
      </c>
      <c r="F93">
        <v>0.01</v>
      </c>
      <c r="G93" s="1">
        <v>8.3618984412915195E-5</v>
      </c>
      <c r="H93">
        <v>1.78883526911497E-2</v>
      </c>
    </row>
    <row r="94" spans="1:8" x14ac:dyDescent="0.35">
      <c r="A94" t="s">
        <v>1074</v>
      </c>
      <c r="B94">
        <v>9.1</v>
      </c>
      <c r="C94">
        <v>3.9999964716246499</v>
      </c>
      <c r="D94">
        <v>0.01</v>
      </c>
      <c r="E94" s="1">
        <v>6.2099679361784804E-6</v>
      </c>
      <c r="F94">
        <v>0.01</v>
      </c>
      <c r="G94" s="1">
        <v>8.2523013447800906E-5</v>
      </c>
      <c r="H94">
        <v>1.78883557763552E-2</v>
      </c>
    </row>
    <row r="95" spans="1:8" x14ac:dyDescent="0.35">
      <c r="A95" t="s">
        <v>1075</v>
      </c>
      <c r="B95">
        <v>9.1999999999999993</v>
      </c>
      <c r="C95">
        <v>3.9999976541087099</v>
      </c>
      <c r="D95">
        <v>0.01</v>
      </c>
      <c r="E95" s="1">
        <v>4.2437402861810003E-6</v>
      </c>
      <c r="F95">
        <v>0.01</v>
      </c>
      <c r="G95" s="1">
        <v>8.17627480868672E-5</v>
      </c>
      <c r="H95">
        <v>1.7888358201413601E-2</v>
      </c>
    </row>
    <row r="96" spans="1:8" x14ac:dyDescent="0.35">
      <c r="A96" t="s">
        <v>1076</v>
      </c>
      <c r="B96">
        <v>9.3000000000000007</v>
      </c>
      <c r="C96">
        <v>3.9999984375136002</v>
      </c>
      <c r="D96">
        <v>0.01</v>
      </c>
      <c r="E96" s="1">
        <v>2.9058359653993101E-6</v>
      </c>
      <c r="F96">
        <v>0.01</v>
      </c>
      <c r="G96" s="1">
        <v>8.1234160059145098E-5</v>
      </c>
      <c r="H96">
        <v>1.7888360039910099E-2</v>
      </c>
    </row>
    <row r="97" spans="1:8" x14ac:dyDescent="0.35">
      <c r="A97" t="s">
        <v>1077</v>
      </c>
      <c r="B97">
        <v>9.4</v>
      </c>
      <c r="C97">
        <v>3.9999989574864601</v>
      </c>
      <c r="D97">
        <v>0.01</v>
      </c>
      <c r="E97" s="1">
        <v>1.9935752053857498E-6</v>
      </c>
      <c r="F97">
        <v>0.01</v>
      </c>
      <c r="G97" s="1">
        <v>8.0865839786880205E-5</v>
      </c>
      <c r="H97">
        <v>1.7888361402832401E-2</v>
      </c>
    </row>
    <row r="98" spans="1:8" x14ac:dyDescent="0.35">
      <c r="A98" t="s">
        <v>1078</v>
      </c>
      <c r="B98">
        <v>9.5</v>
      </c>
      <c r="C98">
        <v>3.9999993032340702</v>
      </c>
      <c r="D98">
        <v>0.01</v>
      </c>
      <c r="E98" s="1">
        <v>1.3702848290264901E-6</v>
      </c>
      <c r="F98">
        <v>0.01</v>
      </c>
      <c r="G98" s="1">
        <v>8.0608645066307198E-5</v>
      </c>
      <c r="H98">
        <v>1.7888362398665699E-2</v>
      </c>
    </row>
    <row r="99" spans="1:8" x14ac:dyDescent="0.35">
      <c r="A99" t="s">
        <v>1079</v>
      </c>
      <c r="B99">
        <v>9.6</v>
      </c>
      <c r="C99">
        <v>3.9999995335390901</v>
      </c>
      <c r="D99">
        <v>0.01</v>
      </c>
      <c r="E99" s="1">
        <v>9.4359199451030699E-7</v>
      </c>
      <c r="F99">
        <v>0.01</v>
      </c>
      <c r="G99" s="1">
        <v>8.0428675058601598E-5</v>
      </c>
      <c r="H99">
        <v>1.7888363119354801E-2</v>
      </c>
    </row>
    <row r="100" spans="1:8" x14ac:dyDescent="0.35">
      <c r="A100" t="s">
        <v>1080</v>
      </c>
      <c r="B100">
        <v>9.6999999999999993</v>
      </c>
      <c r="C100">
        <v>3.9999996872114201</v>
      </c>
      <c r="D100">
        <v>0.01</v>
      </c>
      <c r="E100" s="1">
        <v>6.5092691526037697E-7</v>
      </c>
      <c r="F100">
        <v>0.01</v>
      </c>
      <c r="G100" s="1">
        <v>8.0302487981809506E-5</v>
      </c>
      <c r="H100">
        <v>1.7888363637623601E-2</v>
      </c>
    </row>
    <row r="101" spans="1:8" x14ac:dyDescent="0.35">
      <c r="A101" t="s">
        <v>1081</v>
      </c>
      <c r="B101">
        <v>9.8000000000000007</v>
      </c>
      <c r="C101">
        <v>3.99999978992295</v>
      </c>
      <c r="D101">
        <v>0.01</v>
      </c>
      <c r="E101" s="1">
        <v>4.4981618409097601E-7</v>
      </c>
      <c r="F101">
        <v>0.01</v>
      </c>
      <c r="G101" s="1">
        <v>8.0213837185778505E-5</v>
      </c>
      <c r="H101">
        <v>1.7888364008781899E-2</v>
      </c>
    </row>
    <row r="102" spans="1:8" x14ac:dyDescent="0.35">
      <c r="A102" t="s">
        <v>1082</v>
      </c>
      <c r="B102">
        <v>9.9</v>
      </c>
      <c r="C102">
        <v>3.99999985868644</v>
      </c>
      <c r="D102">
        <v>0.01</v>
      </c>
      <c r="E102" s="1">
        <v>3.1136793129587001E-7</v>
      </c>
      <c r="F102">
        <v>0.01</v>
      </c>
      <c r="G102" s="1">
        <v>8.0151437697321E-5</v>
      </c>
      <c r="H102">
        <v>1.7888364273890501E-2</v>
      </c>
    </row>
    <row r="103" spans="1:8" x14ac:dyDescent="0.35">
      <c r="A103" t="s">
        <v>1083</v>
      </c>
      <c r="B103">
        <v>10</v>
      </c>
      <c r="C103">
        <v>3.99999990479655</v>
      </c>
      <c r="D103">
        <v>0.01</v>
      </c>
      <c r="E103" s="1">
        <v>2.1588898715723601E-7</v>
      </c>
      <c r="F103">
        <v>0.01</v>
      </c>
      <c r="G103" s="1">
        <v>8.0107434034110895E-5</v>
      </c>
      <c r="H103">
        <v>1.7888364462959799E-2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C92-B46B-4D0D-B024-21A35662AFE3}">
  <dimension ref="A1:C5"/>
  <sheetViews>
    <sheetView workbookViewId="0">
      <selection activeCell="A3" sqref="A3:A5"/>
    </sheetView>
  </sheetViews>
  <sheetFormatPr defaultRowHeight="14.5" x14ac:dyDescent="0.35"/>
  <sheetData>
    <row r="1" spans="1:3" x14ac:dyDescent="0.35">
      <c r="A1" t="s">
        <v>0</v>
      </c>
      <c r="B1" t="s">
        <v>675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1084</v>
      </c>
      <c r="B3">
        <v>0</v>
      </c>
      <c r="C3">
        <v>0</v>
      </c>
    </row>
    <row r="4" spans="1:3" x14ac:dyDescent="0.35">
      <c r="A4" t="s">
        <v>1085</v>
      </c>
      <c r="B4">
        <v>1</v>
      </c>
      <c r="C4">
        <v>8</v>
      </c>
    </row>
    <row r="5" spans="1:3" x14ac:dyDescent="0.35">
      <c r="A5" t="s">
        <v>1086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3"/>
  <sheetViews>
    <sheetView workbookViewId="0">
      <selection activeCell="C3" sqref="C3"/>
    </sheetView>
  </sheetViews>
  <sheetFormatPr defaultRowHeight="14.5" x14ac:dyDescent="0.35"/>
  <sheetData>
    <row r="1" spans="1:8" x14ac:dyDescent="0.35">
      <c r="A1" t="s">
        <v>0</v>
      </c>
      <c r="B1" t="s">
        <v>669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781</v>
      </c>
      <c r="B3">
        <v>0</v>
      </c>
      <c r="C3">
        <v>3.9749199506342601</v>
      </c>
      <c r="D3">
        <v>0.1</v>
      </c>
      <c r="E3">
        <v>2.50800493657354E-2</v>
      </c>
      <c r="F3">
        <v>0.1</v>
      </c>
      <c r="G3">
        <v>6.2700123414338397E-3</v>
      </c>
      <c r="H3">
        <v>0.1</v>
      </c>
    </row>
    <row r="4" spans="1:8" x14ac:dyDescent="0.35">
      <c r="A4" t="s">
        <v>782</v>
      </c>
      <c r="B4">
        <v>0.1</v>
      </c>
      <c r="C4">
        <v>2.1515640880278299</v>
      </c>
      <c r="D4">
        <v>0.1</v>
      </c>
      <c r="E4">
        <v>1.8484359119735601</v>
      </c>
      <c r="F4">
        <v>0.1</v>
      </c>
      <c r="G4">
        <v>0.46210897799322997</v>
      </c>
      <c r="H4">
        <v>0.1</v>
      </c>
    </row>
    <row r="5" spans="1:8" x14ac:dyDescent="0.35">
      <c r="A5" t="s">
        <v>783</v>
      </c>
      <c r="B5">
        <v>0.2</v>
      </c>
      <c r="C5">
        <v>1.2655427802821</v>
      </c>
      <c r="D5">
        <v>0.1</v>
      </c>
      <c r="E5">
        <v>2.7344572197202401</v>
      </c>
      <c r="F5">
        <v>0.1</v>
      </c>
      <c r="G5">
        <v>0.68361430492966102</v>
      </c>
      <c r="H5">
        <v>0.1</v>
      </c>
    </row>
    <row r="6" spans="1:8" x14ac:dyDescent="0.35">
      <c r="A6" t="s">
        <v>784</v>
      </c>
      <c r="B6">
        <v>0.3</v>
      </c>
      <c r="C6">
        <v>0.83045135030611605</v>
      </c>
      <c r="D6">
        <v>0.1</v>
      </c>
      <c r="E6">
        <v>3.16954864969623</v>
      </c>
      <c r="F6">
        <v>0.1</v>
      </c>
      <c r="G6">
        <v>0.79238716242359297</v>
      </c>
      <c r="H6">
        <v>0.1</v>
      </c>
    </row>
    <row r="7" spans="1:8" x14ac:dyDescent="0.35">
      <c r="A7" t="s">
        <v>785</v>
      </c>
      <c r="B7">
        <v>0.4</v>
      </c>
      <c r="C7">
        <v>0.61147759083393904</v>
      </c>
      <c r="D7">
        <v>0.1</v>
      </c>
      <c r="E7">
        <v>3.3885224091683899</v>
      </c>
      <c r="F7">
        <v>0.1</v>
      </c>
      <c r="G7">
        <v>0.84713060229160397</v>
      </c>
      <c r="H7">
        <v>0.1</v>
      </c>
    </row>
    <row r="8" spans="1:8" x14ac:dyDescent="0.35">
      <c r="A8" t="s">
        <v>786</v>
      </c>
      <c r="B8">
        <v>0.5</v>
      </c>
      <c r="C8">
        <v>0.49641383372720699</v>
      </c>
      <c r="D8">
        <v>0.1</v>
      </c>
      <c r="E8">
        <v>3.5035861662750301</v>
      </c>
      <c r="F8">
        <v>0.1</v>
      </c>
      <c r="G8">
        <v>0.87589654156826802</v>
      </c>
      <c r="H8">
        <v>0.1</v>
      </c>
    </row>
    <row r="9" spans="1:8" x14ac:dyDescent="0.35">
      <c r="A9" t="s">
        <v>787</v>
      </c>
      <c r="B9">
        <v>0.6</v>
      </c>
      <c r="C9">
        <v>0.43193265169954098</v>
      </c>
      <c r="D9">
        <v>0.1</v>
      </c>
      <c r="E9">
        <v>3.5680673483027099</v>
      </c>
      <c r="F9">
        <v>0.1</v>
      </c>
      <c r="G9">
        <v>0.89201683707517598</v>
      </c>
      <c r="H9">
        <v>0.1</v>
      </c>
    </row>
    <row r="10" spans="1:8" x14ac:dyDescent="0.35">
      <c r="A10" t="s">
        <v>788</v>
      </c>
      <c r="B10">
        <v>0.7</v>
      </c>
      <c r="C10">
        <v>0.39267474204756297</v>
      </c>
      <c r="D10">
        <v>0.1</v>
      </c>
      <c r="E10">
        <v>3.6073252579547002</v>
      </c>
      <c r="F10">
        <v>0.1</v>
      </c>
      <c r="G10">
        <v>0.901831314488165</v>
      </c>
      <c r="H10">
        <v>0.1</v>
      </c>
    </row>
    <row r="11" spans="1:8" x14ac:dyDescent="0.35">
      <c r="A11" t="s">
        <v>789</v>
      </c>
      <c r="B11">
        <v>0.8</v>
      </c>
      <c r="C11">
        <v>0.36657100800023901</v>
      </c>
      <c r="D11">
        <v>0.1</v>
      </c>
      <c r="E11">
        <v>3.6334289920020302</v>
      </c>
      <c r="F11">
        <v>0.1</v>
      </c>
      <c r="G11">
        <v>0.90835724799999196</v>
      </c>
      <c r="H11">
        <v>0.1</v>
      </c>
    </row>
    <row r="12" spans="1:8" x14ac:dyDescent="0.35">
      <c r="A12" t="s">
        <v>790</v>
      </c>
      <c r="B12">
        <v>0.9</v>
      </c>
      <c r="C12">
        <v>0.34782425867813499</v>
      </c>
      <c r="D12">
        <v>0.1</v>
      </c>
      <c r="E12">
        <v>3.6521757413241298</v>
      </c>
      <c r="F12">
        <v>0.1</v>
      </c>
      <c r="G12">
        <v>0.91304393533051598</v>
      </c>
      <c r="H12">
        <v>0.1</v>
      </c>
    </row>
    <row r="13" spans="1:8" x14ac:dyDescent="0.35">
      <c r="A13" t="s">
        <v>791</v>
      </c>
      <c r="B13">
        <v>1</v>
      </c>
      <c r="C13">
        <v>0.33360657617092399</v>
      </c>
      <c r="D13">
        <v>0.1</v>
      </c>
      <c r="E13">
        <v>3.66639342383134</v>
      </c>
      <c r="F13">
        <v>0.1</v>
      </c>
      <c r="G13">
        <v>0.91659835595731598</v>
      </c>
      <c r="H13">
        <v>0.1</v>
      </c>
    </row>
    <row r="14" spans="1:8" x14ac:dyDescent="0.35">
      <c r="A14" t="s">
        <v>792</v>
      </c>
      <c r="B14">
        <v>1.1000000000000001</v>
      </c>
      <c r="C14">
        <v>0.32248985389891199</v>
      </c>
      <c r="D14">
        <v>0.1</v>
      </c>
      <c r="E14">
        <v>3.6775101461033501</v>
      </c>
      <c r="F14">
        <v>0.1</v>
      </c>
      <c r="G14">
        <v>0.91937753652531795</v>
      </c>
      <c r="H14">
        <v>0.1</v>
      </c>
    </row>
    <row r="15" spans="1:8" x14ac:dyDescent="0.35">
      <c r="A15" t="s">
        <v>793</v>
      </c>
      <c r="B15">
        <v>1.2</v>
      </c>
      <c r="C15">
        <v>0.31372814659831999</v>
      </c>
      <c r="D15">
        <v>0.1</v>
      </c>
      <c r="E15">
        <v>3.6862718534039498</v>
      </c>
      <c r="F15">
        <v>0.1</v>
      </c>
      <c r="G15">
        <v>0.92156796335046398</v>
      </c>
      <c r="H15">
        <v>0.1</v>
      </c>
    </row>
    <row r="16" spans="1:8" x14ac:dyDescent="0.35">
      <c r="A16" t="s">
        <v>794</v>
      </c>
      <c r="B16">
        <v>1.3</v>
      </c>
      <c r="C16">
        <v>0.30691909039564003</v>
      </c>
      <c r="D16">
        <v>0.1</v>
      </c>
      <c r="E16">
        <v>3.6930809096066302</v>
      </c>
      <c r="F16">
        <v>0.1</v>
      </c>
      <c r="G16">
        <v>0.92327022740113396</v>
      </c>
      <c r="H16">
        <v>0.1</v>
      </c>
    </row>
    <row r="17" spans="1:8" x14ac:dyDescent="0.35">
      <c r="A17" t="s">
        <v>795</v>
      </c>
      <c r="B17">
        <v>1.4</v>
      </c>
      <c r="C17">
        <v>0.30179046476789601</v>
      </c>
      <c r="D17">
        <v>0.1</v>
      </c>
      <c r="E17">
        <v>3.69820953523437</v>
      </c>
      <c r="F17">
        <v>0.1</v>
      </c>
      <c r="G17">
        <v>0.92455238380806903</v>
      </c>
      <c r="H17">
        <v>0.1</v>
      </c>
    </row>
    <row r="18" spans="1:8" x14ac:dyDescent="0.35">
      <c r="A18" t="s">
        <v>796</v>
      </c>
      <c r="B18">
        <v>1.5</v>
      </c>
      <c r="C18">
        <v>0.29824703413797499</v>
      </c>
      <c r="D18">
        <v>0.1</v>
      </c>
      <c r="E18">
        <v>3.7017529658642898</v>
      </c>
      <c r="F18">
        <v>0.1</v>
      </c>
      <c r="G18">
        <v>0.92543824146554898</v>
      </c>
      <c r="H18">
        <v>0.1</v>
      </c>
    </row>
    <row r="19" spans="1:8" x14ac:dyDescent="0.35">
      <c r="A19" t="s">
        <v>797</v>
      </c>
      <c r="B19">
        <v>1.6</v>
      </c>
      <c r="C19">
        <v>0.29613632161533299</v>
      </c>
      <c r="D19">
        <v>0.1</v>
      </c>
      <c r="E19">
        <v>3.7038636783869299</v>
      </c>
      <c r="F19">
        <v>0.1</v>
      </c>
      <c r="G19">
        <v>0.925965919596209</v>
      </c>
      <c r="H19">
        <v>0.1</v>
      </c>
    </row>
    <row r="20" spans="1:8" x14ac:dyDescent="0.35">
      <c r="A20" t="s">
        <v>798</v>
      </c>
      <c r="B20">
        <v>1.7</v>
      </c>
      <c r="C20">
        <v>0.29544074440872697</v>
      </c>
      <c r="D20">
        <v>0.1</v>
      </c>
      <c r="E20">
        <v>3.7045592555935398</v>
      </c>
      <c r="F20">
        <v>0.1</v>
      </c>
      <c r="G20">
        <v>0.92613981389786004</v>
      </c>
      <c r="H20">
        <v>0.1</v>
      </c>
    </row>
    <row r="21" spans="1:8" x14ac:dyDescent="0.35">
      <c r="A21" t="s">
        <v>799</v>
      </c>
      <c r="B21">
        <v>1.8</v>
      </c>
      <c r="C21">
        <v>0.29617292180698601</v>
      </c>
      <c r="D21">
        <v>0.1</v>
      </c>
      <c r="E21">
        <v>3.70382707819528</v>
      </c>
      <c r="F21">
        <v>0.1</v>
      </c>
      <c r="G21">
        <v>0.92595676954829498</v>
      </c>
      <c r="H21">
        <v>0.1</v>
      </c>
    </row>
    <row r="22" spans="1:8" x14ac:dyDescent="0.35">
      <c r="A22" t="s">
        <v>800</v>
      </c>
      <c r="B22">
        <v>1.9</v>
      </c>
      <c r="C22">
        <v>0.29829355952411901</v>
      </c>
      <c r="D22">
        <v>0.1</v>
      </c>
      <c r="E22">
        <v>3.7017064404781501</v>
      </c>
      <c r="F22">
        <v>0.1</v>
      </c>
      <c r="G22">
        <v>0.92542661011901195</v>
      </c>
      <c r="H22">
        <v>0.1</v>
      </c>
    </row>
    <row r="23" spans="1:8" x14ac:dyDescent="0.35">
      <c r="A23" t="s">
        <v>801</v>
      </c>
      <c r="B23">
        <v>2</v>
      </c>
      <c r="C23">
        <v>0.30182876026802402</v>
      </c>
      <c r="D23">
        <v>0.1</v>
      </c>
      <c r="E23">
        <v>3.6981712397342399</v>
      </c>
      <c r="F23">
        <v>0.1</v>
      </c>
      <c r="G23">
        <v>0.92454280993303695</v>
      </c>
      <c r="H23">
        <v>0.1</v>
      </c>
    </row>
    <row r="24" spans="1:8" x14ac:dyDescent="0.35">
      <c r="A24" t="s">
        <v>802</v>
      </c>
      <c r="B24">
        <v>2.1</v>
      </c>
      <c r="C24">
        <v>0.30685690608459998</v>
      </c>
      <c r="D24">
        <v>0.1</v>
      </c>
      <c r="E24">
        <v>3.6931430939176702</v>
      </c>
      <c r="F24">
        <v>0.1</v>
      </c>
      <c r="G24">
        <v>0.92328577347889396</v>
      </c>
      <c r="H24">
        <v>0.1</v>
      </c>
    </row>
    <row r="25" spans="1:8" x14ac:dyDescent="0.35">
      <c r="A25" t="s">
        <v>803</v>
      </c>
      <c r="B25">
        <v>2.2000000000000002</v>
      </c>
      <c r="C25">
        <v>0.31347515478947802</v>
      </c>
      <c r="D25">
        <v>0.1</v>
      </c>
      <c r="E25">
        <v>3.6865248452127899</v>
      </c>
      <c r="F25">
        <v>0.1</v>
      </c>
      <c r="G25">
        <v>0.921631211302675</v>
      </c>
      <c r="H25">
        <v>0.1</v>
      </c>
    </row>
    <row r="26" spans="1:8" x14ac:dyDescent="0.35">
      <c r="A26" t="s">
        <v>804</v>
      </c>
      <c r="B26">
        <v>2.2999999999999998</v>
      </c>
      <c r="C26">
        <v>0.32180746320524201</v>
      </c>
      <c r="D26">
        <v>0.1</v>
      </c>
      <c r="E26">
        <v>3.6781925367970199</v>
      </c>
      <c r="F26">
        <v>0.1</v>
      </c>
      <c r="G26">
        <v>0.91954813419873505</v>
      </c>
      <c r="H26">
        <v>0.1</v>
      </c>
    </row>
    <row r="27" spans="1:8" x14ac:dyDescent="0.35">
      <c r="A27" t="s">
        <v>805</v>
      </c>
      <c r="B27">
        <v>2.4</v>
      </c>
      <c r="C27">
        <v>0.33199795692781903</v>
      </c>
      <c r="D27">
        <v>0.1</v>
      </c>
      <c r="E27">
        <v>3.6680020430744502</v>
      </c>
      <c r="F27">
        <v>0.1</v>
      </c>
      <c r="G27">
        <v>0.91700051076809197</v>
      </c>
      <c r="H27">
        <v>0.1</v>
      </c>
    </row>
    <row r="28" spans="1:8" x14ac:dyDescent="0.35">
      <c r="A28" t="s">
        <v>806</v>
      </c>
      <c r="B28">
        <v>2.5</v>
      </c>
      <c r="C28">
        <v>0.34426360363384001</v>
      </c>
      <c r="D28">
        <v>0.1</v>
      </c>
      <c r="E28">
        <v>3.6557363963684302</v>
      </c>
      <c r="F28">
        <v>0.1</v>
      </c>
      <c r="G28">
        <v>0.91393409909158896</v>
      </c>
      <c r="H28">
        <v>0.1</v>
      </c>
    </row>
    <row r="29" spans="1:8" x14ac:dyDescent="0.35">
      <c r="A29" t="s">
        <v>807</v>
      </c>
      <c r="B29">
        <v>2.6</v>
      </c>
      <c r="C29">
        <v>0.35886536893972598</v>
      </c>
      <c r="D29">
        <v>0.1</v>
      </c>
      <c r="E29">
        <v>3.6411346310625401</v>
      </c>
      <c r="F29">
        <v>0.1</v>
      </c>
      <c r="G29">
        <v>0.91028365776511899</v>
      </c>
      <c r="H29">
        <v>0.1</v>
      </c>
    </row>
    <row r="30" spans="1:8" x14ac:dyDescent="0.35">
      <c r="A30" t="s">
        <v>808</v>
      </c>
      <c r="B30">
        <v>2.7</v>
      </c>
      <c r="C30">
        <v>0.37612732236569202</v>
      </c>
      <c r="D30">
        <v>0.1</v>
      </c>
      <c r="E30">
        <v>3.62387267763657</v>
      </c>
      <c r="F30">
        <v>0.1</v>
      </c>
      <c r="G30">
        <v>0.90596816940863001</v>
      </c>
      <c r="H30">
        <v>0.1</v>
      </c>
    </row>
    <row r="31" spans="1:8" x14ac:dyDescent="0.35">
      <c r="A31" t="s">
        <v>809</v>
      </c>
      <c r="B31">
        <v>2.8</v>
      </c>
      <c r="C31">
        <v>0.39644566768809902</v>
      </c>
      <c r="D31">
        <v>0.1</v>
      </c>
      <c r="E31">
        <v>3.6035543323141601</v>
      </c>
      <c r="F31">
        <v>0.1</v>
      </c>
      <c r="G31">
        <v>0.90088858307803099</v>
      </c>
      <c r="H31">
        <v>0.1</v>
      </c>
    </row>
    <row r="32" spans="1:8" x14ac:dyDescent="0.35">
      <c r="A32" t="s">
        <v>810</v>
      </c>
      <c r="B32">
        <v>2.9</v>
      </c>
      <c r="C32">
        <v>0.42031125068997799</v>
      </c>
      <c r="D32">
        <v>0.1</v>
      </c>
      <c r="E32">
        <v>3.5796887493122802</v>
      </c>
      <c r="F32">
        <v>0.1</v>
      </c>
      <c r="G32">
        <v>0.89492218732756501</v>
      </c>
      <c r="H32">
        <v>0.1</v>
      </c>
    </row>
    <row r="33" spans="1:8" x14ac:dyDescent="0.35">
      <c r="A33" t="s">
        <v>811</v>
      </c>
      <c r="B33">
        <v>3</v>
      </c>
      <c r="C33">
        <v>0.44835153464320399</v>
      </c>
      <c r="D33">
        <v>0.1</v>
      </c>
      <c r="E33">
        <v>3.5516484653590501</v>
      </c>
      <c r="F33">
        <v>0.1</v>
      </c>
      <c r="G33">
        <v>0.88791211633926204</v>
      </c>
      <c r="H33">
        <v>0.1</v>
      </c>
    </row>
    <row r="34" spans="1:8" x14ac:dyDescent="0.35">
      <c r="A34" t="s">
        <v>812</v>
      </c>
      <c r="B34">
        <v>3.1</v>
      </c>
      <c r="C34">
        <v>0.481330814916059</v>
      </c>
      <c r="D34">
        <v>0.1</v>
      </c>
      <c r="E34">
        <v>3.5186691850862002</v>
      </c>
      <c r="F34">
        <v>0.1</v>
      </c>
      <c r="G34">
        <v>0.879667296271053</v>
      </c>
      <c r="H34">
        <v>0.1</v>
      </c>
    </row>
    <row r="35" spans="1:8" x14ac:dyDescent="0.35">
      <c r="A35" t="s">
        <v>813</v>
      </c>
      <c r="B35">
        <v>3.2</v>
      </c>
      <c r="C35">
        <v>0.52020778777076304</v>
      </c>
      <c r="D35">
        <v>0.1</v>
      </c>
      <c r="E35">
        <v>3.4797922122314899</v>
      </c>
      <c r="F35">
        <v>0.1</v>
      </c>
      <c r="G35">
        <v>0.86994805305738299</v>
      </c>
      <c r="H35">
        <v>0.1</v>
      </c>
    </row>
    <row r="36" spans="1:8" x14ac:dyDescent="0.35">
      <c r="A36" t="s">
        <v>814</v>
      </c>
      <c r="B36">
        <v>3.3</v>
      </c>
      <c r="C36">
        <v>0.56620729874010201</v>
      </c>
      <c r="D36">
        <v>0.1</v>
      </c>
      <c r="E36">
        <v>3.4337927012621501</v>
      </c>
      <c r="F36">
        <v>0.1</v>
      </c>
      <c r="G36">
        <v>0.85844817531505402</v>
      </c>
      <c r="H36">
        <v>0.1</v>
      </c>
    </row>
    <row r="37" spans="1:8" x14ac:dyDescent="0.35">
      <c r="A37" t="s">
        <v>815</v>
      </c>
      <c r="B37">
        <v>3.4</v>
      </c>
      <c r="C37">
        <v>0.620869978050265</v>
      </c>
      <c r="D37">
        <v>0.1</v>
      </c>
      <c r="E37">
        <v>3.37913002195199</v>
      </c>
      <c r="F37">
        <v>0.1</v>
      </c>
      <c r="G37">
        <v>0.84478250548752098</v>
      </c>
      <c r="H37">
        <v>0.1</v>
      </c>
    </row>
    <row r="38" spans="1:8" x14ac:dyDescent="0.35">
      <c r="A38" t="s">
        <v>816</v>
      </c>
      <c r="B38">
        <v>3.5</v>
      </c>
      <c r="C38">
        <v>0.68612698167846897</v>
      </c>
      <c r="D38">
        <v>0.1</v>
      </c>
      <c r="E38">
        <v>3.3138730183237799</v>
      </c>
      <c r="F38">
        <v>0.1</v>
      </c>
      <c r="G38">
        <v>0.82846825458047901</v>
      </c>
      <c r="H38">
        <v>0.1</v>
      </c>
    </row>
    <row r="39" spans="1:8" x14ac:dyDescent="0.35">
      <c r="A39" t="s">
        <v>817</v>
      </c>
      <c r="B39">
        <v>3.6</v>
      </c>
      <c r="C39">
        <v>0.76445101871992105</v>
      </c>
      <c r="D39">
        <v>0.1</v>
      </c>
      <c r="E39">
        <v>3.2355489812823301</v>
      </c>
      <c r="F39">
        <v>0.1</v>
      </c>
      <c r="G39">
        <v>0.80888724532012701</v>
      </c>
      <c r="H39">
        <v>0.1</v>
      </c>
    </row>
    <row r="40" spans="1:8" x14ac:dyDescent="0.35">
      <c r="A40" t="s">
        <v>818</v>
      </c>
      <c r="B40">
        <v>3.7</v>
      </c>
      <c r="C40">
        <v>0.85899160508705796</v>
      </c>
      <c r="D40">
        <v>0.1</v>
      </c>
      <c r="E40">
        <v>3.1410083949151901</v>
      </c>
      <c r="F40">
        <v>0.1</v>
      </c>
      <c r="G40">
        <v>0.785252098728356</v>
      </c>
      <c r="H40">
        <v>0.1</v>
      </c>
    </row>
    <row r="41" spans="1:8" x14ac:dyDescent="0.35">
      <c r="A41" t="s">
        <v>819</v>
      </c>
      <c r="B41">
        <v>3.8</v>
      </c>
      <c r="C41">
        <v>0.97366270095003804</v>
      </c>
      <c r="D41">
        <v>0.1</v>
      </c>
      <c r="E41">
        <v>3.0263372990522099</v>
      </c>
      <c r="F41">
        <v>0.1</v>
      </c>
      <c r="G41">
        <v>0.75658432476262805</v>
      </c>
      <c r="H41">
        <v>0.1</v>
      </c>
    </row>
    <row r="42" spans="1:8" x14ac:dyDescent="0.35">
      <c r="A42" t="s">
        <v>820</v>
      </c>
      <c r="B42">
        <v>3.9</v>
      </c>
      <c r="C42">
        <v>1.1132983673663599</v>
      </c>
      <c r="D42">
        <v>0.1</v>
      </c>
      <c r="E42">
        <v>2.8867016326359001</v>
      </c>
      <c r="F42">
        <v>0.1</v>
      </c>
      <c r="G42">
        <v>0.72167540815856801</v>
      </c>
      <c r="H42">
        <v>0.1</v>
      </c>
    </row>
    <row r="43" spans="1:8" x14ac:dyDescent="0.35">
      <c r="A43" t="s">
        <v>821</v>
      </c>
      <c r="B43">
        <v>4</v>
      </c>
      <c r="C43">
        <v>1.2837245146057501</v>
      </c>
      <c r="D43">
        <v>0.1</v>
      </c>
      <c r="E43">
        <v>2.7162754853964901</v>
      </c>
      <c r="F43">
        <v>0.1</v>
      </c>
      <c r="G43">
        <v>0.67906887134874205</v>
      </c>
      <c r="H43">
        <v>0.1</v>
      </c>
    </row>
    <row r="44" spans="1:8" x14ac:dyDescent="0.35">
      <c r="A44" t="s">
        <v>822</v>
      </c>
      <c r="B44">
        <v>4.0999999999999996</v>
      </c>
      <c r="C44">
        <v>1.4913112592434401</v>
      </c>
      <c r="D44">
        <v>0.1</v>
      </c>
      <c r="E44">
        <v>2.5086887407587599</v>
      </c>
      <c r="F44">
        <v>0.1</v>
      </c>
      <c r="G44">
        <v>0.62717218518934603</v>
      </c>
      <c r="H44">
        <v>0.1</v>
      </c>
    </row>
    <row r="45" spans="1:8" x14ac:dyDescent="0.35">
      <c r="A45" t="s">
        <v>823</v>
      </c>
      <c r="B45">
        <v>4.2</v>
      </c>
      <c r="C45">
        <v>1.74291634821341</v>
      </c>
      <c r="D45">
        <v>0.1</v>
      </c>
      <c r="E45">
        <v>2.2570836517887698</v>
      </c>
      <c r="F45">
        <v>0.1</v>
      </c>
      <c r="G45">
        <v>0.56427091294688503</v>
      </c>
      <c r="H45">
        <v>0.1</v>
      </c>
    </row>
    <row r="46" spans="1:8" x14ac:dyDescent="0.35">
      <c r="A46" t="s">
        <v>824</v>
      </c>
      <c r="B46">
        <v>4.3</v>
      </c>
      <c r="C46">
        <v>2.0408760599662901</v>
      </c>
      <c r="D46">
        <v>0.1</v>
      </c>
      <c r="E46">
        <v>1.95912394003588</v>
      </c>
      <c r="F46">
        <v>0.1</v>
      </c>
      <c r="G46">
        <v>0.48978098500870398</v>
      </c>
      <c r="H46">
        <v>0.1</v>
      </c>
    </row>
    <row r="47" spans="1:8" x14ac:dyDescent="0.35">
      <c r="A47" t="s">
        <v>825</v>
      </c>
      <c r="B47">
        <v>4.4000000000000004</v>
      </c>
      <c r="C47">
        <v>2.3832434375288201</v>
      </c>
      <c r="D47">
        <v>0.1</v>
      </c>
      <c r="E47">
        <v>1.61675656247335</v>
      </c>
      <c r="F47">
        <v>0.1</v>
      </c>
      <c r="G47">
        <v>0.404189140618119</v>
      </c>
      <c r="H47">
        <v>0.1</v>
      </c>
    </row>
    <row r="48" spans="1:8" x14ac:dyDescent="0.35">
      <c r="A48" t="s">
        <v>826</v>
      </c>
      <c r="B48">
        <v>4.5</v>
      </c>
      <c r="C48">
        <v>2.7546437981549099</v>
      </c>
      <c r="D48">
        <v>0.1</v>
      </c>
      <c r="E48">
        <v>1.2453562018472499</v>
      </c>
      <c r="F48">
        <v>0.1</v>
      </c>
      <c r="G48">
        <v>0.31133905046164401</v>
      </c>
      <c r="H48">
        <v>0.1</v>
      </c>
    </row>
    <row r="49" spans="1:8" x14ac:dyDescent="0.35">
      <c r="A49" t="s">
        <v>827</v>
      </c>
      <c r="B49">
        <v>4.5999999999999996</v>
      </c>
      <c r="C49">
        <v>3.1216021349669001</v>
      </c>
      <c r="D49">
        <v>0.1</v>
      </c>
      <c r="E49">
        <v>0.87839786503531403</v>
      </c>
      <c r="F49">
        <v>0.1</v>
      </c>
      <c r="G49">
        <v>0.21959946625870699</v>
      </c>
      <c r="H49">
        <v>0.1</v>
      </c>
    </row>
    <row r="50" spans="1:8" x14ac:dyDescent="0.35">
      <c r="A50" t="s">
        <v>828</v>
      </c>
      <c r="B50">
        <v>4.7</v>
      </c>
      <c r="C50">
        <v>3.4322219385400801</v>
      </c>
      <c r="D50">
        <v>0.1</v>
      </c>
      <c r="E50">
        <v>0.56777806146219501</v>
      </c>
      <c r="F50">
        <v>0.1</v>
      </c>
      <c r="G50">
        <v>0.14194451536546801</v>
      </c>
      <c r="H50">
        <v>0.1</v>
      </c>
    </row>
    <row r="51" spans="1:8" x14ac:dyDescent="0.35">
      <c r="A51" t="s">
        <v>829</v>
      </c>
      <c r="B51">
        <v>4.8</v>
      </c>
      <c r="C51">
        <v>3.6272633629181699</v>
      </c>
      <c r="D51">
        <v>0.1</v>
      </c>
      <c r="E51">
        <v>0.37273663708410298</v>
      </c>
      <c r="F51">
        <v>0.1</v>
      </c>
      <c r="G51">
        <v>9.3184159270972899E-2</v>
      </c>
      <c r="H51">
        <v>0.1</v>
      </c>
    </row>
    <row r="52" spans="1:8" x14ac:dyDescent="0.35">
      <c r="A52" t="s">
        <v>830</v>
      </c>
      <c r="B52">
        <v>4.9000000000000004</v>
      </c>
      <c r="C52">
        <v>3.6631988979229599</v>
      </c>
      <c r="D52">
        <v>0.1</v>
      </c>
      <c r="E52">
        <v>0.33680110207932101</v>
      </c>
      <c r="F52">
        <v>0.1</v>
      </c>
      <c r="G52">
        <v>8.4200275519782403E-2</v>
      </c>
      <c r="H52">
        <v>0.1</v>
      </c>
    </row>
    <row r="53" spans="1:8" x14ac:dyDescent="0.35">
      <c r="A53" t="s">
        <v>831</v>
      </c>
      <c r="B53">
        <v>5</v>
      </c>
      <c r="C53">
        <v>3.5321606100538201</v>
      </c>
      <c r="D53">
        <v>0.1</v>
      </c>
      <c r="E53">
        <v>0.46783938994847601</v>
      </c>
      <c r="F53">
        <v>0.1</v>
      </c>
      <c r="G53">
        <v>0.116959847487052</v>
      </c>
      <c r="H53">
        <v>0.1</v>
      </c>
    </row>
    <row r="54" spans="1:8" x14ac:dyDescent="0.35">
      <c r="A54" t="s">
        <v>832</v>
      </c>
      <c r="B54">
        <v>5.0999999999999996</v>
      </c>
      <c r="C54">
        <v>3.26506459289185</v>
      </c>
      <c r="D54">
        <v>0.1</v>
      </c>
      <c r="E54">
        <v>0.73493540711045602</v>
      </c>
      <c r="F54">
        <v>0.1</v>
      </c>
      <c r="G54">
        <v>0.18373385177750801</v>
      </c>
      <c r="H54">
        <v>0.1</v>
      </c>
    </row>
    <row r="55" spans="1:8" x14ac:dyDescent="0.35">
      <c r="A55" t="s">
        <v>833</v>
      </c>
      <c r="B55">
        <v>5.2</v>
      </c>
      <c r="C55">
        <v>2.9159337223748798</v>
      </c>
      <c r="D55">
        <v>0.1</v>
      </c>
      <c r="E55">
        <v>1.0840662776274299</v>
      </c>
      <c r="F55">
        <v>0.1</v>
      </c>
      <c r="G55">
        <v>0.27101656940670099</v>
      </c>
      <c r="H55">
        <v>0.1</v>
      </c>
    </row>
    <row r="56" spans="1:8" x14ac:dyDescent="0.35">
      <c r="A56" t="s">
        <v>834</v>
      </c>
      <c r="B56">
        <v>5.3</v>
      </c>
      <c r="C56">
        <v>2.5394703886196002</v>
      </c>
      <c r="D56">
        <v>0.1</v>
      </c>
      <c r="E56">
        <v>1.46052961138269</v>
      </c>
      <c r="F56">
        <v>0.1</v>
      </c>
      <c r="G56">
        <v>0.365132402845463</v>
      </c>
      <c r="H56">
        <v>0.1</v>
      </c>
    </row>
    <row r="57" spans="1:8" x14ac:dyDescent="0.35">
      <c r="A57" t="s">
        <v>835</v>
      </c>
      <c r="B57">
        <v>5.4</v>
      </c>
      <c r="C57">
        <v>2.1768687343874902</v>
      </c>
      <c r="D57">
        <v>0.1</v>
      </c>
      <c r="E57">
        <v>1.8231312656148</v>
      </c>
      <c r="F57">
        <v>0.1</v>
      </c>
      <c r="G57">
        <v>0.45578281640343898</v>
      </c>
      <c r="H57">
        <v>0.1</v>
      </c>
    </row>
    <row r="58" spans="1:8" x14ac:dyDescent="0.35">
      <c r="A58" t="s">
        <v>836</v>
      </c>
      <c r="B58">
        <v>5.5</v>
      </c>
      <c r="C58">
        <v>1.85195980700652</v>
      </c>
      <c r="D58">
        <v>0.1</v>
      </c>
      <c r="E58">
        <v>2.14804019299575</v>
      </c>
      <c r="F58">
        <v>0.1</v>
      </c>
      <c r="G58">
        <v>0.53701004824863297</v>
      </c>
      <c r="H58">
        <v>0.1</v>
      </c>
    </row>
    <row r="59" spans="1:8" x14ac:dyDescent="0.35">
      <c r="A59" t="s">
        <v>837</v>
      </c>
      <c r="B59">
        <v>5.6</v>
      </c>
      <c r="C59">
        <v>1.57398744068289</v>
      </c>
      <c r="D59">
        <v>0.1</v>
      </c>
      <c r="E59">
        <v>2.4260125593193802</v>
      </c>
      <c r="F59">
        <v>0.1</v>
      </c>
      <c r="G59">
        <v>0.60650313982950099</v>
      </c>
      <c r="H59">
        <v>0.1</v>
      </c>
    </row>
    <row r="60" spans="1:8" x14ac:dyDescent="0.35">
      <c r="A60" t="s">
        <v>838</v>
      </c>
      <c r="B60">
        <v>5.7</v>
      </c>
      <c r="C60">
        <v>1.3429125973215199</v>
      </c>
      <c r="D60">
        <v>0.1</v>
      </c>
      <c r="E60">
        <v>2.6570874026807498</v>
      </c>
      <c r="F60">
        <v>0.1</v>
      </c>
      <c r="G60">
        <v>0.66427185066981098</v>
      </c>
      <c r="H60">
        <v>0.1</v>
      </c>
    </row>
    <row r="61" spans="1:8" x14ac:dyDescent="0.35">
      <c r="A61" t="s">
        <v>839</v>
      </c>
      <c r="B61">
        <v>5.8</v>
      </c>
      <c r="C61">
        <v>1.1538214873838499</v>
      </c>
      <c r="D61">
        <v>0.1</v>
      </c>
      <c r="E61">
        <v>2.8461785126184198</v>
      </c>
      <c r="F61">
        <v>0.1</v>
      </c>
      <c r="G61">
        <v>0.71154462815420105</v>
      </c>
      <c r="H61">
        <v>0.1</v>
      </c>
    </row>
    <row r="62" spans="1:8" x14ac:dyDescent="0.35">
      <c r="A62" t="s">
        <v>840</v>
      </c>
      <c r="B62">
        <v>5.9</v>
      </c>
      <c r="C62">
        <v>1.0002012479888001</v>
      </c>
      <c r="D62">
        <v>0.1</v>
      </c>
      <c r="E62">
        <v>2.9997987520134699</v>
      </c>
      <c r="F62">
        <v>0.1</v>
      </c>
      <c r="G62">
        <v>0.74994968800294204</v>
      </c>
      <c r="H62">
        <v>0.1</v>
      </c>
    </row>
    <row r="63" spans="1:8" x14ac:dyDescent="0.35">
      <c r="A63" t="s">
        <v>841</v>
      </c>
      <c r="B63">
        <v>6</v>
      </c>
      <c r="C63">
        <v>0.87550682105099598</v>
      </c>
      <c r="D63">
        <v>0.1</v>
      </c>
      <c r="E63">
        <v>3.12449317895127</v>
      </c>
      <c r="F63">
        <v>0.1</v>
      </c>
      <c r="G63">
        <v>0.78112329473737496</v>
      </c>
      <c r="H63">
        <v>0.1</v>
      </c>
    </row>
    <row r="64" spans="1:8" x14ac:dyDescent="0.35">
      <c r="A64" t="s">
        <v>842</v>
      </c>
      <c r="B64">
        <v>6.1</v>
      </c>
      <c r="C64">
        <v>0.774003633111502</v>
      </c>
      <c r="D64">
        <v>0.1</v>
      </c>
      <c r="E64">
        <v>3.2259963668907701</v>
      </c>
      <c r="F64">
        <v>0.1</v>
      </c>
      <c r="G64">
        <v>0.806499091722234</v>
      </c>
      <c r="H64">
        <v>0.1</v>
      </c>
    </row>
    <row r="65" spans="1:8" x14ac:dyDescent="0.35">
      <c r="A65" t="s">
        <v>843</v>
      </c>
      <c r="B65">
        <v>6.2</v>
      </c>
      <c r="C65">
        <v>0.69097042806434295</v>
      </c>
      <c r="D65">
        <v>0.1</v>
      </c>
      <c r="E65">
        <v>3.3090295719380398</v>
      </c>
      <c r="F65">
        <v>0.1</v>
      </c>
      <c r="G65">
        <v>0.82725739298401701</v>
      </c>
      <c r="H65">
        <v>0.1</v>
      </c>
    </row>
    <row r="66" spans="1:8" x14ac:dyDescent="0.35">
      <c r="A66" t="s">
        <v>844</v>
      </c>
      <c r="B66">
        <v>6.3</v>
      </c>
      <c r="C66">
        <v>0.62265593169505995</v>
      </c>
      <c r="D66">
        <v>0.1</v>
      </c>
      <c r="E66">
        <v>3.3773440683074001</v>
      </c>
      <c r="F66">
        <v>0.1</v>
      </c>
      <c r="G66">
        <v>0.84433601707633099</v>
      </c>
      <c r="H66">
        <v>0.1</v>
      </c>
    </row>
    <row r="67" spans="1:8" x14ac:dyDescent="0.35">
      <c r="A67" t="s">
        <v>845</v>
      </c>
      <c r="B67">
        <v>6.4</v>
      </c>
      <c r="C67">
        <v>0.56605508724953002</v>
      </c>
      <c r="D67">
        <v>0.1</v>
      </c>
      <c r="E67">
        <v>3.43394491275293</v>
      </c>
      <c r="F67">
        <v>0.1</v>
      </c>
      <c r="G67">
        <v>0.85848622818770504</v>
      </c>
      <c r="H67">
        <v>0.1</v>
      </c>
    </row>
    <row r="68" spans="1:8" x14ac:dyDescent="0.35">
      <c r="A68" t="s">
        <v>846</v>
      </c>
      <c r="B68">
        <v>6.5</v>
      </c>
      <c r="C68">
        <v>0.51890029319628395</v>
      </c>
      <c r="D68">
        <v>0.1</v>
      </c>
      <c r="E68">
        <v>3.4810997068061802</v>
      </c>
      <c r="F68">
        <v>0.1</v>
      </c>
      <c r="G68">
        <v>0.87027492670100903</v>
      </c>
      <c r="H68">
        <v>0.1</v>
      </c>
    </row>
    <row r="69" spans="1:8" x14ac:dyDescent="0.35">
      <c r="A69" t="s">
        <v>847</v>
      </c>
      <c r="B69">
        <v>6.6</v>
      </c>
      <c r="C69">
        <v>0.47935934850402701</v>
      </c>
      <c r="D69">
        <v>0.1</v>
      </c>
      <c r="E69">
        <v>3.5206406514984399</v>
      </c>
      <c r="F69">
        <v>0.1</v>
      </c>
      <c r="G69">
        <v>0.88016016287406695</v>
      </c>
      <c r="H69">
        <v>0.1</v>
      </c>
    </row>
    <row r="70" spans="1:8" x14ac:dyDescent="0.35">
      <c r="A70" t="s">
        <v>848</v>
      </c>
      <c r="B70">
        <v>6.7</v>
      </c>
      <c r="C70">
        <v>0.44603173421704301</v>
      </c>
      <c r="D70">
        <v>0.1</v>
      </c>
      <c r="E70">
        <v>3.5539682657854201</v>
      </c>
      <c r="F70">
        <v>0.1</v>
      </c>
      <c r="G70">
        <v>0.88849206644580803</v>
      </c>
      <c r="H70">
        <v>0.1</v>
      </c>
    </row>
    <row r="71" spans="1:8" x14ac:dyDescent="0.35">
      <c r="A71" t="s">
        <v>849</v>
      </c>
      <c r="B71">
        <v>6.8</v>
      </c>
      <c r="C71">
        <v>0.41785779254016497</v>
      </c>
      <c r="D71">
        <v>0.1</v>
      </c>
      <c r="E71">
        <v>3.5821422074622902</v>
      </c>
      <c r="F71">
        <v>0.1</v>
      </c>
      <c r="G71">
        <v>0.89553555186502298</v>
      </c>
      <c r="H71">
        <v>0.1</v>
      </c>
    </row>
    <row r="72" spans="1:8" x14ac:dyDescent="0.35">
      <c r="A72" t="s">
        <v>850</v>
      </c>
      <c r="B72">
        <v>6.9</v>
      </c>
      <c r="C72">
        <v>0.39401852800582698</v>
      </c>
      <c r="D72">
        <v>0.1</v>
      </c>
      <c r="E72">
        <v>3.6059814719966301</v>
      </c>
      <c r="F72">
        <v>0.1</v>
      </c>
      <c r="G72">
        <v>0.90149536799860397</v>
      </c>
      <c r="H72">
        <v>0.1</v>
      </c>
    </row>
    <row r="73" spans="1:8" x14ac:dyDescent="0.35">
      <c r="A73" t="s">
        <v>851</v>
      </c>
      <c r="B73">
        <v>7</v>
      </c>
      <c r="C73">
        <v>0.373799125946637</v>
      </c>
      <c r="D73">
        <v>0.1</v>
      </c>
      <c r="E73">
        <v>3.62620087405582</v>
      </c>
      <c r="F73">
        <v>0.1</v>
      </c>
      <c r="G73">
        <v>0.90655021851339801</v>
      </c>
      <c r="H73">
        <v>0.1</v>
      </c>
    </row>
    <row r="74" spans="1:8" x14ac:dyDescent="0.35">
      <c r="A74" t="s">
        <v>852</v>
      </c>
      <c r="B74">
        <v>7.1</v>
      </c>
      <c r="C74">
        <v>0.356657693368858</v>
      </c>
      <c r="D74">
        <v>0.1</v>
      </c>
      <c r="E74">
        <v>3.6433423066335999</v>
      </c>
      <c r="F74">
        <v>0.1</v>
      </c>
      <c r="G74">
        <v>0.91083557665783998</v>
      </c>
      <c r="H74">
        <v>0.1</v>
      </c>
    </row>
    <row r="75" spans="1:8" x14ac:dyDescent="0.35">
      <c r="A75" t="s">
        <v>853</v>
      </c>
      <c r="B75">
        <v>7.2</v>
      </c>
      <c r="C75">
        <v>0.342234959951908</v>
      </c>
      <c r="D75">
        <v>0.1</v>
      </c>
      <c r="E75">
        <v>3.6577650400505499</v>
      </c>
      <c r="F75">
        <v>0.1</v>
      </c>
      <c r="G75">
        <v>0.91444126001207604</v>
      </c>
      <c r="H75">
        <v>0.1</v>
      </c>
    </row>
    <row r="76" spans="1:8" x14ac:dyDescent="0.35">
      <c r="A76" t="s">
        <v>854</v>
      </c>
      <c r="B76">
        <v>7.3</v>
      </c>
      <c r="C76">
        <v>0.33020283183969601</v>
      </c>
      <c r="D76">
        <v>0.1</v>
      </c>
      <c r="E76">
        <v>3.6697971681627601</v>
      </c>
      <c r="F76">
        <v>0.1</v>
      </c>
      <c r="G76">
        <v>0.91744929204012704</v>
      </c>
      <c r="H76">
        <v>0.1</v>
      </c>
    </row>
    <row r="77" spans="1:8" x14ac:dyDescent="0.35">
      <c r="A77" t="s">
        <v>855</v>
      </c>
      <c r="B77">
        <v>7.4</v>
      </c>
      <c r="C77">
        <v>0.32027306916215798</v>
      </c>
      <c r="D77">
        <v>0.1</v>
      </c>
      <c r="E77">
        <v>3.6797269308403</v>
      </c>
      <c r="F77">
        <v>0.1</v>
      </c>
      <c r="G77">
        <v>0.91993173270951001</v>
      </c>
      <c r="H77">
        <v>0.1</v>
      </c>
    </row>
    <row r="78" spans="1:8" x14ac:dyDescent="0.35">
      <c r="A78" t="s">
        <v>856</v>
      </c>
      <c r="B78">
        <v>7.5</v>
      </c>
      <c r="C78">
        <v>0.312218651075721</v>
      </c>
      <c r="D78">
        <v>0.1</v>
      </c>
      <c r="E78">
        <v>3.6877813489267401</v>
      </c>
      <c r="F78">
        <v>0.1</v>
      </c>
      <c r="G78">
        <v>0.92194533723111805</v>
      </c>
      <c r="H78">
        <v>0.1</v>
      </c>
    </row>
    <row r="79" spans="1:8" x14ac:dyDescent="0.35">
      <c r="A79" t="s">
        <v>857</v>
      </c>
      <c r="B79">
        <v>7.6</v>
      </c>
      <c r="C79">
        <v>0.30587140939681901</v>
      </c>
      <c r="D79">
        <v>0.1</v>
      </c>
      <c r="E79">
        <v>3.69412859060564</v>
      </c>
      <c r="F79">
        <v>0.1</v>
      </c>
      <c r="G79">
        <v>0.92353214765084202</v>
      </c>
      <c r="H79">
        <v>0.1</v>
      </c>
    </row>
    <row r="80" spans="1:8" x14ac:dyDescent="0.35">
      <c r="A80" t="s">
        <v>858</v>
      </c>
      <c r="B80">
        <v>7.7</v>
      </c>
      <c r="C80">
        <v>0.30110583599955199</v>
      </c>
      <c r="D80">
        <v>0.1</v>
      </c>
      <c r="E80">
        <v>3.6988941640028998</v>
      </c>
      <c r="F80">
        <v>0.1</v>
      </c>
      <c r="G80">
        <v>0.92472354100015797</v>
      </c>
      <c r="H80">
        <v>0.1</v>
      </c>
    </row>
    <row r="81" spans="1:8" x14ac:dyDescent="0.35">
      <c r="A81" t="s">
        <v>859</v>
      </c>
      <c r="B81">
        <v>7.8</v>
      </c>
      <c r="C81">
        <v>0.297832933038712</v>
      </c>
      <c r="D81">
        <v>0.1</v>
      </c>
      <c r="E81">
        <v>3.7021670669637401</v>
      </c>
      <c r="F81">
        <v>0.1</v>
      </c>
      <c r="G81">
        <v>0.92554176674036803</v>
      </c>
      <c r="H81">
        <v>0.1</v>
      </c>
    </row>
    <row r="82" spans="1:8" x14ac:dyDescent="0.35">
      <c r="A82" t="s">
        <v>860</v>
      </c>
      <c r="B82">
        <v>7.9</v>
      </c>
      <c r="C82">
        <v>0.295989411077973</v>
      </c>
      <c r="D82">
        <v>0.1</v>
      </c>
      <c r="E82">
        <v>3.7040105889244801</v>
      </c>
      <c r="F82">
        <v>0.1</v>
      </c>
      <c r="G82">
        <v>0.92600264723055203</v>
      </c>
      <c r="H82">
        <v>0.1</v>
      </c>
    </row>
    <row r="83" spans="1:8" x14ac:dyDescent="0.35">
      <c r="A83" t="s">
        <v>861</v>
      </c>
      <c r="B83">
        <v>8</v>
      </c>
      <c r="C83">
        <v>0.295542735401499</v>
      </c>
      <c r="D83">
        <v>0.1</v>
      </c>
      <c r="E83">
        <v>3.7044572646009599</v>
      </c>
      <c r="F83">
        <v>0.1</v>
      </c>
      <c r="G83">
        <v>0.92611431614967099</v>
      </c>
      <c r="H83">
        <v>0.1</v>
      </c>
    </row>
    <row r="84" spans="1:8" x14ac:dyDescent="0.35">
      <c r="A84" t="s">
        <v>862</v>
      </c>
      <c r="B84">
        <v>8.1</v>
      </c>
      <c r="C84">
        <v>0.29647880178534702</v>
      </c>
      <c r="D84">
        <v>0.1</v>
      </c>
      <c r="E84">
        <v>3.7035211982171101</v>
      </c>
      <c r="F84">
        <v>0.1</v>
      </c>
      <c r="G84">
        <v>0.92588029955370899</v>
      </c>
      <c r="H84">
        <v>0.1</v>
      </c>
    </row>
    <row r="85" spans="1:8" x14ac:dyDescent="0.35">
      <c r="A85" t="s">
        <v>863</v>
      </c>
      <c r="B85">
        <v>8.1999999999999993</v>
      </c>
      <c r="C85">
        <v>0.29882119731850298</v>
      </c>
      <c r="D85">
        <v>0.1</v>
      </c>
      <c r="E85">
        <v>3.7011788026839501</v>
      </c>
      <c r="F85">
        <v>0.1</v>
      </c>
      <c r="G85">
        <v>0.92529470067041997</v>
      </c>
      <c r="H85">
        <v>0.1</v>
      </c>
    </row>
    <row r="86" spans="1:8" x14ac:dyDescent="0.35">
      <c r="A86" t="s">
        <v>864</v>
      </c>
      <c r="B86">
        <v>8.3000000000000007</v>
      </c>
      <c r="C86">
        <v>0.302605744139543</v>
      </c>
      <c r="D86">
        <v>0.1</v>
      </c>
      <c r="E86">
        <v>3.69739425586291</v>
      </c>
      <c r="F86">
        <v>0.1</v>
      </c>
      <c r="G86">
        <v>0.92434856396516096</v>
      </c>
      <c r="H86">
        <v>0.1</v>
      </c>
    </row>
    <row r="87" spans="1:8" x14ac:dyDescent="0.35">
      <c r="A87" t="s">
        <v>865</v>
      </c>
      <c r="B87">
        <v>8.4</v>
      </c>
      <c r="C87">
        <v>0.30790146565812598</v>
      </c>
      <c r="D87">
        <v>0.1</v>
      </c>
      <c r="E87">
        <v>3.6920985343443302</v>
      </c>
      <c r="F87">
        <v>0.1</v>
      </c>
      <c r="G87">
        <v>0.92302463358551601</v>
      </c>
      <c r="H87">
        <v>0.1</v>
      </c>
    </row>
    <row r="88" spans="1:8" x14ac:dyDescent="0.35">
      <c r="A88" t="s">
        <v>866</v>
      </c>
      <c r="B88">
        <v>8.5</v>
      </c>
      <c r="C88">
        <v>0.314801184300607</v>
      </c>
      <c r="D88">
        <v>0.1</v>
      </c>
      <c r="E88">
        <v>3.6851988157018498</v>
      </c>
      <c r="F88">
        <v>0.1</v>
      </c>
      <c r="G88">
        <v>0.92129970392489702</v>
      </c>
      <c r="H88">
        <v>0.1</v>
      </c>
    </row>
    <row r="89" spans="1:8" x14ac:dyDescent="0.35">
      <c r="A89" t="s">
        <v>867</v>
      </c>
      <c r="B89">
        <v>8.6</v>
      </c>
      <c r="C89">
        <v>0.32342376257129501</v>
      </c>
      <c r="D89">
        <v>0.1</v>
      </c>
      <c r="E89">
        <v>3.6765762374311599</v>
      </c>
      <c r="F89">
        <v>0.1</v>
      </c>
      <c r="G89">
        <v>0.91914405935722598</v>
      </c>
      <c r="H89">
        <v>0.1</v>
      </c>
    </row>
    <row r="90" spans="1:8" x14ac:dyDescent="0.35">
      <c r="A90" t="s">
        <v>868</v>
      </c>
      <c r="B90">
        <v>8.6999999999999993</v>
      </c>
      <c r="C90">
        <v>0.33394472198449499</v>
      </c>
      <c r="D90">
        <v>0.1</v>
      </c>
      <c r="E90">
        <v>3.6660552780179598</v>
      </c>
      <c r="F90">
        <v>0.1</v>
      </c>
      <c r="G90">
        <v>0.91651381950392696</v>
      </c>
      <c r="H90">
        <v>0.1</v>
      </c>
    </row>
    <row r="91" spans="1:8" x14ac:dyDescent="0.35">
      <c r="A91" t="s">
        <v>869</v>
      </c>
      <c r="B91">
        <v>8.8000000000000007</v>
      </c>
      <c r="C91">
        <v>0.34658133337922098</v>
      </c>
      <c r="D91">
        <v>0.1</v>
      </c>
      <c r="E91">
        <v>3.6534186666232298</v>
      </c>
      <c r="F91">
        <v>0.1</v>
      </c>
      <c r="G91">
        <v>0.913354666655248</v>
      </c>
      <c r="H91">
        <v>0.1</v>
      </c>
    </row>
    <row r="92" spans="1:8" x14ac:dyDescent="0.35">
      <c r="A92" t="s">
        <v>870</v>
      </c>
      <c r="B92">
        <v>8.9</v>
      </c>
      <c r="C92">
        <v>0.36160681389909299</v>
      </c>
      <c r="D92">
        <v>0.1</v>
      </c>
      <c r="E92">
        <v>3.63839318610336</v>
      </c>
      <c r="F92">
        <v>0.1</v>
      </c>
      <c r="G92">
        <v>0.90959829652528201</v>
      </c>
      <c r="H92">
        <v>0.1</v>
      </c>
    </row>
    <row r="93" spans="1:8" x14ac:dyDescent="0.35">
      <c r="A93" t="s">
        <v>871</v>
      </c>
      <c r="B93">
        <v>9</v>
      </c>
      <c r="C93">
        <v>0.37935198919705498</v>
      </c>
      <c r="D93">
        <v>0.1</v>
      </c>
      <c r="E93">
        <v>3.6206480108054002</v>
      </c>
      <c r="F93">
        <v>0.1</v>
      </c>
      <c r="G93">
        <v>0.90516200270079505</v>
      </c>
      <c r="H93">
        <v>0.1</v>
      </c>
    </row>
    <row r="94" spans="1:8" x14ac:dyDescent="0.35">
      <c r="A94" t="s">
        <v>872</v>
      </c>
      <c r="B94">
        <v>9.1</v>
      </c>
      <c r="C94">
        <v>0.40022383407075501</v>
      </c>
      <c r="D94">
        <v>0.1</v>
      </c>
      <c r="E94">
        <v>3.5997761659316998</v>
      </c>
      <c r="F94">
        <v>0.1</v>
      </c>
      <c r="G94">
        <v>0.89994404148237295</v>
      </c>
      <c r="H94">
        <v>0.1</v>
      </c>
    </row>
    <row r="95" spans="1:8" x14ac:dyDescent="0.35">
      <c r="A95" t="s">
        <v>873</v>
      </c>
      <c r="B95">
        <v>9.1999999999999993</v>
      </c>
      <c r="C95">
        <v>0.42474663697190801</v>
      </c>
      <c r="D95">
        <v>0.1</v>
      </c>
      <c r="E95">
        <v>3.5752533630305501</v>
      </c>
      <c r="F95">
        <v>0.1</v>
      </c>
      <c r="G95">
        <v>0.89381334075708796</v>
      </c>
      <c r="H95">
        <v>0.1</v>
      </c>
    </row>
    <row r="96" spans="1:8" x14ac:dyDescent="0.35">
      <c r="A96" t="s">
        <v>874</v>
      </c>
      <c r="B96">
        <v>9.3000000000000007</v>
      </c>
      <c r="C96">
        <v>0.45355733542805998</v>
      </c>
      <c r="D96">
        <v>0.1</v>
      </c>
      <c r="E96">
        <v>3.5464426645743998</v>
      </c>
      <c r="F96">
        <v>0.1</v>
      </c>
      <c r="G96">
        <v>0.88661066614305495</v>
      </c>
      <c r="H96">
        <v>0.1</v>
      </c>
    </row>
    <row r="97" spans="1:8" x14ac:dyDescent="0.35">
      <c r="A97" t="s">
        <v>875</v>
      </c>
      <c r="B97">
        <v>9.4</v>
      </c>
      <c r="C97">
        <v>0.48744391227015199</v>
      </c>
      <c r="D97">
        <v>0.1</v>
      </c>
      <c r="E97">
        <v>3.5125560877323001</v>
      </c>
      <c r="F97">
        <v>0.1</v>
      </c>
      <c r="G97">
        <v>0.87813902193253701</v>
      </c>
      <c r="H97">
        <v>0.1</v>
      </c>
    </row>
    <row r="98" spans="1:8" x14ac:dyDescent="0.35">
      <c r="A98" t="s">
        <v>876</v>
      </c>
      <c r="B98">
        <v>9.5</v>
      </c>
      <c r="C98">
        <v>0.52741524792932104</v>
      </c>
      <c r="D98">
        <v>0.1</v>
      </c>
      <c r="E98">
        <v>3.4725847520731299</v>
      </c>
      <c r="F98">
        <v>0.1</v>
      </c>
      <c r="G98">
        <v>0.86814618801775101</v>
      </c>
      <c r="H98">
        <v>0.1</v>
      </c>
    </row>
    <row r="99" spans="1:8" x14ac:dyDescent="0.35">
      <c r="A99" t="s">
        <v>877</v>
      </c>
      <c r="B99">
        <v>9.6</v>
      </c>
      <c r="C99">
        <v>0.574747703608534</v>
      </c>
      <c r="D99">
        <v>0.1</v>
      </c>
      <c r="E99">
        <v>3.42525229639392</v>
      </c>
      <c r="F99">
        <v>0.1</v>
      </c>
      <c r="G99">
        <v>0.85631307409795498</v>
      </c>
      <c r="H99">
        <v>0.1</v>
      </c>
    </row>
    <row r="100" spans="1:8" x14ac:dyDescent="0.35">
      <c r="A100" t="s">
        <v>878</v>
      </c>
      <c r="B100">
        <v>9.6999999999999993</v>
      </c>
      <c r="C100">
        <v>0.63102224943770102</v>
      </c>
      <c r="D100">
        <v>0.1</v>
      </c>
      <c r="E100">
        <v>3.3689777505647598</v>
      </c>
      <c r="F100">
        <v>0.1</v>
      </c>
      <c r="G100">
        <v>0.84224443764067203</v>
      </c>
      <c r="H100">
        <v>0.1</v>
      </c>
    </row>
    <row r="101" spans="1:8" x14ac:dyDescent="0.35">
      <c r="A101" t="s">
        <v>879</v>
      </c>
      <c r="B101">
        <v>9.8000000000000007</v>
      </c>
      <c r="C101">
        <v>0.69825028606334705</v>
      </c>
      <c r="D101">
        <v>0.1</v>
      </c>
      <c r="E101">
        <v>3.3017497139391101</v>
      </c>
      <c r="F101">
        <v>0.1</v>
      </c>
      <c r="G101">
        <v>0.82543742848427104</v>
      </c>
      <c r="H101">
        <v>0.1</v>
      </c>
    </row>
    <row r="102" spans="1:8" x14ac:dyDescent="0.35">
      <c r="A102" t="s">
        <v>880</v>
      </c>
      <c r="B102">
        <v>9.9</v>
      </c>
      <c r="C102">
        <v>0.77902207474096297</v>
      </c>
      <c r="D102">
        <v>0.1</v>
      </c>
      <c r="E102">
        <v>3.2209779252614998</v>
      </c>
      <c r="F102">
        <v>0.1</v>
      </c>
      <c r="G102">
        <v>0.80524448131487902</v>
      </c>
      <c r="H102">
        <v>0.1</v>
      </c>
    </row>
    <row r="103" spans="1:8" x14ac:dyDescent="0.35">
      <c r="A103" t="s">
        <v>881</v>
      </c>
      <c r="B103">
        <v>10</v>
      </c>
      <c r="C103">
        <v>0.87674397568057605</v>
      </c>
      <c r="D103">
        <v>0.1</v>
      </c>
      <c r="E103">
        <v>3.1232560243218899</v>
      </c>
      <c r="F103">
        <v>0.1</v>
      </c>
      <c r="G103">
        <v>0.78081400607999096</v>
      </c>
      <c r="H103">
        <v>0.1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3"/>
  <sheetViews>
    <sheetView workbookViewId="0">
      <selection activeCell="F10" sqref="F10"/>
    </sheetView>
  </sheetViews>
  <sheetFormatPr defaultRowHeight="14.5" x14ac:dyDescent="0.35"/>
  <sheetData>
    <row r="1" spans="1:3" x14ac:dyDescent="0.35">
      <c r="A1" t="s">
        <v>0</v>
      </c>
      <c r="B1" t="s">
        <v>668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882</v>
      </c>
      <c r="B3">
        <v>0</v>
      </c>
      <c r="C3">
        <f>(SIN(B3)+1)/2</f>
        <v>0.5</v>
      </c>
    </row>
    <row r="4" spans="1:3" x14ac:dyDescent="0.35">
      <c r="A4" t="s">
        <v>883</v>
      </c>
      <c r="B4">
        <v>0.1</v>
      </c>
      <c r="C4">
        <f t="shared" ref="C4:C67" si="0">(SIN(B4)+1)/2</f>
        <v>0.54991670832341411</v>
      </c>
    </row>
    <row r="5" spans="1:3" x14ac:dyDescent="0.35">
      <c r="A5" t="s">
        <v>884</v>
      </c>
      <c r="B5">
        <v>0.2</v>
      </c>
      <c r="C5">
        <f t="shared" si="0"/>
        <v>0.59933466539753066</v>
      </c>
    </row>
    <row r="6" spans="1:3" x14ac:dyDescent="0.35">
      <c r="A6" t="s">
        <v>885</v>
      </c>
      <c r="B6">
        <v>0.3</v>
      </c>
      <c r="C6">
        <f t="shared" si="0"/>
        <v>0.6477601033306698</v>
      </c>
    </row>
    <row r="7" spans="1:3" x14ac:dyDescent="0.35">
      <c r="A7" t="s">
        <v>886</v>
      </c>
      <c r="B7">
        <v>0.4</v>
      </c>
      <c r="C7">
        <f t="shared" si="0"/>
        <v>0.69470917115432529</v>
      </c>
    </row>
    <row r="8" spans="1:3" x14ac:dyDescent="0.35">
      <c r="A8" t="s">
        <v>887</v>
      </c>
      <c r="B8">
        <v>0.5</v>
      </c>
      <c r="C8">
        <f t="shared" si="0"/>
        <v>0.7397127693021015</v>
      </c>
    </row>
    <row r="9" spans="1:3" x14ac:dyDescent="0.35">
      <c r="A9" t="s">
        <v>888</v>
      </c>
      <c r="B9">
        <v>0.6</v>
      </c>
      <c r="C9">
        <f t="shared" si="0"/>
        <v>0.78232123669751763</v>
      </c>
    </row>
    <row r="10" spans="1:3" x14ac:dyDescent="0.35">
      <c r="A10" t="s">
        <v>889</v>
      </c>
      <c r="B10">
        <v>0.7</v>
      </c>
      <c r="C10">
        <f t="shared" si="0"/>
        <v>0.82210884361884551</v>
      </c>
    </row>
    <row r="11" spans="1:3" x14ac:dyDescent="0.35">
      <c r="A11" t="s">
        <v>890</v>
      </c>
      <c r="B11">
        <v>0.8</v>
      </c>
      <c r="C11">
        <f t="shared" si="0"/>
        <v>0.85867804544976134</v>
      </c>
    </row>
    <row r="12" spans="1:3" x14ac:dyDescent="0.35">
      <c r="A12" t="s">
        <v>891</v>
      </c>
      <c r="B12">
        <v>0.9</v>
      </c>
      <c r="C12">
        <f t="shared" si="0"/>
        <v>0.89166345481374165</v>
      </c>
    </row>
    <row r="13" spans="1:3" x14ac:dyDescent="0.35">
      <c r="A13" t="s">
        <v>892</v>
      </c>
      <c r="B13">
        <v>1</v>
      </c>
      <c r="C13">
        <f t="shared" si="0"/>
        <v>0.92073549240394825</v>
      </c>
    </row>
    <row r="14" spans="1:3" x14ac:dyDescent="0.35">
      <c r="A14" t="s">
        <v>893</v>
      </c>
      <c r="B14">
        <v>1.1000000000000001</v>
      </c>
      <c r="C14">
        <f t="shared" si="0"/>
        <v>0.94560368003071771</v>
      </c>
    </row>
    <row r="15" spans="1:3" x14ac:dyDescent="0.35">
      <c r="A15" t="s">
        <v>894</v>
      </c>
      <c r="B15">
        <v>1.2</v>
      </c>
      <c r="C15">
        <f t="shared" si="0"/>
        <v>0.96601954298361314</v>
      </c>
    </row>
    <row r="16" spans="1:3" x14ac:dyDescent="0.35">
      <c r="A16" t="s">
        <v>895</v>
      </c>
      <c r="B16">
        <v>1.3</v>
      </c>
      <c r="C16">
        <f t="shared" si="0"/>
        <v>0.98177909270859653</v>
      </c>
    </row>
    <row r="17" spans="1:3" x14ac:dyDescent="0.35">
      <c r="A17" t="s">
        <v>896</v>
      </c>
      <c r="B17">
        <v>1.4</v>
      </c>
      <c r="C17">
        <f t="shared" si="0"/>
        <v>0.99272486499423007</v>
      </c>
    </row>
    <row r="18" spans="1:3" x14ac:dyDescent="0.35">
      <c r="A18" t="s">
        <v>897</v>
      </c>
      <c r="B18">
        <v>1.5</v>
      </c>
      <c r="C18">
        <f t="shared" si="0"/>
        <v>0.99874749330202728</v>
      </c>
    </row>
    <row r="19" spans="1:3" x14ac:dyDescent="0.35">
      <c r="A19" t="s">
        <v>898</v>
      </c>
      <c r="B19">
        <v>1.6</v>
      </c>
      <c r="C19">
        <f t="shared" si="0"/>
        <v>0.9997868015207525</v>
      </c>
    </row>
    <row r="20" spans="1:3" x14ac:dyDescent="0.35">
      <c r="A20" t="s">
        <v>899</v>
      </c>
      <c r="B20">
        <v>1.7</v>
      </c>
      <c r="C20">
        <f t="shared" si="0"/>
        <v>0.99583240522623429</v>
      </c>
    </row>
    <row r="21" spans="1:3" x14ac:dyDescent="0.35">
      <c r="A21" t="s">
        <v>900</v>
      </c>
      <c r="B21">
        <v>1.8</v>
      </c>
      <c r="C21">
        <f t="shared" si="0"/>
        <v>0.98692381543909757</v>
      </c>
    </row>
    <row r="22" spans="1:3" x14ac:dyDescent="0.35">
      <c r="A22" t="s">
        <v>901</v>
      </c>
      <c r="B22">
        <v>1.9</v>
      </c>
      <c r="C22">
        <f t="shared" si="0"/>
        <v>0.97315004384370729</v>
      </c>
    </row>
    <row r="23" spans="1:3" x14ac:dyDescent="0.35">
      <c r="A23" t="s">
        <v>902</v>
      </c>
      <c r="B23">
        <v>2</v>
      </c>
      <c r="C23">
        <f t="shared" si="0"/>
        <v>0.95464871341284085</v>
      </c>
    </row>
    <row r="24" spans="1:3" x14ac:dyDescent="0.35">
      <c r="A24" t="s">
        <v>903</v>
      </c>
      <c r="B24">
        <v>2.1</v>
      </c>
      <c r="C24">
        <f t="shared" si="0"/>
        <v>0.93160468332443691</v>
      </c>
    </row>
    <row r="25" spans="1:3" x14ac:dyDescent="0.35">
      <c r="A25" t="s">
        <v>904</v>
      </c>
      <c r="B25">
        <v>2.2000000000000002</v>
      </c>
      <c r="C25">
        <f t="shared" si="0"/>
        <v>0.90424820190979505</v>
      </c>
    </row>
    <row r="26" spans="1:3" x14ac:dyDescent="0.35">
      <c r="A26" t="s">
        <v>905</v>
      </c>
      <c r="B26">
        <v>2.2999999999999998</v>
      </c>
      <c r="C26">
        <f t="shared" si="0"/>
        <v>0.87285260608836013</v>
      </c>
    </row>
    <row r="27" spans="1:3" x14ac:dyDescent="0.35">
      <c r="A27" t="s">
        <v>906</v>
      </c>
      <c r="B27">
        <v>2.4</v>
      </c>
      <c r="C27">
        <f t="shared" si="0"/>
        <v>0.83773159027557553</v>
      </c>
    </row>
    <row r="28" spans="1:3" x14ac:dyDescent="0.35">
      <c r="A28" t="s">
        <v>907</v>
      </c>
      <c r="B28">
        <v>2.5</v>
      </c>
      <c r="C28">
        <f t="shared" si="0"/>
        <v>0.79923607205197822</v>
      </c>
    </row>
    <row r="29" spans="1:3" x14ac:dyDescent="0.35">
      <c r="A29" t="s">
        <v>908</v>
      </c>
      <c r="B29">
        <v>2.6</v>
      </c>
      <c r="C29">
        <f t="shared" si="0"/>
        <v>0.75775068591073214</v>
      </c>
    </row>
    <row r="30" spans="1:3" x14ac:dyDescent="0.35">
      <c r="A30" t="s">
        <v>909</v>
      </c>
      <c r="B30">
        <v>2.7</v>
      </c>
      <c r="C30">
        <f t="shared" si="0"/>
        <v>0.71368994011691489</v>
      </c>
    </row>
    <row r="31" spans="1:3" x14ac:dyDescent="0.35">
      <c r="A31" t="s">
        <v>910</v>
      </c>
      <c r="B31">
        <v>2.8</v>
      </c>
      <c r="C31">
        <f t="shared" si="0"/>
        <v>0.66749407507795255</v>
      </c>
    </row>
    <row r="32" spans="1:3" x14ac:dyDescent="0.35">
      <c r="A32" t="s">
        <v>911</v>
      </c>
      <c r="B32">
        <v>2.9</v>
      </c>
      <c r="C32">
        <f t="shared" si="0"/>
        <v>0.61962466460699117</v>
      </c>
    </row>
    <row r="33" spans="1:3" x14ac:dyDescent="0.35">
      <c r="A33" t="s">
        <v>912</v>
      </c>
      <c r="B33">
        <v>3</v>
      </c>
      <c r="C33">
        <f t="shared" si="0"/>
        <v>0.57056000402993357</v>
      </c>
    </row>
    <row r="34" spans="1:3" x14ac:dyDescent="0.35">
      <c r="A34" t="s">
        <v>913</v>
      </c>
      <c r="B34">
        <v>3.1</v>
      </c>
      <c r="C34">
        <f t="shared" si="0"/>
        <v>0.5207903312166452</v>
      </c>
    </row>
    <row r="35" spans="1:3" x14ac:dyDescent="0.35">
      <c r="A35" t="s">
        <v>914</v>
      </c>
      <c r="B35">
        <v>3.2</v>
      </c>
      <c r="C35">
        <f t="shared" si="0"/>
        <v>0.47081292828620996</v>
      </c>
    </row>
    <row r="36" spans="1:3" x14ac:dyDescent="0.35">
      <c r="A36" t="s">
        <v>915</v>
      </c>
      <c r="B36">
        <v>3.3</v>
      </c>
      <c r="C36">
        <f t="shared" si="0"/>
        <v>0.42112715292837588</v>
      </c>
    </row>
    <row r="37" spans="1:3" x14ac:dyDescent="0.35">
      <c r="A37" t="s">
        <v>916</v>
      </c>
      <c r="B37">
        <v>3.4</v>
      </c>
      <c r="C37">
        <f t="shared" si="0"/>
        <v>0.37222944898658439</v>
      </c>
    </row>
    <row r="38" spans="1:3" x14ac:dyDescent="0.35">
      <c r="A38" t="s">
        <v>917</v>
      </c>
      <c r="B38">
        <v>3.5</v>
      </c>
      <c r="C38">
        <f t="shared" si="0"/>
        <v>0.32460838615519005</v>
      </c>
    </row>
    <row r="39" spans="1:3" x14ac:dyDescent="0.35">
      <c r="A39" t="s">
        <v>918</v>
      </c>
      <c r="B39">
        <v>3.6</v>
      </c>
      <c r="C39">
        <f t="shared" si="0"/>
        <v>0.2787397783525738</v>
      </c>
    </row>
    <row r="40" spans="1:3" x14ac:dyDescent="0.35">
      <c r="A40" t="s">
        <v>919</v>
      </c>
      <c r="B40">
        <v>3.7</v>
      </c>
      <c r="C40">
        <f t="shared" si="0"/>
        <v>0.2350819295457533</v>
      </c>
    </row>
    <row r="41" spans="1:3" x14ac:dyDescent="0.35">
      <c r="A41" t="s">
        <v>920</v>
      </c>
      <c r="B41">
        <v>3.8</v>
      </c>
      <c r="C41">
        <f t="shared" si="0"/>
        <v>0.19407105452864054</v>
      </c>
    </row>
    <row r="42" spans="1:3" x14ac:dyDescent="0.35">
      <c r="A42" t="s">
        <v>921</v>
      </c>
      <c r="B42">
        <v>3.9</v>
      </c>
      <c r="C42">
        <f t="shared" si="0"/>
        <v>0.15611692040801312</v>
      </c>
    </row>
    <row r="43" spans="1:3" x14ac:dyDescent="0.35">
      <c r="A43" t="s">
        <v>922</v>
      </c>
      <c r="B43">
        <v>4</v>
      </c>
      <c r="C43">
        <f t="shared" si="0"/>
        <v>0.1215987523460359</v>
      </c>
    </row>
    <row r="44" spans="1:3" x14ac:dyDescent="0.35">
      <c r="A44" t="s">
        <v>923</v>
      </c>
      <c r="B44">
        <v>4.0999999999999996</v>
      </c>
      <c r="C44">
        <f t="shared" si="0"/>
        <v>9.0861444467794872E-2</v>
      </c>
    </row>
    <row r="45" spans="1:3" x14ac:dyDescent="0.35">
      <c r="A45" t="s">
        <v>924</v>
      </c>
      <c r="B45">
        <v>4.2</v>
      </c>
      <c r="C45">
        <f t="shared" si="0"/>
        <v>6.4212113793205905E-2</v>
      </c>
    </row>
    <row r="46" spans="1:3" x14ac:dyDescent="0.35">
      <c r="A46" t="s">
        <v>925</v>
      </c>
      <c r="B46">
        <v>4.3</v>
      </c>
      <c r="C46">
        <f t="shared" si="0"/>
        <v>4.1917031625272549E-2</v>
      </c>
    </row>
    <row r="47" spans="1:3" x14ac:dyDescent="0.35">
      <c r="A47" t="s">
        <v>926</v>
      </c>
      <c r="B47">
        <v>4.4000000000000004</v>
      </c>
      <c r="C47">
        <f t="shared" si="0"/>
        <v>2.4198963055241995E-2</v>
      </c>
    </row>
    <row r="48" spans="1:3" x14ac:dyDescent="0.35">
      <c r="A48" t="s">
        <v>927</v>
      </c>
      <c r="B48">
        <v>4.5</v>
      </c>
      <c r="C48">
        <f t="shared" si="0"/>
        <v>1.1234941167451495E-2</v>
      </c>
    </row>
    <row r="49" spans="1:3" x14ac:dyDescent="0.35">
      <c r="A49" t="s">
        <v>928</v>
      </c>
      <c r="B49">
        <v>4.5999999999999996</v>
      </c>
      <c r="C49">
        <f t="shared" si="0"/>
        <v>3.1544981832677954E-3</v>
      </c>
    </row>
    <row r="50" spans="1:3" x14ac:dyDescent="0.35">
      <c r="A50" t="s">
        <v>929</v>
      </c>
      <c r="B50">
        <v>4.7</v>
      </c>
      <c r="C50">
        <f t="shared" si="0"/>
        <v>3.8371217949584313E-5</v>
      </c>
    </row>
    <row r="51" spans="1:3" x14ac:dyDescent="0.35">
      <c r="A51" t="s">
        <v>930</v>
      </c>
      <c r="B51">
        <v>4.8</v>
      </c>
      <c r="C51">
        <f t="shared" si="0"/>
        <v>1.9176955820796593E-3</v>
      </c>
    </row>
    <row r="52" spans="1:3" x14ac:dyDescent="0.35">
      <c r="A52" t="s">
        <v>931</v>
      </c>
      <c r="B52">
        <v>4.9000000000000004</v>
      </c>
      <c r="C52">
        <f t="shared" si="0"/>
        <v>8.7736936878337612E-3</v>
      </c>
    </row>
    <row r="53" spans="1:3" x14ac:dyDescent="0.35">
      <c r="A53" t="s">
        <v>932</v>
      </c>
      <c r="B53">
        <v>5</v>
      </c>
      <c r="C53">
        <f t="shared" si="0"/>
        <v>2.0537862668430773E-2</v>
      </c>
    </row>
    <row r="54" spans="1:3" x14ac:dyDescent="0.35">
      <c r="A54" t="s">
        <v>933</v>
      </c>
      <c r="B54">
        <v>5.0999999999999996</v>
      </c>
      <c r="C54">
        <f t="shared" si="0"/>
        <v>3.7092658836133774E-2</v>
      </c>
    </row>
    <row r="55" spans="1:3" x14ac:dyDescent="0.35">
      <c r="A55" t="s">
        <v>934</v>
      </c>
      <c r="B55">
        <v>5.2</v>
      </c>
      <c r="C55">
        <f t="shared" si="0"/>
        <v>5.8272672139923432E-2</v>
      </c>
    </row>
    <row r="56" spans="1:3" x14ac:dyDescent="0.35">
      <c r="A56" t="s">
        <v>935</v>
      </c>
      <c r="B56">
        <v>5.3</v>
      </c>
      <c r="C56">
        <f t="shared" si="0"/>
        <v>8.3866278888049373E-2</v>
      </c>
    </row>
    <row r="57" spans="1:3" x14ac:dyDescent="0.35">
      <c r="A57" t="s">
        <v>936</v>
      </c>
      <c r="B57">
        <v>5.4</v>
      </c>
      <c r="C57">
        <f t="shared" si="0"/>
        <v>0.11361775622200643</v>
      </c>
    </row>
    <row r="58" spans="1:3" x14ac:dyDescent="0.35">
      <c r="A58" t="s">
        <v>937</v>
      </c>
      <c r="B58">
        <v>5.5</v>
      </c>
      <c r="C58">
        <f t="shared" si="0"/>
        <v>0.14722983721480404</v>
      </c>
    </row>
    <row r="59" spans="1:3" x14ac:dyDescent="0.35">
      <c r="A59" t="s">
        <v>938</v>
      </c>
      <c r="B59">
        <v>5.6</v>
      </c>
      <c r="C59">
        <f t="shared" si="0"/>
        <v>0.18436668106383919</v>
      </c>
    </row>
    <row r="60" spans="1:3" x14ac:dyDescent="0.35">
      <c r="A60" t="s">
        <v>939</v>
      </c>
      <c r="B60">
        <v>5.7</v>
      </c>
      <c r="C60">
        <f t="shared" si="0"/>
        <v>0.22465722870118121</v>
      </c>
    </row>
    <row r="61" spans="1:3" x14ac:dyDescent="0.35">
      <c r="A61" t="s">
        <v>940</v>
      </c>
      <c r="B61">
        <v>5.8</v>
      </c>
      <c r="C61">
        <f t="shared" si="0"/>
        <v>0.26769891029312132</v>
      </c>
    </row>
    <row r="62" spans="1:3" x14ac:dyDescent="0.35">
      <c r="A62" t="s">
        <v>941</v>
      </c>
      <c r="B62">
        <v>5.9</v>
      </c>
      <c r="C62">
        <f t="shared" si="0"/>
        <v>0.31306166758488196</v>
      </c>
    </row>
    <row r="63" spans="1:3" x14ac:dyDescent="0.35">
      <c r="A63" t="s">
        <v>942</v>
      </c>
      <c r="B63">
        <v>6</v>
      </c>
      <c r="C63">
        <f t="shared" si="0"/>
        <v>0.36029225090053707</v>
      </c>
    </row>
    <row r="64" spans="1:3" x14ac:dyDescent="0.35">
      <c r="A64" t="s">
        <v>943</v>
      </c>
      <c r="B64">
        <v>6.1</v>
      </c>
      <c r="C64">
        <f t="shared" si="0"/>
        <v>0.40891874786395205</v>
      </c>
    </row>
    <row r="65" spans="1:3" x14ac:dyDescent="0.35">
      <c r="A65" t="s">
        <v>944</v>
      </c>
      <c r="B65">
        <v>6.2</v>
      </c>
      <c r="C65">
        <f t="shared" si="0"/>
        <v>0.45845529859125178</v>
      </c>
    </row>
    <row r="66" spans="1:3" x14ac:dyDescent="0.35">
      <c r="A66" t="s">
        <v>945</v>
      </c>
      <c r="B66">
        <v>6.3</v>
      </c>
      <c r="C66">
        <f t="shared" si="0"/>
        <v>0.50840695024217486</v>
      </c>
    </row>
    <row r="67" spans="1:3" x14ac:dyDescent="0.35">
      <c r="A67" t="s">
        <v>946</v>
      </c>
      <c r="B67">
        <v>6.4</v>
      </c>
      <c r="C67">
        <f t="shared" si="0"/>
        <v>0.55827460242524685</v>
      </c>
    </row>
    <row r="68" spans="1:3" x14ac:dyDescent="0.35">
      <c r="A68" t="s">
        <v>947</v>
      </c>
      <c r="B68">
        <v>6.5</v>
      </c>
      <c r="C68">
        <f t="shared" ref="C68:C103" si="1">(SIN(B68)+1)/2</f>
        <v>0.60755999404390781</v>
      </c>
    </row>
    <row r="69" spans="1:3" x14ac:dyDescent="0.35">
      <c r="A69" t="s">
        <v>948</v>
      </c>
      <c r="B69">
        <v>6.6</v>
      </c>
      <c r="C69">
        <f t="shared" si="1"/>
        <v>0.65577068175668896</v>
      </c>
    </row>
    <row r="70" spans="1:3" x14ac:dyDescent="0.35">
      <c r="A70" t="s">
        <v>949</v>
      </c>
      <c r="B70">
        <v>6.7</v>
      </c>
      <c r="C70">
        <f t="shared" si="1"/>
        <v>0.70242496030829915</v>
      </c>
    </row>
    <row r="71" spans="1:3" x14ac:dyDescent="0.35">
      <c r="A71" t="s">
        <v>950</v>
      </c>
      <c r="B71">
        <v>6.8</v>
      </c>
      <c r="C71">
        <f t="shared" si="1"/>
        <v>0.74705667556930411</v>
      </c>
    </row>
    <row r="72" spans="1:3" x14ac:dyDescent="0.35">
      <c r="A72" t="s">
        <v>951</v>
      </c>
      <c r="B72">
        <v>6.9</v>
      </c>
      <c r="C72">
        <f t="shared" si="1"/>
        <v>0.78921988219410011</v>
      </c>
    </row>
    <row r="73" spans="1:3" x14ac:dyDescent="0.35">
      <c r="A73" t="s">
        <v>952</v>
      </c>
      <c r="B73">
        <v>7</v>
      </c>
      <c r="C73">
        <f t="shared" si="1"/>
        <v>0.82849329935939453</v>
      </c>
    </row>
    <row r="74" spans="1:3" x14ac:dyDescent="0.35">
      <c r="A74" t="s">
        <v>953</v>
      </c>
      <c r="B74">
        <v>7.1</v>
      </c>
      <c r="C74">
        <f t="shared" si="1"/>
        <v>0.86448452006293797</v>
      </c>
    </row>
    <row r="75" spans="1:3" x14ac:dyDescent="0.35">
      <c r="A75" t="s">
        <v>954</v>
      </c>
      <c r="B75">
        <v>7.2</v>
      </c>
      <c r="C75">
        <f t="shared" si="1"/>
        <v>0.89683393192457661</v>
      </c>
    </row>
    <row r="76" spans="1:3" x14ac:dyDescent="0.35">
      <c r="A76" t="s">
        <v>955</v>
      </c>
      <c r="B76">
        <v>7.3</v>
      </c>
      <c r="C76">
        <f t="shared" si="1"/>
        <v>0.92521831031428214</v>
      </c>
    </row>
    <row r="77" spans="1:3" x14ac:dyDescent="0.35">
      <c r="A77" t="s">
        <v>956</v>
      </c>
      <c r="B77">
        <v>7.4</v>
      </c>
      <c r="C77">
        <f t="shared" si="1"/>
        <v>0.94935404790581346</v>
      </c>
    </row>
    <row r="78" spans="1:3" x14ac:dyDescent="0.35">
      <c r="A78" t="s">
        <v>957</v>
      </c>
      <c r="B78">
        <v>7.5</v>
      </c>
      <c r="C78">
        <f t="shared" si="1"/>
        <v>0.96899998838736945</v>
      </c>
    </row>
    <row r="79" spans="1:3" x14ac:dyDescent="0.35">
      <c r="A79" t="s">
        <v>958</v>
      </c>
      <c r="B79">
        <v>7.6</v>
      </c>
      <c r="C79">
        <f t="shared" si="1"/>
        <v>0.98395983601574311</v>
      </c>
    </row>
    <row r="80" spans="1:3" x14ac:dyDescent="0.35">
      <c r="A80" t="s">
        <v>959</v>
      </c>
      <c r="B80">
        <v>7.7</v>
      </c>
      <c r="C80">
        <f t="shared" si="1"/>
        <v>0.99408411693850018</v>
      </c>
    </row>
    <row r="81" spans="1:3" x14ac:dyDescent="0.35">
      <c r="A81" t="s">
        <v>960</v>
      </c>
      <c r="B81">
        <v>7.8</v>
      </c>
      <c r="C81">
        <f t="shared" si="1"/>
        <v>0.99927167268730255</v>
      </c>
    </row>
    <row r="82" spans="1:3" x14ac:dyDescent="0.35">
      <c r="A82" t="s">
        <v>961</v>
      </c>
      <c r="B82">
        <v>7.9</v>
      </c>
      <c r="C82">
        <f t="shared" si="1"/>
        <v>0.99947067091988595</v>
      </c>
    </row>
    <row r="83" spans="1:3" x14ac:dyDescent="0.35">
      <c r="A83" t="s">
        <v>962</v>
      </c>
      <c r="B83">
        <v>8</v>
      </c>
      <c r="C83">
        <f t="shared" si="1"/>
        <v>0.99467912331169095</v>
      </c>
    </row>
    <row r="84" spans="1:3" x14ac:dyDescent="0.35">
      <c r="A84" t="s">
        <v>963</v>
      </c>
      <c r="B84">
        <v>8.1</v>
      </c>
      <c r="C84">
        <f t="shared" si="1"/>
        <v>0.9849449054225432</v>
      </c>
    </row>
    <row r="85" spans="1:3" x14ac:dyDescent="0.35">
      <c r="A85" t="s">
        <v>964</v>
      </c>
      <c r="B85">
        <v>8.1999999999999993</v>
      </c>
      <c r="C85">
        <f t="shared" si="1"/>
        <v>0.97036527833988662</v>
      </c>
    </row>
    <row r="86" spans="1:3" x14ac:dyDescent="0.35">
      <c r="A86" t="s">
        <v>965</v>
      </c>
      <c r="B86">
        <v>8.3000000000000007</v>
      </c>
      <c r="C86">
        <f t="shared" si="1"/>
        <v>0.9510859168781467</v>
      </c>
    </row>
    <row r="87" spans="1:3" x14ac:dyDescent="0.35">
      <c r="A87" t="s">
        <v>966</v>
      </c>
      <c r="B87">
        <v>8.4</v>
      </c>
      <c r="C87">
        <f t="shared" si="1"/>
        <v>0.92729945404414016</v>
      </c>
    </row>
    <row r="88" spans="1:3" x14ac:dyDescent="0.35">
      <c r="A88" t="s">
        <v>967</v>
      </c>
      <c r="B88">
        <v>8.5</v>
      </c>
      <c r="C88">
        <f t="shared" si="1"/>
        <v>0.89924355631174513</v>
      </c>
    </row>
    <row r="89" spans="1:3" x14ac:dyDescent="0.35">
      <c r="A89" t="s">
        <v>968</v>
      </c>
      <c r="B89">
        <v>8.6</v>
      </c>
      <c r="C89">
        <f t="shared" si="1"/>
        <v>0.86719854893705661</v>
      </c>
    </row>
    <row r="90" spans="1:3" x14ac:dyDescent="0.35">
      <c r="A90" t="s">
        <v>969</v>
      </c>
      <c r="B90">
        <v>8.6999999999999993</v>
      </c>
      <c r="C90">
        <f t="shared" si="1"/>
        <v>0.83148461504109172</v>
      </c>
    </row>
    <row r="91" spans="1:3" x14ac:dyDescent="0.35">
      <c r="A91" t="s">
        <v>970</v>
      </c>
      <c r="B91">
        <v>8.8000000000000007</v>
      </c>
      <c r="C91">
        <f t="shared" si="1"/>
        <v>0.79245859644588079</v>
      </c>
    </row>
    <row r="92" spans="1:3" x14ac:dyDescent="0.35">
      <c r="A92" t="s">
        <v>971</v>
      </c>
      <c r="B92">
        <v>8.9</v>
      </c>
      <c r="C92">
        <f t="shared" si="1"/>
        <v>0.75051042822894232</v>
      </c>
    </row>
    <row r="93" spans="1:3" x14ac:dyDescent="0.35">
      <c r="A93" t="s">
        <v>972</v>
      </c>
      <c r="B93">
        <v>9</v>
      </c>
      <c r="C93">
        <f t="shared" si="1"/>
        <v>0.70605924262087827</v>
      </c>
    </row>
    <row r="94" spans="1:3" x14ac:dyDescent="0.35">
      <c r="A94" t="s">
        <v>973</v>
      </c>
      <c r="B94">
        <v>9.1</v>
      </c>
      <c r="C94">
        <f t="shared" si="1"/>
        <v>0.65954918117467609</v>
      </c>
    </row>
    <row r="95" spans="1:3" x14ac:dyDescent="0.35">
      <c r="A95" t="s">
        <v>974</v>
      </c>
      <c r="B95">
        <v>9.1999999999999993</v>
      </c>
      <c r="C95">
        <f t="shared" si="1"/>
        <v>0.61144495705012381</v>
      </c>
    </row>
    <row r="96" spans="1:3" x14ac:dyDescent="0.35">
      <c r="A96" t="s">
        <v>975</v>
      </c>
      <c r="B96">
        <v>9.3000000000000007</v>
      </c>
      <c r="C96">
        <f t="shared" si="1"/>
        <v>0.56222721175353085</v>
      </c>
    </row>
    <row r="97" spans="1:3" x14ac:dyDescent="0.35">
      <c r="A97" t="s">
        <v>976</v>
      </c>
      <c r="B97">
        <v>9.4</v>
      </c>
      <c r="C97">
        <f t="shared" si="1"/>
        <v>0.51238771272667893</v>
      </c>
    </row>
    <row r="98" spans="1:3" x14ac:dyDescent="0.35">
      <c r="A98" t="s">
        <v>977</v>
      </c>
      <c r="B98">
        <v>9.5</v>
      </c>
      <c r="C98">
        <f t="shared" si="1"/>
        <v>0.46242443976909536</v>
      </c>
    </row>
    <row r="99" spans="1:3" x14ac:dyDescent="0.35">
      <c r="A99" t="s">
        <v>978</v>
      </c>
      <c r="B99">
        <v>9.6</v>
      </c>
      <c r="C99">
        <f t="shared" si="1"/>
        <v>0.41283660938851019</v>
      </c>
    </row>
    <row r="100" spans="1:3" x14ac:dyDescent="0.35">
      <c r="A100" t="s">
        <v>979</v>
      </c>
      <c r="B100">
        <v>9.6999999999999993</v>
      </c>
      <c r="C100">
        <f t="shared" si="1"/>
        <v>0.36411968679452877</v>
      </c>
    </row>
    <row r="101" spans="1:3" x14ac:dyDescent="0.35">
      <c r="A101" t="s">
        <v>980</v>
      </c>
      <c r="B101">
        <v>9.8000000000000007</v>
      </c>
      <c r="C101">
        <f t="shared" si="1"/>
        <v>0.31676043537403581</v>
      </c>
    </row>
    <row r="102" spans="1:3" x14ac:dyDescent="0.35">
      <c r="A102" t="s">
        <v>981</v>
      </c>
      <c r="B102">
        <v>9.9</v>
      </c>
      <c r="C102">
        <f t="shared" si="1"/>
        <v>0.27123205311233933</v>
      </c>
    </row>
    <row r="103" spans="1:3" x14ac:dyDescent="0.35">
      <c r="A103" t="s">
        <v>982</v>
      </c>
      <c r="B103">
        <v>10</v>
      </c>
      <c r="C103">
        <f t="shared" si="1"/>
        <v>0.22798944455531511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4.5" x14ac:dyDescent="0.35"/>
  <sheetData>
    <row r="1" spans="1:6" x14ac:dyDescent="0.35">
      <c r="A1" t="s">
        <v>0</v>
      </c>
      <c r="B1" t="s">
        <v>24</v>
      </c>
    </row>
    <row r="2" spans="1:6" x14ac:dyDescent="0.35">
      <c r="A2" t="s">
        <v>2</v>
      </c>
      <c r="B2" t="s">
        <v>3</v>
      </c>
      <c r="C2" t="s">
        <v>25</v>
      </c>
      <c r="D2" t="s">
        <v>26</v>
      </c>
      <c r="E2" t="s">
        <v>9</v>
      </c>
      <c r="F2" t="s">
        <v>27</v>
      </c>
    </row>
    <row r="3" spans="1:6" x14ac:dyDescent="0.35">
      <c r="A3" t="s">
        <v>28</v>
      </c>
      <c r="B3" t="s">
        <v>29</v>
      </c>
      <c r="C3" t="s">
        <v>30</v>
      </c>
      <c r="D3" t="b">
        <f>TRUE()</f>
        <v>1</v>
      </c>
      <c r="E3" t="s">
        <v>15</v>
      </c>
      <c r="F3" t="s">
        <v>31</v>
      </c>
    </row>
    <row r="4" spans="1:6" x14ac:dyDescent="0.35">
      <c r="A4" t="s">
        <v>32</v>
      </c>
      <c r="B4" t="s">
        <v>33</v>
      </c>
      <c r="C4" t="s">
        <v>34</v>
      </c>
      <c r="D4" t="b">
        <f>TRUE()</f>
        <v>1</v>
      </c>
      <c r="E4" t="s">
        <v>15</v>
      </c>
      <c r="F4" t="s">
        <v>35</v>
      </c>
    </row>
    <row r="5" spans="1:6" x14ac:dyDescent="0.35">
      <c r="A5" t="s">
        <v>36</v>
      </c>
      <c r="B5" t="s">
        <v>37</v>
      </c>
      <c r="C5" t="s">
        <v>38</v>
      </c>
      <c r="D5" t="b">
        <f>TRUE()</f>
        <v>1</v>
      </c>
      <c r="E5" t="s">
        <v>15</v>
      </c>
      <c r="F5" t="s">
        <v>39</v>
      </c>
    </row>
    <row r="6" spans="1:6" x14ac:dyDescent="0.35">
      <c r="A6" t="s">
        <v>40</v>
      </c>
      <c r="B6" t="s">
        <v>41</v>
      </c>
      <c r="C6" t="s">
        <v>42</v>
      </c>
      <c r="D6" t="b">
        <f>TRUE()</f>
        <v>1</v>
      </c>
      <c r="E6" t="s">
        <v>15</v>
      </c>
      <c r="F6" t="s">
        <v>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H9" sqref="H9:K9"/>
    </sheetView>
  </sheetViews>
  <sheetFormatPr defaultRowHeight="14.5" x14ac:dyDescent="0.35"/>
  <sheetData>
    <row r="1" spans="1:8" x14ac:dyDescent="0.35">
      <c r="A1" t="s">
        <v>0</v>
      </c>
      <c r="B1" t="s">
        <v>44</v>
      </c>
    </row>
    <row r="2" spans="1:8" x14ac:dyDescent="0.35">
      <c r="A2" t="s">
        <v>2</v>
      </c>
      <c r="B2" t="s">
        <v>3</v>
      </c>
      <c r="C2" t="s">
        <v>4</v>
      </c>
      <c r="D2" t="s">
        <v>45</v>
      </c>
      <c r="E2" t="s">
        <v>46</v>
      </c>
      <c r="F2" t="s">
        <v>47</v>
      </c>
      <c r="G2" t="s">
        <v>9</v>
      </c>
      <c r="H2" t="s">
        <v>48</v>
      </c>
    </row>
    <row r="3" spans="1:8" x14ac:dyDescent="0.35">
      <c r="A3" t="s">
        <v>49</v>
      </c>
      <c r="B3" t="s">
        <v>50</v>
      </c>
      <c r="C3" t="s">
        <v>51</v>
      </c>
      <c r="D3">
        <f t="shared" ref="D3:D10" si="0">LOG(E3)</f>
        <v>3.8346072272875102</v>
      </c>
      <c r="E3">
        <v>6832.9340226380464</v>
      </c>
      <c r="F3">
        <f t="shared" ref="F3:F10" si="1">LOG10(E3)</f>
        <v>3.8346072272875102</v>
      </c>
      <c r="G3" t="s">
        <v>15</v>
      </c>
      <c r="H3" t="s">
        <v>52</v>
      </c>
    </row>
    <row r="4" spans="1:8" x14ac:dyDescent="0.35">
      <c r="A4" t="s">
        <v>53</v>
      </c>
      <c r="B4" t="s">
        <v>54</v>
      </c>
      <c r="C4" t="s">
        <v>55</v>
      </c>
      <c r="D4">
        <f t="shared" si="0"/>
        <v>0.69979554876789596</v>
      </c>
      <c r="E4">
        <v>5.0095134706606173</v>
      </c>
      <c r="F4">
        <f t="shared" si="1"/>
        <v>0.69979554876789596</v>
      </c>
      <c r="G4" t="s">
        <v>15</v>
      </c>
      <c r="H4" t="s">
        <v>56</v>
      </c>
    </row>
    <row r="5" spans="1:8" x14ac:dyDescent="0.35">
      <c r="A5" t="s">
        <v>57</v>
      </c>
      <c r="B5" t="s">
        <v>58</v>
      </c>
      <c r="C5" t="s">
        <v>55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G5" t="s">
        <v>15</v>
      </c>
      <c r="H5" t="s">
        <v>59</v>
      </c>
    </row>
    <row r="6" spans="1:8" x14ac:dyDescent="0.35">
      <c r="A6" t="s">
        <v>60</v>
      </c>
      <c r="B6" t="s">
        <v>61</v>
      </c>
      <c r="C6" t="s">
        <v>55</v>
      </c>
      <c r="D6">
        <f t="shared" si="0"/>
        <v>1.4356134380747703</v>
      </c>
      <c r="E6">
        <v>27.265498229753941</v>
      </c>
      <c r="F6">
        <f t="shared" si="1"/>
        <v>1.4356134380747703</v>
      </c>
      <c r="G6" t="s">
        <v>15</v>
      </c>
      <c r="H6" t="s">
        <v>62</v>
      </c>
    </row>
    <row r="7" spans="1:8" x14ac:dyDescent="0.35">
      <c r="A7" t="s">
        <v>63</v>
      </c>
      <c r="B7" t="s">
        <v>64</v>
      </c>
      <c r="C7" t="s">
        <v>55</v>
      </c>
      <c r="D7">
        <f t="shared" si="0"/>
        <v>3.5840251494944706</v>
      </c>
      <c r="E7">
        <v>3837.294661813914</v>
      </c>
      <c r="F7">
        <f t="shared" si="1"/>
        <v>3.5840251494944706</v>
      </c>
      <c r="G7" t="s">
        <v>15</v>
      </c>
      <c r="H7" t="s">
        <v>65</v>
      </c>
    </row>
    <row r="8" spans="1:8" x14ac:dyDescent="0.35">
      <c r="A8" t="s">
        <v>66</v>
      </c>
      <c r="B8" t="s">
        <v>67</v>
      </c>
      <c r="C8" t="s">
        <v>55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G8" t="s">
        <v>15</v>
      </c>
      <c r="H8" t="s">
        <v>68</v>
      </c>
    </row>
    <row r="9" spans="1:8" x14ac:dyDescent="0.35">
      <c r="A9" t="s">
        <v>69</v>
      </c>
      <c r="B9" t="s">
        <v>70</v>
      </c>
      <c r="C9" t="s">
        <v>51</v>
      </c>
      <c r="D9">
        <f t="shared" si="0"/>
        <v>3.6637503432531604</v>
      </c>
      <c r="E9">
        <v>4610.5245963793122</v>
      </c>
      <c r="F9">
        <f t="shared" si="1"/>
        <v>3.6637503432531604</v>
      </c>
      <c r="G9" t="s">
        <v>15</v>
      </c>
      <c r="H9" t="s">
        <v>71</v>
      </c>
    </row>
    <row r="10" spans="1:8" x14ac:dyDescent="0.35">
      <c r="A10" t="s">
        <v>72</v>
      </c>
      <c r="B10" t="s">
        <v>73</v>
      </c>
      <c r="C10" t="s">
        <v>55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G10" t="s">
        <v>15</v>
      </c>
      <c r="H1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H13" sqref="H13"/>
    </sheetView>
  </sheetViews>
  <sheetFormatPr defaultRowHeight="14.5" x14ac:dyDescent="0.35"/>
  <cols>
    <col min="2" max="2" width="14.36328125" customWidth="1"/>
    <col min="3" max="3" width="16.54296875" bestFit="1" customWidth="1"/>
    <col min="4" max="4" width="11.36328125" bestFit="1" customWidth="1"/>
    <col min="5" max="5" width="25" bestFit="1" customWidth="1"/>
    <col min="6" max="6" width="12.90625" bestFit="1" customWidth="1"/>
    <col min="7" max="7" width="9.36328125" bestFit="1" customWidth="1"/>
    <col min="8" max="8" width="20.90625" bestFit="1" customWidth="1"/>
    <col min="9" max="9" width="13.453125" bestFit="1" customWidth="1"/>
    <col min="10" max="10" width="28.08984375" bestFit="1" customWidth="1"/>
  </cols>
  <sheetData>
    <row r="1" spans="1:10" x14ac:dyDescent="0.35">
      <c r="A1" t="s">
        <v>0</v>
      </c>
      <c r="B1" t="s">
        <v>75</v>
      </c>
    </row>
    <row r="2" spans="1:10" x14ac:dyDescent="0.35">
      <c r="A2" t="s">
        <v>2</v>
      </c>
      <c r="B2" t="s">
        <v>3</v>
      </c>
      <c r="C2" t="s">
        <v>48</v>
      </c>
      <c r="D2" t="s">
        <v>76</v>
      </c>
      <c r="E2" t="s">
        <v>77</v>
      </c>
      <c r="F2" t="s">
        <v>4</v>
      </c>
      <c r="G2" t="s">
        <v>78</v>
      </c>
      <c r="H2" t="s">
        <v>79</v>
      </c>
      <c r="I2" t="s">
        <v>9</v>
      </c>
      <c r="J2" t="s">
        <v>80</v>
      </c>
    </row>
    <row r="3" spans="1:10" x14ac:dyDescent="0.35">
      <c r="A3" t="s">
        <v>81</v>
      </c>
      <c r="B3" t="s">
        <v>82</v>
      </c>
      <c r="C3" t="s">
        <v>83</v>
      </c>
      <c r="D3" t="str">
        <f>_xlfn.CONCAT("SD_",A3)</f>
        <v>SD_Y0</v>
      </c>
      <c r="E3" t="s">
        <v>84</v>
      </c>
      <c r="F3" t="s">
        <v>13</v>
      </c>
      <c r="G3" t="s">
        <v>85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86</v>
      </c>
    </row>
    <row r="4" spans="1:10" x14ac:dyDescent="0.35">
      <c r="A4" t="s">
        <v>87</v>
      </c>
      <c r="B4" t="s">
        <v>88</v>
      </c>
      <c r="C4" t="s">
        <v>89</v>
      </c>
      <c r="D4" t="str">
        <f>_xlfn.CONCAT("SD_",A4)</f>
        <v>SD_Y1</v>
      </c>
      <c r="E4" t="s">
        <v>84</v>
      </c>
      <c r="F4" t="s">
        <v>13</v>
      </c>
      <c r="G4" t="s">
        <v>85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90</v>
      </c>
    </row>
    <row r="5" spans="1:10" x14ac:dyDescent="0.35">
      <c r="A5" t="s">
        <v>676</v>
      </c>
      <c r="B5" t="s">
        <v>1193</v>
      </c>
      <c r="C5" t="s">
        <v>1192</v>
      </c>
      <c r="D5" t="str">
        <f>_xlfn.CONCAT("SD_",A5)</f>
        <v>SD_Y2</v>
      </c>
      <c r="E5" t="s">
        <v>84</v>
      </c>
      <c r="F5" t="s">
        <v>1198</v>
      </c>
      <c r="G5" t="s">
        <v>85</v>
      </c>
      <c r="H5" t="str">
        <f ca="1">IFERROR(__xludf.dummyfunction("""\ce{["" &amp; REGEXREPLACE(B3,""_"",""_{\\text{"") &amp; ""}}]}"""),"\ce{[Total_{\text{C}}]}")</f>
        <v>\ce{[Total_{\text{C}}]}</v>
      </c>
      <c r="I5" t="s">
        <v>15</v>
      </c>
      <c r="J5" t="s">
        <v>1191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M11" sqref="A7:M11"/>
    </sheetView>
  </sheetViews>
  <sheetFormatPr defaultRowHeight="14.5" x14ac:dyDescent="0.35"/>
  <cols>
    <col min="2" max="2" width="13.36328125" customWidth="1"/>
    <col min="3" max="3" width="11.08984375" bestFit="1" customWidth="1"/>
    <col min="4" max="4" width="11.36328125" bestFit="1" customWidth="1"/>
    <col min="12" max="12" width="11" bestFit="1" customWidth="1"/>
  </cols>
  <sheetData>
    <row r="1" spans="1:13" x14ac:dyDescent="0.35">
      <c r="A1" t="s">
        <v>0</v>
      </c>
      <c r="B1" t="s">
        <v>91</v>
      </c>
    </row>
    <row r="2" spans="1:13" x14ac:dyDescent="0.35">
      <c r="A2" t="s">
        <v>2</v>
      </c>
      <c r="B2" t="s">
        <v>3</v>
      </c>
      <c r="C2" t="s">
        <v>92</v>
      </c>
      <c r="D2" t="s">
        <v>8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10</v>
      </c>
      <c r="K2" t="s">
        <v>98</v>
      </c>
      <c r="L2" t="s">
        <v>99</v>
      </c>
      <c r="M2" t="s">
        <v>100</v>
      </c>
    </row>
    <row r="3" spans="1:13" x14ac:dyDescent="0.35">
      <c r="A3" t="s">
        <v>101</v>
      </c>
      <c r="B3" t="s">
        <v>102</v>
      </c>
      <c r="D3" t="s">
        <v>103</v>
      </c>
      <c r="E3" t="s">
        <v>1194</v>
      </c>
      <c r="F3" t="s">
        <v>104</v>
      </c>
      <c r="G3">
        <v>2</v>
      </c>
      <c r="H3">
        <v>2</v>
      </c>
      <c r="I3">
        <v>0</v>
      </c>
      <c r="K3">
        <v>-120</v>
      </c>
      <c r="L3" t="b">
        <f>TRUE()</f>
        <v>1</v>
      </c>
      <c r="M3">
        <v>10</v>
      </c>
    </row>
    <row r="4" spans="1:13" x14ac:dyDescent="0.35">
      <c r="A4" t="s">
        <v>105</v>
      </c>
      <c r="B4" t="s">
        <v>106</v>
      </c>
      <c r="D4" t="s">
        <v>103</v>
      </c>
      <c r="E4" t="s">
        <v>1194</v>
      </c>
      <c r="F4" t="s">
        <v>107</v>
      </c>
      <c r="G4">
        <v>2</v>
      </c>
      <c r="H4">
        <v>2</v>
      </c>
      <c r="I4">
        <v>0</v>
      </c>
      <c r="K4">
        <v>-120</v>
      </c>
      <c r="L4" t="b">
        <f>TRUE()</f>
        <v>1</v>
      </c>
      <c r="M4">
        <v>10</v>
      </c>
    </row>
    <row r="5" spans="1:13" x14ac:dyDescent="0.35">
      <c r="A5" t="s">
        <v>108</v>
      </c>
      <c r="B5" t="s">
        <v>109</v>
      </c>
      <c r="D5" t="s">
        <v>103</v>
      </c>
      <c r="E5" t="s">
        <v>1194</v>
      </c>
      <c r="F5" t="s">
        <v>110</v>
      </c>
      <c r="G5">
        <v>2</v>
      </c>
      <c r="H5">
        <v>2</v>
      </c>
      <c r="I5">
        <v>0</v>
      </c>
      <c r="K5">
        <v>-120</v>
      </c>
      <c r="L5" t="b">
        <f>TRUE()</f>
        <v>1</v>
      </c>
      <c r="M5">
        <v>10</v>
      </c>
    </row>
    <row r="6" spans="1:13" x14ac:dyDescent="0.35">
      <c r="A6" t="s">
        <v>111</v>
      </c>
      <c r="B6" t="s">
        <v>112</v>
      </c>
      <c r="D6" t="s">
        <v>103</v>
      </c>
      <c r="E6" t="s">
        <v>1194</v>
      </c>
      <c r="F6" t="s">
        <v>113</v>
      </c>
      <c r="G6">
        <v>2</v>
      </c>
      <c r="H6">
        <v>2</v>
      </c>
      <c r="I6">
        <v>0</v>
      </c>
      <c r="K6">
        <v>-120</v>
      </c>
      <c r="L6" t="b">
        <f>TRUE()</f>
        <v>1</v>
      </c>
      <c r="M6">
        <v>10</v>
      </c>
    </row>
    <row r="7" spans="1:13" x14ac:dyDescent="0.35">
      <c r="A7" t="s">
        <v>114</v>
      </c>
      <c r="B7" t="s">
        <v>115</v>
      </c>
      <c r="D7" t="s">
        <v>103</v>
      </c>
      <c r="E7" t="s">
        <v>1194</v>
      </c>
      <c r="F7" t="s">
        <v>116</v>
      </c>
      <c r="G7">
        <v>2</v>
      </c>
      <c r="H7">
        <v>2</v>
      </c>
      <c r="I7">
        <v>0</v>
      </c>
      <c r="K7">
        <v>-120</v>
      </c>
      <c r="L7" t="b">
        <f>TRUE()</f>
        <v>1</v>
      </c>
      <c r="M7">
        <v>10</v>
      </c>
    </row>
    <row r="8" spans="1:13" x14ac:dyDescent="0.35">
      <c r="A8" t="s">
        <v>664</v>
      </c>
      <c r="B8" t="s">
        <v>660</v>
      </c>
      <c r="D8" t="s">
        <v>103</v>
      </c>
      <c r="E8" t="s">
        <v>1194</v>
      </c>
      <c r="F8" t="s">
        <v>1195</v>
      </c>
      <c r="G8">
        <v>2</v>
      </c>
      <c r="H8">
        <v>2</v>
      </c>
      <c r="I8">
        <v>0</v>
      </c>
      <c r="K8">
        <v>-120</v>
      </c>
      <c r="L8" t="b">
        <f>TRUE()</f>
        <v>1</v>
      </c>
      <c r="M8">
        <v>10</v>
      </c>
    </row>
    <row r="9" spans="1:13" x14ac:dyDescent="0.35">
      <c r="A9" t="s">
        <v>665</v>
      </c>
      <c r="B9" t="s">
        <v>661</v>
      </c>
      <c r="D9" t="s">
        <v>103</v>
      </c>
      <c r="E9" t="s">
        <v>1194</v>
      </c>
      <c r="F9" t="s">
        <v>1196</v>
      </c>
      <c r="G9">
        <v>2</v>
      </c>
      <c r="H9">
        <v>2</v>
      </c>
      <c r="I9">
        <v>0</v>
      </c>
      <c r="K9">
        <v>-120</v>
      </c>
      <c r="L9" t="b">
        <f>TRUE()</f>
        <v>1</v>
      </c>
      <c r="M9">
        <v>10</v>
      </c>
    </row>
    <row r="10" spans="1:13" x14ac:dyDescent="0.35">
      <c r="A10" t="s">
        <v>666</v>
      </c>
      <c r="B10" t="s">
        <v>662</v>
      </c>
      <c r="D10" t="s">
        <v>103</v>
      </c>
      <c r="E10" t="s">
        <v>1194</v>
      </c>
      <c r="F10" t="s">
        <v>1197</v>
      </c>
      <c r="G10">
        <v>2</v>
      </c>
      <c r="H10">
        <v>2</v>
      </c>
      <c r="I10">
        <v>0</v>
      </c>
      <c r="K10">
        <v>-120</v>
      </c>
      <c r="L10" t="b">
        <f>TRUE()</f>
        <v>1</v>
      </c>
      <c r="M10">
        <v>10</v>
      </c>
    </row>
    <row r="11" spans="1:13" x14ac:dyDescent="0.35">
      <c r="A11" t="s">
        <v>667</v>
      </c>
      <c r="B11" t="s">
        <v>663</v>
      </c>
      <c r="D11" t="s">
        <v>103</v>
      </c>
      <c r="E11" t="s">
        <v>1194</v>
      </c>
      <c r="F11" t="s">
        <v>1199</v>
      </c>
      <c r="G11">
        <v>2</v>
      </c>
      <c r="H11">
        <v>2</v>
      </c>
      <c r="I11">
        <v>0</v>
      </c>
      <c r="K11">
        <v>-120</v>
      </c>
      <c r="L11" t="b">
        <f>TRUE()</f>
        <v>1</v>
      </c>
      <c r="M11">
        <v>10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workbookViewId="0">
      <selection activeCell="C14" sqref="C14:C21"/>
    </sheetView>
  </sheetViews>
  <sheetFormatPr defaultRowHeight="14.5" x14ac:dyDescent="0.35"/>
  <sheetData>
    <row r="1" spans="1:8" x14ac:dyDescent="0.35">
      <c r="A1" t="s">
        <v>0</v>
      </c>
      <c r="B1" t="s">
        <v>117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123</v>
      </c>
      <c r="B3">
        <v>0</v>
      </c>
      <c r="C3" s="2">
        <v>4</v>
      </c>
      <c r="D3" s="2">
        <v>0.01</v>
      </c>
      <c r="E3" s="2">
        <v>0</v>
      </c>
      <c r="F3" s="2">
        <v>0.01</v>
      </c>
      <c r="G3" s="2">
        <v>0</v>
      </c>
      <c r="H3" s="2">
        <v>0.01</v>
      </c>
    </row>
    <row r="4" spans="1:8" x14ac:dyDescent="0.35">
      <c r="A4" t="s">
        <v>124</v>
      </c>
      <c r="B4">
        <v>0.1</v>
      </c>
      <c r="C4" s="2">
        <v>4</v>
      </c>
      <c r="D4" s="2">
        <v>0.01</v>
      </c>
      <c r="E4" s="2">
        <v>0</v>
      </c>
      <c r="F4" s="2">
        <v>0.01</v>
      </c>
      <c r="G4" s="2">
        <v>0</v>
      </c>
      <c r="H4" s="2">
        <v>0.01</v>
      </c>
    </row>
    <row r="5" spans="1:8" x14ac:dyDescent="0.35">
      <c r="A5" t="s">
        <v>125</v>
      </c>
      <c r="B5">
        <v>0.2</v>
      </c>
      <c r="C5" s="2">
        <v>4</v>
      </c>
      <c r="D5" s="2">
        <v>0.01</v>
      </c>
      <c r="E5" s="2">
        <v>0</v>
      </c>
      <c r="F5" s="2">
        <v>0.01</v>
      </c>
      <c r="G5" s="2">
        <v>0</v>
      </c>
      <c r="H5" s="2">
        <v>0.01</v>
      </c>
    </row>
    <row r="6" spans="1:8" x14ac:dyDescent="0.35">
      <c r="A6" t="s">
        <v>126</v>
      </c>
      <c r="B6">
        <v>0.3</v>
      </c>
      <c r="C6" s="2">
        <v>4</v>
      </c>
      <c r="D6" s="2">
        <v>0.01</v>
      </c>
      <c r="E6" s="2">
        <v>0</v>
      </c>
      <c r="F6" s="2">
        <v>0.01</v>
      </c>
      <c r="G6" s="2">
        <v>0</v>
      </c>
      <c r="H6" s="2">
        <v>0.01</v>
      </c>
    </row>
    <row r="7" spans="1:8" x14ac:dyDescent="0.35">
      <c r="A7" t="s">
        <v>127</v>
      </c>
      <c r="B7">
        <v>0.4</v>
      </c>
      <c r="C7" s="2">
        <v>4</v>
      </c>
      <c r="D7" s="2">
        <v>0.01</v>
      </c>
      <c r="E7" s="2">
        <v>0</v>
      </c>
      <c r="F7" s="2">
        <v>0.01</v>
      </c>
      <c r="G7" s="2">
        <v>0</v>
      </c>
      <c r="H7" s="2">
        <v>0.01</v>
      </c>
    </row>
    <row r="8" spans="1:8" x14ac:dyDescent="0.35">
      <c r="A8" t="s">
        <v>128</v>
      </c>
      <c r="B8">
        <v>0.5</v>
      </c>
      <c r="C8" s="2">
        <v>4</v>
      </c>
      <c r="D8" s="2">
        <v>0.01</v>
      </c>
      <c r="E8" s="2">
        <v>0</v>
      </c>
      <c r="F8" s="2">
        <v>0.01</v>
      </c>
      <c r="G8" s="2">
        <v>0</v>
      </c>
      <c r="H8" s="2">
        <v>0.01</v>
      </c>
    </row>
    <row r="9" spans="1:8" x14ac:dyDescent="0.35">
      <c r="A9" t="s">
        <v>129</v>
      </c>
      <c r="B9">
        <v>0.6</v>
      </c>
      <c r="C9" s="2">
        <v>4</v>
      </c>
      <c r="D9" s="2">
        <v>0.01</v>
      </c>
      <c r="E9" s="2">
        <v>0</v>
      </c>
      <c r="F9" s="2">
        <v>0.01</v>
      </c>
      <c r="G9" s="2">
        <v>0</v>
      </c>
      <c r="H9" s="2">
        <v>0.01</v>
      </c>
    </row>
    <row r="10" spans="1:8" x14ac:dyDescent="0.35">
      <c r="A10" t="s">
        <v>130</v>
      </c>
      <c r="B10">
        <v>0.7</v>
      </c>
      <c r="C10" s="2">
        <v>4</v>
      </c>
      <c r="D10" s="2">
        <v>0.01</v>
      </c>
      <c r="E10" s="2">
        <v>0</v>
      </c>
      <c r="F10" s="2">
        <v>0.01</v>
      </c>
      <c r="G10" s="2">
        <v>0</v>
      </c>
      <c r="H10" s="2">
        <v>0.01</v>
      </c>
    </row>
    <row r="11" spans="1:8" x14ac:dyDescent="0.35">
      <c r="A11" t="s">
        <v>131</v>
      </c>
      <c r="B11">
        <v>0.8</v>
      </c>
      <c r="C11" s="2">
        <v>4</v>
      </c>
      <c r="D11" s="2">
        <v>0.01</v>
      </c>
      <c r="E11" s="2">
        <v>0</v>
      </c>
      <c r="F11" s="2">
        <v>0.01</v>
      </c>
      <c r="G11" s="2">
        <v>0</v>
      </c>
      <c r="H11" s="2">
        <v>0.01</v>
      </c>
    </row>
    <row r="12" spans="1:8" x14ac:dyDescent="0.35">
      <c r="A12" t="s">
        <v>132</v>
      </c>
      <c r="B12">
        <v>0.9</v>
      </c>
      <c r="C12" s="2">
        <v>4</v>
      </c>
      <c r="D12" s="2">
        <v>0.01</v>
      </c>
      <c r="E12" s="2">
        <v>0</v>
      </c>
      <c r="F12" s="2">
        <v>0.01</v>
      </c>
      <c r="G12" s="2">
        <v>0</v>
      </c>
      <c r="H12" s="2">
        <v>0.01</v>
      </c>
    </row>
    <row r="13" spans="1:8" x14ac:dyDescent="0.35">
      <c r="A13" t="s">
        <v>133</v>
      </c>
      <c r="B13">
        <v>1</v>
      </c>
      <c r="C13" s="2">
        <v>4</v>
      </c>
      <c r="D13" s="2">
        <v>0.01</v>
      </c>
      <c r="E13" s="2">
        <v>0</v>
      </c>
      <c r="F13" s="2">
        <v>0.01</v>
      </c>
      <c r="G13" s="2">
        <v>0</v>
      </c>
      <c r="H13" s="2">
        <v>0.01</v>
      </c>
    </row>
    <row r="14" spans="1:8" x14ac:dyDescent="0.35">
      <c r="A14" t="s">
        <v>134</v>
      </c>
      <c r="B14">
        <v>1.1000000000000001</v>
      </c>
      <c r="C14" s="2">
        <v>3.5743192576714402</v>
      </c>
      <c r="D14" s="2">
        <v>0.37345253137574602</v>
      </c>
      <c r="E14" s="2">
        <v>0.376226404976503</v>
      </c>
      <c r="F14" s="2">
        <v>0.41822163026140302</v>
      </c>
      <c r="G14" s="2">
        <v>8.0461959920586495E-2</v>
      </c>
      <c r="H14" s="2">
        <v>0.105446671178597</v>
      </c>
    </row>
    <row r="15" spans="1:8" x14ac:dyDescent="0.35">
      <c r="A15" t="s">
        <v>135</v>
      </c>
      <c r="B15">
        <v>1.2</v>
      </c>
      <c r="C15" s="2">
        <v>2.9807054468529102</v>
      </c>
      <c r="D15" s="2">
        <v>0.40673090452829602</v>
      </c>
      <c r="E15" s="2">
        <v>0.94302092905849599</v>
      </c>
      <c r="F15" s="2">
        <v>0.49261754625576398</v>
      </c>
      <c r="G15" s="2">
        <v>0.21227729370402201</v>
      </c>
      <c r="H15" s="2">
        <v>0.13620045936328301</v>
      </c>
    </row>
    <row r="16" spans="1:8" x14ac:dyDescent="0.35">
      <c r="A16" t="s">
        <v>136</v>
      </c>
      <c r="B16">
        <v>1.3</v>
      </c>
      <c r="C16" s="2">
        <v>2.60457013111282</v>
      </c>
      <c r="D16" s="2">
        <v>0.33130981338624999</v>
      </c>
      <c r="E16" s="2">
        <v>1.3385483553761599</v>
      </c>
      <c r="F16" s="2">
        <v>0.40924776791787998</v>
      </c>
      <c r="G16" s="2">
        <v>0.31495691543864601</v>
      </c>
      <c r="H16" s="2">
        <v>0.117869247998261</v>
      </c>
    </row>
    <row r="17" spans="1:8" x14ac:dyDescent="0.35">
      <c r="A17" t="s">
        <v>137</v>
      </c>
      <c r="B17">
        <v>1.4</v>
      </c>
      <c r="C17" s="2">
        <v>2.3824203192190598</v>
      </c>
      <c r="D17" s="2">
        <v>0.26808418485505903</v>
      </c>
      <c r="E17" s="2">
        <v>1.5753828474902301</v>
      </c>
      <c r="F17" s="2">
        <v>0.33213013657746898</v>
      </c>
      <c r="G17" s="2">
        <v>0.37953929691716398</v>
      </c>
      <c r="H17" s="2">
        <v>9.4643654346035097E-2</v>
      </c>
    </row>
    <row r="18" spans="1:8" x14ac:dyDescent="0.35">
      <c r="A18" t="s">
        <v>138</v>
      </c>
      <c r="B18">
        <v>1.5</v>
      </c>
      <c r="C18" s="2">
        <v>2.2468152470336298</v>
      </c>
      <c r="D18" s="2">
        <v>0.22269428274904701</v>
      </c>
      <c r="E18" s="2">
        <v>1.72030760804633</v>
      </c>
      <c r="F18" s="2">
        <v>0.280036808381595</v>
      </c>
      <c r="G18" s="2">
        <v>0.41918214987541402</v>
      </c>
      <c r="H18" s="2">
        <v>7.8019211815215303E-2</v>
      </c>
    </row>
    <row r="19" spans="1:8" x14ac:dyDescent="0.35">
      <c r="A19" t="s">
        <v>139</v>
      </c>
      <c r="B19">
        <v>1.6</v>
      </c>
      <c r="C19" s="2">
        <v>2.1616965991756798</v>
      </c>
      <c r="D19" s="2">
        <v>0.192441813095799</v>
      </c>
      <c r="E19" s="2">
        <v>1.8122484847334701</v>
      </c>
      <c r="F19" s="2">
        <v>0.24658259962555101</v>
      </c>
      <c r="G19" s="2">
        <v>0.44452861380209702</v>
      </c>
      <c r="H19" s="2">
        <v>6.7047566333011899E-2</v>
      </c>
    </row>
    <row r="20" spans="1:8" x14ac:dyDescent="0.35">
      <c r="A20" t="s">
        <v>140</v>
      </c>
      <c r="B20">
        <v>1.7</v>
      </c>
      <c r="C20" s="2">
        <v>2.1070944102611202</v>
      </c>
      <c r="D20" s="2">
        <v>0.17356282178139801</v>
      </c>
      <c r="E20" s="2">
        <v>1.87217735879634</v>
      </c>
      <c r="F20" s="2">
        <v>0.22597304512362401</v>
      </c>
      <c r="G20" s="2">
        <v>0.461234281325689</v>
      </c>
      <c r="H20" s="2">
        <v>6.0110329829177599E-2</v>
      </c>
    </row>
    <row r="21" spans="1:8" x14ac:dyDescent="0.35">
      <c r="A21" t="s">
        <v>141</v>
      </c>
      <c r="B21">
        <v>1.8</v>
      </c>
      <c r="C21" s="2">
        <v>2.0714610155758799</v>
      </c>
      <c r="D21" s="2">
        <v>0.16247181960927001</v>
      </c>
      <c r="E21" s="2">
        <v>1.9120589698381201</v>
      </c>
      <c r="F21" s="2">
        <v>0.21381550772044899</v>
      </c>
      <c r="G21" s="2">
        <v>0.47251612531103798</v>
      </c>
      <c r="H21" s="2">
        <v>5.5816690721976002E-2</v>
      </c>
    </row>
    <row r="22" spans="1:8" x14ac:dyDescent="0.35">
      <c r="A22" t="s">
        <v>142</v>
      </c>
      <c r="B22">
        <v>1.9</v>
      </c>
      <c r="C22" s="2">
        <v>2.0478746497897</v>
      </c>
      <c r="D22" s="2">
        <v>0.15627072292803601</v>
      </c>
      <c r="E22" s="2">
        <v>1.93903962163262</v>
      </c>
      <c r="F22" s="2">
        <v>0.20691288213431799</v>
      </c>
      <c r="G22" s="2">
        <v>0.480277573035162</v>
      </c>
      <c r="H22" s="2">
        <v>5.3238669318950098E-2</v>
      </c>
    </row>
    <row r="23" spans="1:8" x14ac:dyDescent="0.35">
      <c r="A23" t="s">
        <v>143</v>
      </c>
      <c r="B23">
        <v>2</v>
      </c>
      <c r="C23" s="2">
        <v>2.0320733347781501</v>
      </c>
      <c r="D23" s="2">
        <v>0.15294083569679101</v>
      </c>
      <c r="E23" s="2">
        <v>1.95754166482245</v>
      </c>
      <c r="F23" s="2">
        <v>0.20311974952043099</v>
      </c>
      <c r="G23" s="2">
        <v>0.48569731838180602</v>
      </c>
      <c r="H23" s="2">
        <v>5.1732620694498098E-2</v>
      </c>
    </row>
    <row r="24" spans="1:8" x14ac:dyDescent="0.35">
      <c r="A24" t="s">
        <v>144</v>
      </c>
      <c r="B24">
        <v>2.1</v>
      </c>
      <c r="C24" s="2">
        <v>2.0213764054955901</v>
      </c>
      <c r="D24" s="2">
        <v>0.15121807431159401</v>
      </c>
      <c r="E24" s="2">
        <v>1.97037607608941</v>
      </c>
      <c r="F24" s="2">
        <v>0.201100993696509</v>
      </c>
      <c r="G24" s="2">
        <v>0.48952925230510402</v>
      </c>
      <c r="H24" s="2">
        <v>5.0874662870959098E-2</v>
      </c>
    </row>
    <row r="25" spans="1:8" x14ac:dyDescent="0.35">
      <c r="A25" t="s">
        <v>145</v>
      </c>
      <c r="B25">
        <v>2.2000000000000002</v>
      </c>
      <c r="C25" s="2">
        <v>2.0140680534450901</v>
      </c>
      <c r="D25" s="2">
        <v>0.15036446078759999</v>
      </c>
      <c r="E25" s="2">
        <v>1.9793679133492399</v>
      </c>
      <c r="F25" s="2">
        <v>0.200067862225808</v>
      </c>
      <c r="G25" s="2">
        <v>0.49226756928951099</v>
      </c>
      <c r="H25" s="2">
        <v>5.0398901387671197E-2</v>
      </c>
    </row>
    <row r="26" spans="1:8" x14ac:dyDescent="0.35">
      <c r="A26" t="s">
        <v>146</v>
      </c>
      <c r="B26">
        <v>2.2999999999999998</v>
      </c>
      <c r="C26" s="2">
        <v>2.0090336965263602</v>
      </c>
      <c r="D26" s="2">
        <v>0.14996780389867101</v>
      </c>
      <c r="E26" s="2">
        <v>1.98572291275079</v>
      </c>
      <c r="F26" s="2">
        <v>0.19956968942535699</v>
      </c>
      <c r="G26" s="2">
        <v>0.49424266290117702</v>
      </c>
      <c r="H26" s="2">
        <v>5.01442108695229E-2</v>
      </c>
    </row>
    <row r="27" spans="1:8" x14ac:dyDescent="0.35">
      <c r="A27" t="s">
        <v>147</v>
      </c>
      <c r="B27">
        <v>2.4</v>
      </c>
      <c r="C27" s="2">
        <v>2.0055400245967099</v>
      </c>
      <c r="D27" s="2">
        <v>0.14980440938707701</v>
      </c>
      <c r="E27" s="2">
        <v>1.9902494021346899</v>
      </c>
      <c r="F27" s="2">
        <v>0.199354624959939</v>
      </c>
      <c r="G27" s="2">
        <v>0.49567904401708701</v>
      </c>
      <c r="H27" s="2">
        <v>5.0015152881034398E-2</v>
      </c>
    </row>
    <row r="28" spans="1:8" x14ac:dyDescent="0.35">
      <c r="A28" t="s">
        <v>148</v>
      </c>
      <c r="B28">
        <v>2.5</v>
      </c>
      <c r="C28" s="2">
        <v>2.0030991631146402</v>
      </c>
      <c r="D28" s="2">
        <v>0.14975546929384201</v>
      </c>
      <c r="E28" s="2">
        <v>1.9934961444782699</v>
      </c>
      <c r="F28" s="2">
        <v>0.19928431153005199</v>
      </c>
      <c r="G28" s="2">
        <v>0.49673139544462502</v>
      </c>
      <c r="H28" s="2">
        <v>4.9956062126441603E-2</v>
      </c>
    </row>
    <row r="29" spans="1:8" x14ac:dyDescent="0.35">
      <c r="A29" t="s">
        <v>149</v>
      </c>
      <c r="B29">
        <v>2.6</v>
      </c>
      <c r="C29" s="2">
        <v>2.0013833000358199</v>
      </c>
      <c r="D29" s="2">
        <v>0.149759177832961</v>
      </c>
      <c r="E29" s="2">
        <v>1.9958397994080299</v>
      </c>
      <c r="F29" s="2">
        <v>0.199284018900344</v>
      </c>
      <c r="G29" s="2">
        <v>0.49750756986043199</v>
      </c>
      <c r="H29" s="2">
        <v>4.9934862261616197E-2</v>
      </c>
    </row>
    <row r="30" spans="1:8" x14ac:dyDescent="0.35">
      <c r="A30" t="s">
        <v>150</v>
      </c>
      <c r="B30">
        <v>2.7</v>
      </c>
      <c r="C30" s="2">
        <v>2.0001702112147499</v>
      </c>
      <c r="D30" s="2">
        <v>0.149784203177173</v>
      </c>
      <c r="E30" s="2">
        <v>1.99754141963065</v>
      </c>
      <c r="F30" s="2">
        <v>0.19931423823316699</v>
      </c>
      <c r="G30" s="2">
        <v>0.49808355916668701</v>
      </c>
      <c r="H30" s="2">
        <v>4.9933294074722703E-2</v>
      </c>
    </row>
    <row r="31" spans="1:8" x14ac:dyDescent="0.35">
      <c r="A31" t="s">
        <v>151</v>
      </c>
      <c r="B31">
        <v>2.8</v>
      </c>
      <c r="C31" s="2">
        <v>1.9993080387462401</v>
      </c>
      <c r="D31" s="2">
        <v>0.149815266680112</v>
      </c>
      <c r="E31" s="2">
        <v>1.99878350992441</v>
      </c>
      <c r="F31" s="2">
        <v>0.19935473441669799</v>
      </c>
      <c r="G31" s="2">
        <v>0.49851340671942002</v>
      </c>
      <c r="H31" s="2">
        <v>4.99411237830392E-2</v>
      </c>
    </row>
    <row r="32" spans="1:8" x14ac:dyDescent="0.35">
      <c r="A32" t="s">
        <v>152</v>
      </c>
      <c r="B32">
        <v>2.9</v>
      </c>
      <c r="C32" s="2">
        <v>1.99869224969596</v>
      </c>
      <c r="D32" s="2">
        <v>0.149845400379433</v>
      </c>
      <c r="E32" s="2">
        <v>1.999694663306</v>
      </c>
      <c r="F32" s="2">
        <v>0.19939567565736399</v>
      </c>
      <c r="G32" s="2">
        <v>0.49883586877310898</v>
      </c>
      <c r="H32" s="2">
        <v>4.99527446909405E-2</v>
      </c>
    </row>
    <row r="33" spans="1:8" x14ac:dyDescent="0.35">
      <c r="A33" t="s">
        <v>153</v>
      </c>
      <c r="B33">
        <v>3</v>
      </c>
      <c r="C33" s="2">
        <v>1.9982504046078</v>
      </c>
      <c r="D33" s="2">
        <v>0.149871833322609</v>
      </c>
      <c r="E33" s="2">
        <v>2.0003661329205999</v>
      </c>
      <c r="F33" s="2">
        <v>0.19943273768296699</v>
      </c>
      <c r="G33" s="2">
        <v>0.49907894955915699</v>
      </c>
      <c r="H33" s="2">
        <v>4.9965194698178797E-2</v>
      </c>
    </row>
    <row r="34" spans="1:8" x14ac:dyDescent="0.35">
      <c r="A34" t="s">
        <v>154</v>
      </c>
      <c r="B34">
        <v>3.1</v>
      </c>
      <c r="C34" s="2">
        <v>1.99793199341879</v>
      </c>
      <c r="D34" s="2">
        <v>0.14989383160308301</v>
      </c>
      <c r="E34" s="2">
        <v>2.00086309703627</v>
      </c>
      <c r="F34" s="2">
        <v>0.199464425225651</v>
      </c>
      <c r="G34" s="2">
        <v>0.49926302425883101</v>
      </c>
      <c r="H34" s="2">
        <v>4.9977004664644303E-2</v>
      </c>
    </row>
    <row r="35" spans="1:8" x14ac:dyDescent="0.35">
      <c r="A35" t="s">
        <v>155</v>
      </c>
      <c r="B35">
        <v>3.2</v>
      </c>
      <c r="C35" s="2">
        <v>1.9977015946798899</v>
      </c>
      <c r="D35" s="2">
        <v>0.149911582604248</v>
      </c>
      <c r="E35" s="2">
        <v>2.0012323891885999</v>
      </c>
      <c r="F35" s="2">
        <v>0.19949062425490899</v>
      </c>
      <c r="G35" s="2">
        <v>0.49940301162995099</v>
      </c>
      <c r="H35" s="2">
        <v>4.9987532483859697E-2</v>
      </c>
    </row>
    <row r="36" spans="1:8" x14ac:dyDescent="0.35">
      <c r="A36" t="s">
        <v>156</v>
      </c>
      <c r="B36">
        <v>3.3</v>
      </c>
      <c r="C36" s="2">
        <v>1.9975342353998</v>
      </c>
      <c r="D36" s="2">
        <v>0.149925632929921</v>
      </c>
      <c r="E36" s="2">
        <v>2.0015078481900499</v>
      </c>
      <c r="F36" s="2">
        <v>0.199511833679169</v>
      </c>
      <c r="G36" s="2">
        <v>0.49950989944091401</v>
      </c>
      <c r="H36" s="2">
        <v>4.9996580516602503E-2</v>
      </c>
    </row>
    <row r="37" spans="1:8" x14ac:dyDescent="0.35">
      <c r="A37" t="s">
        <v>157</v>
      </c>
      <c r="B37">
        <v>3.4</v>
      </c>
      <c r="C37" s="2">
        <v>1.9974122209421199</v>
      </c>
      <c r="D37" s="2">
        <v>0.14993661676068201</v>
      </c>
      <c r="E37" s="2">
        <v>2.0017140498006998</v>
      </c>
      <c r="F37" s="2">
        <v>0.19952876936448599</v>
      </c>
      <c r="G37" s="2">
        <v>0.49959182446850398</v>
      </c>
      <c r="H37" s="2">
        <v>5.0004178024648301E-2</v>
      </c>
    </row>
    <row r="38" spans="1:8" x14ac:dyDescent="0.35">
      <c r="A38" t="s">
        <v>158</v>
      </c>
      <c r="B38">
        <v>3.5</v>
      </c>
      <c r="C38" s="2">
        <v>1.99732295486172</v>
      </c>
      <c r="D38" s="2">
        <v>0.149945134071576</v>
      </c>
      <c r="E38" s="2">
        <v>2.0018689282449902</v>
      </c>
      <c r="F38" s="2">
        <v>0.19954216985446399</v>
      </c>
      <c r="G38" s="2">
        <v>0.49965484297570401</v>
      </c>
      <c r="H38" s="2">
        <v>5.0010459402826397E-2</v>
      </c>
    </row>
    <row r="39" spans="1:8" x14ac:dyDescent="0.35">
      <c r="A39" t="s">
        <v>159</v>
      </c>
      <c r="B39">
        <v>3.6</v>
      </c>
      <c r="C39" s="2">
        <v>1.9972574303122099</v>
      </c>
      <c r="D39" s="2">
        <v>0.14995170418779999</v>
      </c>
      <c r="E39" s="2">
        <v>2.0019856299967098</v>
      </c>
      <c r="F39" s="2">
        <v>0.19955270943137399</v>
      </c>
      <c r="G39" s="2">
        <v>0.49970348423734001</v>
      </c>
      <c r="H39" s="2">
        <v>5.0015597749529399E-2</v>
      </c>
    </row>
    <row r="40" spans="1:8" x14ac:dyDescent="0.35">
      <c r="A40" t="s">
        <v>160</v>
      </c>
      <c r="B40">
        <v>3.7</v>
      </c>
      <c r="C40" s="2">
        <v>1.99720918016556</v>
      </c>
      <c r="D40" s="2">
        <v>0.14995675559211499</v>
      </c>
      <c r="E40" s="2">
        <v>2.00207383267837</v>
      </c>
      <c r="F40" s="2">
        <v>0.19956096669388601</v>
      </c>
      <c r="G40" s="2">
        <v>0.49974115078460002</v>
      </c>
      <c r="H40" s="2">
        <v>5.0019770133599997E-2</v>
      </c>
    </row>
    <row r="41" spans="1:8" x14ac:dyDescent="0.35">
      <c r="A41" t="s">
        <v>161</v>
      </c>
      <c r="B41">
        <v>3.8</v>
      </c>
      <c r="C41" s="2">
        <v>1.9971735424438299</v>
      </c>
      <c r="D41" s="2">
        <v>0.14996063182935701</v>
      </c>
      <c r="E41" s="2">
        <v>2.0021406887387498</v>
      </c>
      <c r="F41" s="2">
        <v>0.19956742050175599</v>
      </c>
      <c r="G41" s="2">
        <v>0.49977040955937602</v>
      </c>
      <c r="H41" s="2">
        <v>5.0023140769234802E-2</v>
      </c>
    </row>
    <row r="42" spans="1:8" x14ac:dyDescent="0.35">
      <c r="A42" t="s">
        <v>162</v>
      </c>
      <c r="B42">
        <v>3.9</v>
      </c>
      <c r="C42" s="2">
        <v>1.9971471437755399</v>
      </c>
      <c r="D42" s="2">
        <v>0.14996360339689599</v>
      </c>
      <c r="E42" s="2">
        <v>2.00219150423582</v>
      </c>
      <c r="F42" s="2">
        <v>0.199572458262888</v>
      </c>
      <c r="G42" s="2">
        <v>0.49979320490299001</v>
      </c>
      <c r="H42" s="2">
        <v>5.0025854090117998E-2</v>
      </c>
    </row>
    <row r="43" spans="1:8" x14ac:dyDescent="0.35">
      <c r="A43" t="s">
        <v>163</v>
      </c>
      <c r="B43">
        <v>4</v>
      </c>
      <c r="C43" s="2">
        <v>1.99712753444208</v>
      </c>
      <c r="D43" s="2">
        <v>0.149965880778716</v>
      </c>
      <c r="E43" s="2">
        <v>2.00223022950459</v>
      </c>
      <c r="F43" s="2">
        <v>0.19957638876554301</v>
      </c>
      <c r="G43" s="2">
        <v>0.49981101518501603</v>
      </c>
      <c r="H43" s="2">
        <v>5.0028033104531702E-2</v>
      </c>
    </row>
    <row r="44" spans="1:8" x14ac:dyDescent="0.35">
      <c r="A44" t="s">
        <v>164</v>
      </c>
      <c r="B44">
        <v>4.0999999999999996</v>
      </c>
      <c r="C44" s="2">
        <v>1.99711292937086</v>
      </c>
      <c r="D44" s="2">
        <v>0.14996762649574399</v>
      </c>
      <c r="E44" s="2">
        <v>2.0022598154960098</v>
      </c>
      <c r="F44" s="2">
        <v>0.199579455694743</v>
      </c>
      <c r="G44" s="2">
        <v>0.49982496855622399</v>
      </c>
      <c r="H44" s="2">
        <v>5.00297803996642E-2</v>
      </c>
    </row>
    <row r="45" spans="1:8" x14ac:dyDescent="0.35">
      <c r="A45" t="s">
        <v>165</v>
      </c>
      <c r="B45">
        <v>4.2</v>
      </c>
      <c r="C45" s="2">
        <v>1.9971020235378201</v>
      </c>
      <c r="D45" s="2">
        <v>0.14996896540403201</v>
      </c>
      <c r="E45" s="2">
        <v>2.0022824736974298</v>
      </c>
      <c r="F45" s="2">
        <v>0.19958185007898899</v>
      </c>
      <c r="G45" s="2">
        <v>0.499835928892714</v>
      </c>
      <c r="H45" s="2">
        <v>5.0031180323287398E-2</v>
      </c>
    </row>
    <row r="46" spans="1:8" x14ac:dyDescent="0.35">
      <c r="A46" t="s">
        <v>166</v>
      </c>
      <c r="B46">
        <v>4.3</v>
      </c>
      <c r="C46" s="2">
        <v>1.9970938598713299</v>
      </c>
      <c r="D46" s="2">
        <v>0.149969993119762</v>
      </c>
      <c r="E46" s="2">
        <v>2.0022998665093001</v>
      </c>
      <c r="F46" s="2">
        <v>0.19958372101045199</v>
      </c>
      <c r="G46" s="2">
        <v>0.499844559889566</v>
      </c>
      <c r="H46" s="2">
        <v>5.0032301544077E-2</v>
      </c>
    </row>
    <row r="47" spans="1:8" x14ac:dyDescent="0.35">
      <c r="A47" t="s">
        <v>167</v>
      </c>
      <c r="B47">
        <v>4.4000000000000004</v>
      </c>
      <c r="C47" s="2">
        <v>1.99708773436215</v>
      </c>
      <c r="D47" s="2">
        <v>0.14997078273105399</v>
      </c>
      <c r="E47" s="2">
        <v>2.00231324723201</v>
      </c>
      <c r="F47" s="2">
        <v>0.19958518452732199</v>
      </c>
      <c r="G47" s="2">
        <v>0.49985137305961203</v>
      </c>
      <c r="H47" s="2">
        <v>5.0033199578441198E-2</v>
      </c>
    </row>
    <row r="48" spans="1:8" x14ac:dyDescent="0.35">
      <c r="A48" t="s">
        <v>168</v>
      </c>
      <c r="B48">
        <v>4.5</v>
      </c>
      <c r="C48" s="2">
        <v>1.99708312765006</v>
      </c>
      <c r="D48" s="2">
        <v>0.14997139005469901</v>
      </c>
      <c r="E48" s="2">
        <v>2.0023235633832499</v>
      </c>
      <c r="F48" s="2">
        <v>0.19958633079648699</v>
      </c>
      <c r="G48" s="2">
        <v>0.49985676382219202</v>
      </c>
      <c r="H48" s="2">
        <v>5.0033919090164601E-2</v>
      </c>
    </row>
    <row r="49" spans="1:8" x14ac:dyDescent="0.35">
      <c r="A49" t="s">
        <v>169</v>
      </c>
      <c r="B49">
        <v>4.5999999999999996</v>
      </c>
      <c r="C49" s="2">
        <v>1.99707965552623</v>
      </c>
      <c r="D49" s="2">
        <v>0.149971857707456</v>
      </c>
      <c r="E49" s="2">
        <v>2.0023315332212999</v>
      </c>
      <c r="F49" s="2">
        <v>0.199587229829574</v>
      </c>
      <c r="G49" s="2">
        <v>0.49986103874017901</v>
      </c>
      <c r="H49" s="2">
        <v>5.0034495889474902E-2</v>
      </c>
    </row>
    <row r="50" spans="1:8" x14ac:dyDescent="0.35">
      <c r="A50" t="s">
        <v>170</v>
      </c>
      <c r="B50">
        <v>4.7</v>
      </c>
      <c r="C50" s="2">
        <v>1.9970770330010501</v>
      </c>
      <c r="D50" s="2">
        <v>0.14997221823596699</v>
      </c>
      <c r="E50" s="2">
        <v>2.0023377026137301</v>
      </c>
      <c r="F50" s="2">
        <v>0.19958793598303101</v>
      </c>
      <c r="G50" s="2">
        <v>0.49986443615085702</v>
      </c>
      <c r="H50" s="2">
        <v>5.0034958621669103E-2</v>
      </c>
    </row>
    <row r="51" spans="1:8" x14ac:dyDescent="0.35">
      <c r="A51" t="s">
        <v>171</v>
      </c>
      <c r="B51">
        <v>4.8</v>
      </c>
      <c r="C51" s="2">
        <v>1.9970750481353801</v>
      </c>
      <c r="D51" s="2">
        <v>0.14997249651134201</v>
      </c>
      <c r="E51" s="2">
        <v>2.00234248743554</v>
      </c>
      <c r="F51" s="2">
        <v>0.19958849147511001</v>
      </c>
      <c r="G51" s="2">
        <v>0.499867141847116</v>
      </c>
      <c r="H51" s="2">
        <v>5.0035330166590897E-2</v>
      </c>
    </row>
    <row r="52" spans="1:8" x14ac:dyDescent="0.35">
      <c r="A52" t="s">
        <v>172</v>
      </c>
      <c r="B52">
        <v>4.9000000000000004</v>
      </c>
      <c r="C52" s="2">
        <v>1.99707354292329</v>
      </c>
      <c r="D52" s="2">
        <v>0.14997271155557501</v>
      </c>
      <c r="E52" s="2">
        <v>2.00234620527596</v>
      </c>
      <c r="F52" s="2">
        <v>0.19958892912102399</v>
      </c>
      <c r="G52" s="2">
        <v>0.49986930103600002</v>
      </c>
      <c r="H52" s="2">
        <v>5.0035628783348801E-2</v>
      </c>
    </row>
    <row r="53" spans="1:8" x14ac:dyDescent="0.35">
      <c r="A53" t="s">
        <v>173</v>
      </c>
      <c r="B53">
        <v>5</v>
      </c>
      <c r="C53" s="2">
        <v>1.9970723992844499</v>
      </c>
      <c r="D53" s="2">
        <v>0.149972877932122</v>
      </c>
      <c r="E53" s="2">
        <v>2.0023490992195598</v>
      </c>
      <c r="F53" s="2">
        <v>0.199589274453285</v>
      </c>
      <c r="G53" s="2">
        <v>0.49987102748741002</v>
      </c>
      <c r="H53" s="2">
        <v>5.0035869038036598E-2</v>
      </c>
    </row>
    <row r="54" spans="1:8" x14ac:dyDescent="0.35">
      <c r="A54" t="s">
        <v>174</v>
      </c>
      <c r="B54">
        <v>5.0999999999999996</v>
      </c>
      <c r="C54" s="2">
        <v>1.9970715287709899</v>
      </c>
      <c r="D54" s="2">
        <v>0.14997300680374001</v>
      </c>
      <c r="E54" s="2">
        <v>2.0023513557330399</v>
      </c>
      <c r="F54" s="2">
        <v>0.19958954736222301</v>
      </c>
      <c r="G54" s="2">
        <v>0.49987241055456599</v>
      </c>
      <c r="H54" s="2">
        <v>5.0036062550666102E-2</v>
      </c>
    </row>
    <row r="55" spans="1:8" x14ac:dyDescent="0.35">
      <c r="A55" t="s">
        <v>175</v>
      </c>
      <c r="B55">
        <v>5.2</v>
      </c>
      <c r="C55" s="2">
        <v>1.99707086498296</v>
      </c>
      <c r="D55" s="2">
        <v>0.14997310673703901</v>
      </c>
      <c r="E55" s="2">
        <v>2.00235311815511</v>
      </c>
      <c r="F55" s="2">
        <v>0.19958976336395401</v>
      </c>
      <c r="G55" s="2">
        <v>0.499873520577158</v>
      </c>
      <c r="H55" s="2">
        <v>5.0036218593733403E-2</v>
      </c>
    </row>
    <row r="56" spans="1:8" x14ac:dyDescent="0.35">
      <c r="A56" t="s">
        <v>176</v>
      </c>
      <c r="B56">
        <v>5.3</v>
      </c>
      <c r="C56" s="2">
        <v>1.9970703579645199</v>
      </c>
      <c r="D56" s="2">
        <v>0.149973184314593</v>
      </c>
      <c r="E56" s="2">
        <v>2.0023544968965901</v>
      </c>
      <c r="F56" s="2">
        <v>0.19958993458010599</v>
      </c>
      <c r="G56" s="2">
        <v>0.49987441305154501</v>
      </c>
      <c r="H56" s="2">
        <v>5.0036344570315E-2</v>
      </c>
    </row>
    <row r="57" spans="1:8" x14ac:dyDescent="0.35">
      <c r="A57" t="s">
        <v>177</v>
      </c>
      <c r="B57">
        <v>5.4</v>
      </c>
      <c r="C57" s="2">
        <v>1.9970699700530601</v>
      </c>
      <c r="D57" s="2">
        <v>0.14997324460093001</v>
      </c>
      <c r="E57" s="2">
        <v>2.00235557717243</v>
      </c>
      <c r="F57" s="2">
        <v>0.19959007049497501</v>
      </c>
      <c r="G57" s="2">
        <v>0.49987513185812399</v>
      </c>
      <c r="H57" s="2">
        <v>5.00364463950769E-2</v>
      </c>
    </row>
    <row r="58" spans="1:8" x14ac:dyDescent="0.35">
      <c r="A58" t="s">
        <v>178</v>
      </c>
      <c r="B58">
        <v>5.5</v>
      </c>
      <c r="C58" s="2">
        <v>1.9970696727967101</v>
      </c>
      <c r="D58" s="2">
        <v>0.14997329149761399</v>
      </c>
      <c r="E58" s="2">
        <v>2.00235642487677</v>
      </c>
      <c r="F58" s="2">
        <v>0.19959017854103001</v>
      </c>
      <c r="G58" s="2">
        <v>0.49987571176560802</v>
      </c>
      <c r="H58" s="2">
        <v>5.0036528797467998E-2</v>
      </c>
    </row>
    <row r="59" spans="1:8" x14ac:dyDescent="0.35">
      <c r="A59" t="s">
        <v>179</v>
      </c>
      <c r="B59">
        <v>5.6</v>
      </c>
      <c r="C59" s="2">
        <v>1.99706944465991</v>
      </c>
      <c r="D59" s="2">
        <v>0.14997332801410401</v>
      </c>
      <c r="E59" s="2">
        <v>2.0023570910575699</v>
      </c>
      <c r="F59" s="2">
        <v>0.19959026455210899</v>
      </c>
      <c r="G59" s="2">
        <v>0.49987618037916298</v>
      </c>
      <c r="H59" s="2">
        <v>5.0036595562778598E-2</v>
      </c>
    </row>
    <row r="60" spans="1:8" x14ac:dyDescent="0.35">
      <c r="A60" t="s">
        <v>180</v>
      </c>
      <c r="B60">
        <v>5.7</v>
      </c>
      <c r="C60" s="2">
        <v>1.9970692693113199</v>
      </c>
      <c r="D60" s="2">
        <v>0.14997335647463</v>
      </c>
      <c r="E60" s="2">
        <v>2.0023576153320501</v>
      </c>
      <c r="F60" s="2">
        <v>0.19959033311458901</v>
      </c>
      <c r="G60" s="2">
        <v>0.49987655965961297</v>
      </c>
      <c r="H60" s="2">
        <v>5.0036649723724E-2</v>
      </c>
    </row>
    <row r="61" spans="1:8" x14ac:dyDescent="0.35">
      <c r="A61" t="s">
        <v>181</v>
      </c>
      <c r="B61">
        <v>5.8</v>
      </c>
      <c r="C61" s="2">
        <v>1.99706913434366</v>
      </c>
      <c r="D61" s="2">
        <v>0.14997337867638999</v>
      </c>
      <c r="E61" s="2">
        <v>2.00235802849943</v>
      </c>
      <c r="F61" s="2">
        <v>0.19959038783987701</v>
      </c>
      <c r="G61" s="2">
        <v>0.499876867110993</v>
      </c>
      <c r="H61" s="2">
        <v>5.0036693712700198E-2</v>
      </c>
    </row>
    <row r="62" spans="1:8" x14ac:dyDescent="0.35">
      <c r="A62" t="s">
        <v>182</v>
      </c>
      <c r="B62">
        <v>5.9</v>
      </c>
      <c r="C62" s="2">
        <v>1.99706903031421</v>
      </c>
      <c r="D62" s="2">
        <v>0.14997339601070001</v>
      </c>
      <c r="E62" s="2">
        <v>2.00235835454377</v>
      </c>
      <c r="F62" s="2">
        <v>0.199590431576147</v>
      </c>
      <c r="G62" s="2">
        <v>0.49987711671096402</v>
      </c>
      <c r="H62" s="2">
        <v>5.0036729482817698E-2</v>
      </c>
    </row>
    <row r="63" spans="1:8" x14ac:dyDescent="0.35">
      <c r="A63" t="s">
        <v>183</v>
      </c>
      <c r="B63">
        <v>6</v>
      </c>
      <c r="C63" s="2">
        <v>1.99706895002419</v>
      </c>
      <c r="D63" s="2">
        <v>0.14997340955588301</v>
      </c>
      <c r="E63" s="2">
        <v>2.00235861217232</v>
      </c>
      <c r="F63" s="2">
        <v>0.199590466573113</v>
      </c>
      <c r="G63" s="2">
        <v>0.49987731964139698</v>
      </c>
      <c r="H63" s="2">
        <v>5.0036758604161402E-2</v>
      </c>
    </row>
    <row r="64" spans="1:8" x14ac:dyDescent="0.35">
      <c r="A64" t="s">
        <v>184</v>
      </c>
      <c r="B64">
        <v>6.1</v>
      </c>
      <c r="C64" s="2">
        <v>1.99706888797649</v>
      </c>
      <c r="D64" s="2">
        <v>0.14997342014860399</v>
      </c>
      <c r="E64" s="2">
        <v>2.0023588159995001</v>
      </c>
      <c r="F64" s="2">
        <v>0.19959049461047801</v>
      </c>
      <c r="G64" s="2">
        <v>0.49987748486328798</v>
      </c>
      <c r="H64" s="2">
        <v>5.00367823403981E-2</v>
      </c>
    </row>
    <row r="65" spans="1:8" x14ac:dyDescent="0.35">
      <c r="A65" t="s">
        <v>185</v>
      </c>
      <c r="B65">
        <v>6.2</v>
      </c>
      <c r="C65" s="2">
        <v>1.99706883996673</v>
      </c>
      <c r="D65" s="2">
        <v>0.149973428438714</v>
      </c>
      <c r="E65" s="2">
        <v>2.0023589774597901</v>
      </c>
      <c r="F65" s="2">
        <v>0.19959051709821299</v>
      </c>
      <c r="G65" s="2">
        <v>0.49987761957011001</v>
      </c>
      <c r="H65" s="2">
        <v>5.0036801709793098E-2</v>
      </c>
    </row>
    <row r="66" spans="1:8" x14ac:dyDescent="0.35">
      <c r="A66" t="s">
        <v>186</v>
      </c>
      <c r="B66">
        <v>6.3</v>
      </c>
      <c r="C66" s="2">
        <v>1.99706880277427</v>
      </c>
      <c r="D66" s="2">
        <v>0.14997343493147799</v>
      </c>
      <c r="E66" s="2">
        <v>2.0023591055129102</v>
      </c>
      <c r="F66" s="2">
        <v>0.19959053515498401</v>
      </c>
      <c r="G66" s="2">
        <v>0.49987772954604198</v>
      </c>
      <c r="H66" s="2">
        <v>5.0036817533853098E-2</v>
      </c>
    </row>
    <row r="67" spans="1:8" x14ac:dyDescent="0.35">
      <c r="A67" t="s">
        <v>187</v>
      </c>
      <c r="B67">
        <v>6.4</v>
      </c>
      <c r="C67" s="2">
        <v>1.9970687739283699</v>
      </c>
      <c r="D67" s="2">
        <v>0.149973440020126</v>
      </c>
      <c r="E67" s="2">
        <v>2.0023592071896399</v>
      </c>
      <c r="F67" s="2">
        <v>0.19959054966957901</v>
      </c>
      <c r="G67" s="2">
        <v>0.49987781944958598</v>
      </c>
      <c r="H67" s="2">
        <v>5.0036830476143497E-2</v>
      </c>
    </row>
    <row r="68" spans="1:8" x14ac:dyDescent="0.35">
      <c r="A68" t="s">
        <v>188</v>
      </c>
      <c r="B68">
        <v>6.5</v>
      </c>
      <c r="C68" s="2">
        <v>1.9970687515308501</v>
      </c>
      <c r="D68" s="2">
        <v>0.149973444010986</v>
      </c>
      <c r="E68" s="2">
        <v>2.0023592880147398</v>
      </c>
      <c r="F68" s="2">
        <v>0.19959056134911299</v>
      </c>
      <c r="G68" s="2">
        <v>0.49987789303854202</v>
      </c>
      <c r="H68" s="2">
        <v>5.0036841073296902E-2</v>
      </c>
    </row>
    <row r="69" spans="1:8" x14ac:dyDescent="0.35">
      <c r="A69" t="s">
        <v>189</v>
      </c>
      <c r="B69">
        <v>6.6</v>
      </c>
      <c r="C69" s="2">
        <v>1.99706873412135</v>
      </c>
      <c r="D69" s="2">
        <v>0.149973447142903</v>
      </c>
      <c r="E69" s="2">
        <v>2.0023593523355401</v>
      </c>
      <c r="F69" s="2">
        <v>0.199590570756907</v>
      </c>
      <c r="G69" s="2">
        <v>0.49987795334880702</v>
      </c>
      <c r="H69" s="2">
        <v>5.0036849759812402E-2</v>
      </c>
    </row>
    <row r="70" spans="1:8" x14ac:dyDescent="0.35">
      <c r="A70" t="s">
        <v>190</v>
      </c>
      <c r="B70">
        <v>6.7</v>
      </c>
      <c r="C70" s="2">
        <v>1.9970687205748501</v>
      </c>
      <c r="D70" s="2">
        <v>0.149973449602265</v>
      </c>
      <c r="E70" s="2">
        <v>2.00235940357735</v>
      </c>
      <c r="F70" s="2">
        <v>0.19959057834230301</v>
      </c>
      <c r="G70" s="2">
        <v>0.49987800283672201</v>
      </c>
      <c r="H70" s="2">
        <v>5.0036856887910798E-2</v>
      </c>
    </row>
    <row r="71" spans="1:8" x14ac:dyDescent="0.35">
      <c r="A71" t="s">
        <v>191</v>
      </c>
      <c r="B71">
        <v>6.8</v>
      </c>
      <c r="C71" s="2">
        <v>1.99706871002352</v>
      </c>
      <c r="D71" s="2">
        <v>0.149973451534645</v>
      </c>
      <c r="E71" s="2">
        <v>2.0023594444425501</v>
      </c>
      <c r="F71" s="2">
        <v>0.19959058446417099</v>
      </c>
      <c r="G71" s="2">
        <v>0.49987804349260601</v>
      </c>
      <c r="H71" s="2">
        <v>5.0036862743450303E-2</v>
      </c>
    </row>
    <row r="72" spans="1:8" x14ac:dyDescent="0.35">
      <c r="A72" t="s">
        <v>192</v>
      </c>
      <c r="B72">
        <v>6.9</v>
      </c>
      <c r="C72" s="2">
        <v>1.9970687017970701</v>
      </c>
      <c r="D72" s="2">
        <v>0.14997345305383</v>
      </c>
      <c r="E72" s="2">
        <v>2.0023594770658102</v>
      </c>
      <c r="F72" s="2">
        <v>0.19959058940947499</v>
      </c>
      <c r="G72" s="2">
        <v>0.49987807693146202</v>
      </c>
      <c r="H72" s="2">
        <v>5.0036867558699599E-2</v>
      </c>
    </row>
    <row r="73" spans="1:8" x14ac:dyDescent="0.35">
      <c r="A73" t="s">
        <v>193</v>
      </c>
      <c r="B73">
        <v>7</v>
      </c>
      <c r="C73" s="2">
        <v>1.9970686953771699</v>
      </c>
      <c r="D73" s="2">
        <v>0.14997345424882899</v>
      </c>
      <c r="E73" s="2">
        <v>2.00235950313541</v>
      </c>
      <c r="F73" s="2">
        <v>0.199590593407939</v>
      </c>
      <c r="G73" s="2">
        <v>0.49987810446557002</v>
      </c>
      <c r="H73" s="2">
        <v>5.0036871522601202E-2</v>
      </c>
    </row>
    <row r="74" spans="1:8" x14ac:dyDescent="0.35">
      <c r="A74" t="s">
        <v>194</v>
      </c>
      <c r="B74">
        <v>7.1</v>
      </c>
      <c r="C74" s="2">
        <v>2.2048218848558898</v>
      </c>
      <c r="D74" s="2">
        <v>0.212687153456321</v>
      </c>
      <c r="E74" s="2">
        <v>1.8236681823268801</v>
      </c>
      <c r="F74" s="2">
        <v>0.25231305387946601</v>
      </c>
      <c r="G74" s="2">
        <v>0.46061865516108802</v>
      </c>
      <c r="H74" s="2">
        <v>6.6123763036484595E-2</v>
      </c>
    </row>
    <row r="75" spans="1:8" x14ac:dyDescent="0.35">
      <c r="A75" t="s">
        <v>195</v>
      </c>
      <c r="B75">
        <v>7.2</v>
      </c>
      <c r="C75" s="2">
        <v>2.5796563180583498</v>
      </c>
      <c r="D75" s="2">
        <v>0.237583866471687</v>
      </c>
      <c r="E75" s="2">
        <v>1.46797168756996</v>
      </c>
      <c r="F75" s="2">
        <v>0.30203176503144302</v>
      </c>
      <c r="G75" s="2">
        <v>0.37771404395927899</v>
      </c>
      <c r="H75" s="2">
        <v>8.6207006729605296E-2</v>
      </c>
    </row>
    <row r="76" spans="1:8" x14ac:dyDescent="0.35">
      <c r="A76" t="s">
        <v>196</v>
      </c>
      <c r="B76">
        <v>7.3</v>
      </c>
      <c r="C76" s="2">
        <v>2.8987351867962499</v>
      </c>
      <c r="D76" s="2">
        <v>0.21910336490500401</v>
      </c>
      <c r="E76" s="2">
        <v>1.13947128323973</v>
      </c>
      <c r="F76" s="2">
        <v>0.28429363303161398</v>
      </c>
      <c r="G76" s="2">
        <v>0.29553523835802098</v>
      </c>
      <c r="H76" s="2">
        <v>8.5772231804988303E-2</v>
      </c>
    </row>
    <row r="77" spans="1:8" x14ac:dyDescent="0.35">
      <c r="A77" t="s">
        <v>197</v>
      </c>
      <c r="B77">
        <v>7.4</v>
      </c>
      <c r="C77" s="2">
        <v>3.14454839684984</v>
      </c>
      <c r="D77" s="2">
        <v>0.19979815816228499</v>
      </c>
      <c r="E77" s="2">
        <v>0.88382344906796695</v>
      </c>
      <c r="F77" s="2">
        <v>0.255652189915963</v>
      </c>
      <c r="G77" s="2">
        <v>0.22974663771416701</v>
      </c>
      <c r="H77" s="2">
        <v>7.7912972047777002E-2</v>
      </c>
    </row>
    <row r="78" spans="1:8" x14ac:dyDescent="0.35">
      <c r="A78" t="s">
        <v>198</v>
      </c>
      <c r="B78">
        <v>7.5</v>
      </c>
      <c r="C78" s="2">
        <v>3.33360912248743</v>
      </c>
      <c r="D78" s="2">
        <v>0.18052101744536</v>
      </c>
      <c r="E78" s="2">
        <v>0.68835828948547495</v>
      </c>
      <c r="F78" s="2">
        <v>0.22797084732655001</v>
      </c>
      <c r="G78" s="2">
        <v>0.17929287969935001</v>
      </c>
      <c r="H78" s="2">
        <v>6.9006325902212506E-2</v>
      </c>
    </row>
    <row r="79" spans="1:8" x14ac:dyDescent="0.35">
      <c r="A79" t="s">
        <v>199</v>
      </c>
      <c r="B79">
        <v>7.6</v>
      </c>
      <c r="C79" s="2">
        <v>3.4795231284622101</v>
      </c>
      <c r="D79" s="2">
        <v>0.160964850269643</v>
      </c>
      <c r="E79" s="2">
        <v>0.53828623479673499</v>
      </c>
      <c r="F79" s="2">
        <v>0.20151203636783199</v>
      </c>
      <c r="G79" s="2">
        <v>0.14068079788905899</v>
      </c>
      <c r="H79" s="2">
        <v>6.0735305319990399E-2</v>
      </c>
    </row>
    <row r="80" spans="1:8" x14ac:dyDescent="0.35">
      <c r="A80" t="s">
        <v>200</v>
      </c>
      <c r="B80">
        <v>7.7</v>
      </c>
      <c r="C80" s="2">
        <v>3.59249298266446</v>
      </c>
      <c r="D80" s="2">
        <v>0.141773223059352</v>
      </c>
      <c r="E80" s="2">
        <v>0.42245735603574702</v>
      </c>
      <c r="F80" s="2">
        <v>0.176501572652219</v>
      </c>
      <c r="G80" s="2">
        <v>0.110925971081867</v>
      </c>
      <c r="H80" s="2">
        <v>5.3141764109937699E-2</v>
      </c>
    </row>
    <row r="81" spans="1:8" x14ac:dyDescent="0.35">
      <c r="A81" t="s">
        <v>201</v>
      </c>
      <c r="B81">
        <v>7.8</v>
      </c>
      <c r="C81" s="2">
        <v>3.680211421598</v>
      </c>
      <c r="D81" s="2">
        <v>0.123590157419906</v>
      </c>
      <c r="E81" s="2">
        <v>0.33264493574304399</v>
      </c>
      <c r="F81" s="2">
        <v>0.15338230712716699</v>
      </c>
      <c r="G81" s="2">
        <v>8.7844045296897905E-2</v>
      </c>
      <c r="H81" s="2">
        <v>4.6237442336833898E-2</v>
      </c>
    </row>
    <row r="82" spans="1:8" x14ac:dyDescent="0.35">
      <c r="A82" t="s">
        <v>202</v>
      </c>
      <c r="B82">
        <v>7.9</v>
      </c>
      <c r="C82" s="2">
        <v>3.7485067882874001</v>
      </c>
      <c r="D82" s="2">
        <v>0.106844800309562</v>
      </c>
      <c r="E82" s="2">
        <v>0.262718339932631</v>
      </c>
      <c r="F82" s="2">
        <v>0.13244353034129899</v>
      </c>
      <c r="G82" s="2">
        <v>6.9835982289320198E-2</v>
      </c>
      <c r="H82" s="2">
        <v>4.0041679800228998E-2</v>
      </c>
    </row>
    <row r="83" spans="1:8" x14ac:dyDescent="0.35">
      <c r="A83" t="s">
        <v>203</v>
      </c>
      <c r="B83">
        <v>8</v>
      </c>
      <c r="C83" s="2">
        <v>3.8018139449067401</v>
      </c>
      <c r="D83" s="2">
        <v>9.1753914871932199E-2</v>
      </c>
      <c r="E83" s="2">
        <v>0.208071708185182</v>
      </c>
      <c r="F83" s="2">
        <v>0.113787038177142</v>
      </c>
      <c r="G83" s="2">
        <v>5.5715783012050497E-2</v>
      </c>
      <c r="H83" s="2">
        <v>3.45472266444843E-2</v>
      </c>
    </row>
    <row r="84" spans="1:8" x14ac:dyDescent="0.35">
      <c r="A84" t="s">
        <v>204</v>
      </c>
      <c r="B84">
        <v>8.1</v>
      </c>
      <c r="C84" s="2">
        <v>3.8435206265551201</v>
      </c>
      <c r="D84" s="2">
        <v>7.83753854756815E-2</v>
      </c>
      <c r="E84" s="2">
        <v>0.16522086826281901</v>
      </c>
      <c r="F84" s="2">
        <v>9.7372366660711807E-2</v>
      </c>
      <c r="G84" s="2">
        <v>4.4594407038835202E-2</v>
      </c>
      <c r="H84" s="2">
        <v>2.97212257006341E-2</v>
      </c>
    </row>
    <row r="85" spans="1:8" x14ac:dyDescent="0.35">
      <c r="A85" t="s">
        <v>205</v>
      </c>
      <c r="B85">
        <v>8.1999999999999993</v>
      </c>
      <c r="C85" s="2">
        <v>3.87622393040128</v>
      </c>
      <c r="D85" s="2">
        <v>6.6662468100823602E-2</v>
      </c>
      <c r="E85" s="2">
        <v>0.13151440806412201</v>
      </c>
      <c r="F85" s="2">
        <v>8.3068883594822895E-2</v>
      </c>
      <c r="G85" s="2">
        <v>3.5799506941384299E-2</v>
      </c>
      <c r="H85" s="2">
        <v>2.5513955678362999E-2</v>
      </c>
    </row>
    <row r="86" spans="1:8" x14ac:dyDescent="0.35">
      <c r="A86" t="s">
        <v>206</v>
      </c>
      <c r="B86">
        <v>8.3000000000000007</v>
      </c>
      <c r="C86" s="2">
        <v>3.9019213926721998</v>
      </c>
      <c r="D86" s="2">
        <v>5.6506317425969503E-2</v>
      </c>
      <c r="E86" s="2">
        <v>0.10492397937666</v>
      </c>
      <c r="F86" s="2">
        <v>7.0696985412515595E-2</v>
      </c>
      <c r="G86" s="2">
        <v>2.8818757804301098E-2</v>
      </c>
      <c r="H86" s="2">
        <v>2.1867113800933799E-2</v>
      </c>
    </row>
    <row r="87" spans="1:8" x14ac:dyDescent="0.35">
      <c r="A87" t="s">
        <v>207</v>
      </c>
      <c r="B87">
        <v>8.4</v>
      </c>
      <c r="C87" s="2">
        <v>3.9221540918906999</v>
      </c>
      <c r="D87" s="2">
        <v>4.7766049615729902E-2</v>
      </c>
      <c r="E87" s="2">
        <v>8.3890542749756894E-2</v>
      </c>
      <c r="F87" s="2">
        <v>6.00566668758995E-2</v>
      </c>
      <c r="G87" s="2">
        <v>2.3259191027855099E-2</v>
      </c>
      <c r="H87" s="2">
        <v>1.8719871380221301E-2</v>
      </c>
    </row>
    <row r="88" spans="1:8" x14ac:dyDescent="0.35">
      <c r="A88" t="s">
        <v>208</v>
      </c>
      <c r="B88">
        <v>8.5</v>
      </c>
      <c r="C88" s="2">
        <v>3.9381143358129198</v>
      </c>
      <c r="D88" s="2">
        <v>4.0288701985918697E-2</v>
      </c>
      <c r="E88" s="2">
        <v>6.7210650993957802E-2</v>
      </c>
      <c r="F88" s="2">
        <v>5.0945845417201097E-2</v>
      </c>
      <c r="G88" s="2">
        <v>1.88176248244631E-2</v>
      </c>
      <c r="H88" s="2">
        <v>1.6012793532361399E-2</v>
      </c>
    </row>
    <row r="89" spans="1:8" x14ac:dyDescent="0.35">
      <c r="A89" t="s">
        <v>209</v>
      </c>
      <c r="B89">
        <v>8.6</v>
      </c>
      <c r="C89" s="2">
        <v>3.9507270495956299</v>
      </c>
      <c r="D89" s="2">
        <v>3.3921788829081902E-2</v>
      </c>
      <c r="E89" s="2">
        <v>5.3951713363001801E-2</v>
      </c>
      <c r="F89" s="2">
        <v>4.3171308005983101E-2</v>
      </c>
      <c r="G89" s="2">
        <v>1.52589240984427E-2</v>
      </c>
      <c r="H89" s="2">
        <v>1.3690134118743201E-2</v>
      </c>
    </row>
    <row r="90" spans="1:8" x14ac:dyDescent="0.35">
      <c r="A90" t="s">
        <v>210</v>
      </c>
      <c r="B90">
        <v>8.6999999999999993</v>
      </c>
      <c r="C90" s="2">
        <v>3.9607115328637401</v>
      </c>
      <c r="D90" s="2">
        <v>2.8520712505917801E-2</v>
      </c>
      <c r="E90" s="2">
        <v>4.3388437471531101E-2</v>
      </c>
      <c r="F90" s="2">
        <v>3.6554660228870599E-2</v>
      </c>
      <c r="G90" s="2">
        <v>1.23998642238306E-2</v>
      </c>
      <c r="H90" s="2">
        <v>1.17010089777874E-2</v>
      </c>
    </row>
    <row r="91" spans="1:8" x14ac:dyDescent="0.35">
      <c r="A91" t="s">
        <v>211</v>
      </c>
      <c r="B91">
        <v>8.8000000000000007</v>
      </c>
      <c r="C91" s="2">
        <v>3.96862849294555</v>
      </c>
      <c r="D91" s="2">
        <v>2.39527273469867E-2</v>
      </c>
      <c r="E91" s="2">
        <v>3.4954875312036102E-2</v>
      </c>
      <c r="F91" s="2">
        <v>3.09350296763173E-2</v>
      </c>
      <c r="G91" s="2">
        <v>1.00970546445767E-2</v>
      </c>
      <c r="H91" s="2">
        <v>0.01</v>
      </c>
    </row>
    <row r="92" spans="1:8" x14ac:dyDescent="0.35">
      <c r="A92" t="s">
        <v>212</v>
      </c>
      <c r="B92">
        <v>8.9</v>
      </c>
      <c r="C92" s="2">
        <v>3.9749159866687598</v>
      </c>
      <c r="D92" s="2">
        <v>2.0098666754038399E-2</v>
      </c>
      <c r="E92" s="2">
        <v>2.8208050550952799E-2</v>
      </c>
      <c r="F92" s="2">
        <v>2.6169742674052102E-2</v>
      </c>
      <c r="G92" s="2">
        <v>8.2378344499385008E-3</v>
      </c>
      <c r="H92" s="2">
        <v>0.01</v>
      </c>
    </row>
    <row r="93" spans="1:8" x14ac:dyDescent="0.35">
      <c r="A93" t="s">
        <v>213</v>
      </c>
      <c r="B93">
        <v>9</v>
      </c>
      <c r="C93" s="2">
        <v>3.97991697344328</v>
      </c>
      <c r="D93" s="2">
        <v>1.6853269807339401E-2</v>
      </c>
      <c r="E93" s="2">
        <v>2.2800237278245199E-2</v>
      </c>
      <c r="F93" s="2">
        <v>2.2133794400129098E-2</v>
      </c>
      <c r="G93" s="2">
        <v>6.7333634634870604E-3</v>
      </c>
      <c r="H93" s="2">
        <v>0.01</v>
      </c>
    </row>
    <row r="94" spans="1:8" x14ac:dyDescent="0.35">
      <c r="A94" t="s">
        <v>214</v>
      </c>
      <c r="B94">
        <v>9.1</v>
      </c>
      <c r="C94" s="2">
        <v>3.98390050019482</v>
      </c>
      <c r="D94" s="2">
        <v>1.41246720983216E-2</v>
      </c>
      <c r="E94" s="2">
        <v>1.84577393718964E-2</v>
      </c>
      <c r="F94" s="2">
        <v>1.8718650352153199E-2</v>
      </c>
      <c r="G94" s="2">
        <v>5.5133483671350198E-3</v>
      </c>
      <c r="H94" s="2">
        <v>0.01</v>
      </c>
    </row>
    <row r="95" spans="1:8" x14ac:dyDescent="0.35">
      <c r="A95" t="s">
        <v>215</v>
      </c>
      <c r="B95">
        <v>9.1999999999999993</v>
      </c>
      <c r="C95" s="2">
        <v>3.9870780353323898</v>
      </c>
      <c r="D95" s="2">
        <v>1.1833434365484599E-2</v>
      </c>
      <c r="E95" s="2">
        <v>1.49645802672303E-2</v>
      </c>
      <c r="F95" s="2">
        <v>1.5830723844676702E-2</v>
      </c>
      <c r="G95" s="2">
        <v>4.5219952731929804E-3</v>
      </c>
      <c r="H95" s="2">
        <v>0.01</v>
      </c>
    </row>
    <row r="96" spans="1:8" x14ac:dyDescent="0.35">
      <c r="A96" t="s">
        <v>216</v>
      </c>
      <c r="B96">
        <v>9.3000000000000007</v>
      </c>
      <c r="C96" s="2">
        <v>3.9896160955610198</v>
      </c>
      <c r="D96" s="2">
        <v>0.01</v>
      </c>
      <c r="E96" s="2">
        <v>1.2149919889411101E-2</v>
      </c>
      <c r="F96" s="2">
        <v>1.33897444109865E-2</v>
      </c>
      <c r="G96" s="2">
        <v>3.7148882651040099E-3</v>
      </c>
      <c r="H96" s="2">
        <v>0.01</v>
      </c>
    </row>
    <row r="97" spans="1:8" x14ac:dyDescent="0.35">
      <c r="A97" t="s">
        <v>217</v>
      </c>
      <c r="B97">
        <v>9.4</v>
      </c>
      <c r="C97" s="2">
        <v>3.9916460310967601</v>
      </c>
      <c r="D97" s="2">
        <v>0.01</v>
      </c>
      <c r="E97" s="2">
        <v>9.8783132132781396E-3</v>
      </c>
      <c r="F97" s="2">
        <v>1.13271461555131E-2</v>
      </c>
      <c r="G97" s="2">
        <v>3.0565711892093302E-3</v>
      </c>
      <c r="H97" s="2">
        <v>0.01</v>
      </c>
    </row>
    <row r="98" spans="1:8" x14ac:dyDescent="0.35">
      <c r="A98" t="s">
        <v>218</v>
      </c>
      <c r="B98">
        <v>9.5</v>
      </c>
      <c r="C98" s="2">
        <v>3.9932716265658899</v>
      </c>
      <c r="D98" s="2">
        <v>0.01</v>
      </c>
      <c r="E98" s="2">
        <v>8.0421442071173903E-3</v>
      </c>
      <c r="F98" s="2">
        <v>0.01</v>
      </c>
      <c r="G98" s="2">
        <v>2.5186664422654401E-3</v>
      </c>
      <c r="H98" s="2">
        <v>0.01</v>
      </c>
    </row>
    <row r="99" spans="1:8" x14ac:dyDescent="0.35">
      <c r="A99" t="s">
        <v>219</v>
      </c>
      <c r="B99">
        <v>9.6</v>
      </c>
      <c r="C99" s="2">
        <v>3.9945750183422799</v>
      </c>
      <c r="D99" s="2">
        <v>0.01</v>
      </c>
      <c r="E99" s="2">
        <v>6.5557314682737899E-3</v>
      </c>
      <c r="F99" s="2">
        <v>0.01</v>
      </c>
      <c r="G99" s="2">
        <v>2.0784058443593001E-3</v>
      </c>
      <c r="H99" s="2">
        <v>0.01</v>
      </c>
    </row>
    <row r="100" spans="1:8" x14ac:dyDescent="0.35">
      <c r="A100" t="s">
        <v>220</v>
      </c>
      <c r="B100">
        <v>9.6999999999999993</v>
      </c>
      <c r="C100" s="2">
        <v>3.9956213109949599</v>
      </c>
      <c r="D100" s="2">
        <v>0.01</v>
      </c>
      <c r="E100" s="2">
        <v>5.35072304365675E-3</v>
      </c>
      <c r="F100" s="2">
        <v>0.01</v>
      </c>
      <c r="G100" s="2">
        <v>1.7174791944819801E-3</v>
      </c>
      <c r="H100" s="2">
        <v>0.01</v>
      </c>
    </row>
    <row r="101" spans="1:8" x14ac:dyDescent="0.35">
      <c r="A101" t="s">
        <v>221</v>
      </c>
      <c r="B101">
        <v>9.8000000000000007</v>
      </c>
      <c r="C101" s="2">
        <v>3.9964621861251</v>
      </c>
      <c r="D101" s="2">
        <v>0.01</v>
      </c>
      <c r="E101" s="2">
        <v>4.3724887509959702E-3</v>
      </c>
      <c r="F101" s="2">
        <v>0.01</v>
      </c>
      <c r="G101" s="2">
        <v>1.42112877448493E-3</v>
      </c>
      <c r="H101" s="2">
        <v>0.01</v>
      </c>
    </row>
    <row r="102" spans="1:8" x14ac:dyDescent="0.35">
      <c r="A102" t="s">
        <v>222</v>
      </c>
      <c r="B102">
        <v>9.9</v>
      </c>
      <c r="C102" s="2">
        <v>3.9971387289736402</v>
      </c>
      <c r="D102" s="2">
        <v>0.01</v>
      </c>
      <c r="E102" s="2">
        <v>3.5772867154956998E-3</v>
      </c>
      <c r="F102" s="2">
        <v>0.01</v>
      </c>
      <c r="G102" s="2">
        <v>1.1774350187016499E-3</v>
      </c>
      <c r="H102" s="2">
        <v>0.01</v>
      </c>
    </row>
    <row r="103" spans="1:8" x14ac:dyDescent="0.35">
      <c r="A103" t="s">
        <v>223</v>
      </c>
      <c r="B103">
        <v>10</v>
      </c>
      <c r="C103" s="2">
        <v>3.9976836464490102</v>
      </c>
      <c r="D103" s="2">
        <v>0.01</v>
      </c>
      <c r="E103" s="2">
        <v>2.9300325797659899E-3</v>
      </c>
      <c r="F103" s="2">
        <v>0.01</v>
      </c>
      <c r="G103" s="2">
        <v>9.76751317676003E-4</v>
      </c>
      <c r="H103" s="2">
        <v>0.01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4" sqref="C4"/>
    </sheetView>
  </sheetViews>
  <sheetFormatPr defaultRowHeight="14.5" x14ac:dyDescent="0.35"/>
  <cols>
    <col min="2" max="2" width="15" customWidth="1"/>
  </cols>
  <sheetData>
    <row r="1" spans="1:3" x14ac:dyDescent="0.35">
      <c r="A1" t="s">
        <v>0</v>
      </c>
      <c r="B1" t="s">
        <v>224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226</v>
      </c>
      <c r="B3">
        <v>0</v>
      </c>
      <c r="C3">
        <v>0</v>
      </c>
    </row>
    <row r="4" spans="1:3" x14ac:dyDescent="0.35">
      <c r="A4" t="s">
        <v>227</v>
      </c>
      <c r="B4">
        <v>1</v>
      </c>
      <c r="C4">
        <v>1</v>
      </c>
    </row>
    <row r="5" spans="1:3" x14ac:dyDescent="0.35">
      <c r="A5" t="s">
        <v>228</v>
      </c>
      <c r="B5">
        <v>7</v>
      </c>
      <c r="C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3"/>
  <sheetViews>
    <sheetView topLeftCell="A16" workbookViewId="0">
      <selection activeCell="C14" sqref="C14:H63"/>
    </sheetView>
  </sheetViews>
  <sheetFormatPr defaultRowHeight="14.5" x14ac:dyDescent="0.35"/>
  <sheetData>
    <row r="1" spans="1:8" x14ac:dyDescent="0.35">
      <c r="A1" t="s">
        <v>0</v>
      </c>
      <c r="B1" t="s">
        <v>229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230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231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232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233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234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235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236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237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238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239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240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241</v>
      </c>
      <c r="B14">
        <v>1.1000000000000001</v>
      </c>
      <c r="C14">
        <v>3.1736196656028799</v>
      </c>
      <c r="D14">
        <v>0.72527307283027798</v>
      </c>
      <c r="E14">
        <v>0.69047668362776804</v>
      </c>
      <c r="F14">
        <v>0.75693715764582303</v>
      </c>
      <c r="G14">
        <v>0.14497252279428199</v>
      </c>
      <c r="H14">
        <v>0.18439248821048401</v>
      </c>
    </row>
    <row r="15" spans="1:8" x14ac:dyDescent="0.35">
      <c r="A15" t="s">
        <v>242</v>
      </c>
      <c r="B15">
        <v>1.2</v>
      </c>
      <c r="C15">
        <v>2.1964410387614799</v>
      </c>
      <c r="D15">
        <v>0.674325515195069</v>
      </c>
      <c r="E15">
        <v>1.6288668896556699</v>
      </c>
      <c r="F15">
        <v>0.80646752367381702</v>
      </c>
      <c r="G15">
        <v>0.36257841803937302</v>
      </c>
      <c r="H15">
        <v>0.219653092510565</v>
      </c>
    </row>
    <row r="16" spans="1:8" x14ac:dyDescent="0.35">
      <c r="A16" t="s">
        <v>243</v>
      </c>
      <c r="B16">
        <v>1.3</v>
      </c>
      <c r="C16">
        <v>1.6625949081778899</v>
      </c>
      <c r="D16">
        <v>0.48165974020754898</v>
      </c>
      <c r="E16">
        <v>2.2174790808809401</v>
      </c>
      <c r="F16">
        <v>0.60809101530156895</v>
      </c>
      <c r="G16">
        <v>0.51827943284560996</v>
      </c>
      <c r="H16">
        <v>0.17674401729345199</v>
      </c>
    </row>
    <row r="17" spans="1:8" x14ac:dyDescent="0.35">
      <c r="A17" t="s">
        <v>244</v>
      </c>
      <c r="B17">
        <v>1.4</v>
      </c>
      <c r="C17">
        <v>1.3858407302603299</v>
      </c>
      <c r="D17">
        <v>0.35023994081056398</v>
      </c>
      <c r="E17">
        <v>2.5342333076370398</v>
      </c>
      <c r="F17">
        <v>0.44853436501965299</v>
      </c>
      <c r="G17">
        <v>0.60799503927662002</v>
      </c>
      <c r="H17">
        <v>0.13143975140029501</v>
      </c>
    </row>
    <row r="18" spans="1:8" x14ac:dyDescent="0.35">
      <c r="A18" t="s">
        <v>245</v>
      </c>
      <c r="B18">
        <v>1.5</v>
      </c>
      <c r="C18">
        <v>1.2328425923469399</v>
      </c>
      <c r="D18">
        <v>0.266421592750124</v>
      </c>
      <c r="E18">
        <v>2.7115450663579401</v>
      </c>
      <c r="F18">
        <v>0.34923820632580799</v>
      </c>
      <c r="G18">
        <v>0.65914167766384701</v>
      </c>
      <c r="H18">
        <v>0.100922341346279</v>
      </c>
    </row>
    <row r="19" spans="1:8" x14ac:dyDescent="0.35">
      <c r="A19" t="s">
        <v>246</v>
      </c>
      <c r="B19">
        <v>1.6</v>
      </c>
      <c r="C19">
        <v>1.1441531438493</v>
      </c>
      <c r="D19">
        <v>0.21493435412249901</v>
      </c>
      <c r="E19">
        <v>2.8166447421174201</v>
      </c>
      <c r="F19">
        <v>0.28734426182876099</v>
      </c>
      <c r="G19">
        <v>0.68991183218360996</v>
      </c>
      <c r="H19">
        <v>8.1662407643734003E-2</v>
      </c>
    </row>
    <row r="20" spans="1:8" x14ac:dyDescent="0.35">
      <c r="A20" t="s">
        <v>247</v>
      </c>
      <c r="B20">
        <v>1.7</v>
      </c>
      <c r="C20">
        <v>1.09105219708139</v>
      </c>
      <c r="D20">
        <v>0.185086798155631</v>
      </c>
      <c r="E20">
        <v>2.8813776686725801</v>
      </c>
      <c r="F20">
        <v>0.24994337843033801</v>
      </c>
      <c r="G20">
        <v>0.70926950350936901</v>
      </c>
      <c r="H20">
        <v>6.9404095716143005E-2</v>
      </c>
    </row>
    <row r="21" spans="1:8" x14ac:dyDescent="0.35">
      <c r="A21" t="s">
        <v>248</v>
      </c>
      <c r="B21">
        <v>1.8</v>
      </c>
      <c r="C21">
        <v>1.0584688676639</v>
      </c>
      <c r="D21">
        <v>0.16875543800509901</v>
      </c>
      <c r="E21">
        <v>2.92236844646848</v>
      </c>
      <c r="F21">
        <v>0.228208054522024</v>
      </c>
      <c r="G21">
        <v>0.72183673805192505</v>
      </c>
      <c r="H21">
        <v>6.1727870482449397E-2</v>
      </c>
    </row>
    <row r="22" spans="1:8" x14ac:dyDescent="0.35">
      <c r="A22" t="s">
        <v>249</v>
      </c>
      <c r="B22">
        <v>1.9</v>
      </c>
      <c r="C22">
        <v>1.0380773134852199</v>
      </c>
      <c r="D22">
        <v>0.16022408738083799</v>
      </c>
      <c r="E22">
        <v>2.9488917354394202</v>
      </c>
      <c r="F22">
        <v>0.21598019170552599</v>
      </c>
      <c r="G22">
        <v>0.73018880631982497</v>
      </c>
      <c r="H22">
        <v>5.7027131735969502E-2</v>
      </c>
    </row>
    <row r="23" spans="1:8" x14ac:dyDescent="0.35">
      <c r="A23" t="s">
        <v>250</v>
      </c>
      <c r="B23">
        <v>2</v>
      </c>
      <c r="C23">
        <v>1.0251046845313101</v>
      </c>
      <c r="D23">
        <v>0.155908441260139</v>
      </c>
      <c r="E23">
        <v>2.9663584340207501</v>
      </c>
      <c r="F23">
        <v>0.20925084629423901</v>
      </c>
      <c r="G23">
        <v>0.73584350825098799</v>
      </c>
      <c r="H23">
        <v>5.4200643095085703E-2</v>
      </c>
    </row>
    <row r="24" spans="1:8" x14ac:dyDescent="0.35">
      <c r="A24" t="s">
        <v>251</v>
      </c>
      <c r="B24">
        <v>2.1</v>
      </c>
      <c r="C24">
        <v>1.0167355842614101</v>
      </c>
      <c r="D24">
        <v>0.15377424216964</v>
      </c>
      <c r="E24">
        <v>2.9780322589890602</v>
      </c>
      <c r="F24">
        <v>0.205596791595414</v>
      </c>
      <c r="G24">
        <v>0.73973101812233599</v>
      </c>
      <c r="H24">
        <v>5.2519946115424099E-2</v>
      </c>
    </row>
    <row r="25" spans="1:8" x14ac:dyDescent="0.35">
      <c r="A25" t="s">
        <v>252</v>
      </c>
      <c r="B25">
        <v>2.2000000000000002</v>
      </c>
      <c r="C25">
        <v>1.0112704392838301</v>
      </c>
      <c r="D25">
        <v>0.15274014547894499</v>
      </c>
      <c r="E25">
        <v>2.9859341335668002</v>
      </c>
      <c r="F25">
        <v>0.20362980247190901</v>
      </c>
      <c r="G25">
        <v>0.74243847424648102</v>
      </c>
      <c r="H25">
        <v>5.1524961718089603E-2</v>
      </c>
    </row>
    <row r="26" spans="1:8" x14ac:dyDescent="0.35">
      <c r="A26" t="s">
        <v>253</v>
      </c>
      <c r="B26">
        <v>2.2999999999999998</v>
      </c>
      <c r="C26">
        <v>1.0076632836681001</v>
      </c>
      <c r="D26">
        <v>0.152251963819064</v>
      </c>
      <c r="E26">
        <v>2.9913425283413599</v>
      </c>
      <c r="F26">
        <v>0.20257929613186099</v>
      </c>
      <c r="G26">
        <v>0.74434530563399304</v>
      </c>
      <c r="H26">
        <v>5.0935525661363598E-2</v>
      </c>
    </row>
    <row r="27" spans="1:8" x14ac:dyDescent="0.35">
      <c r="A27" t="s">
        <v>254</v>
      </c>
      <c r="B27">
        <v>2.4</v>
      </c>
      <c r="C27">
        <v>1.0052597120895701</v>
      </c>
      <c r="D27">
        <v>0.15203099030716299</v>
      </c>
      <c r="E27">
        <v>2.99508088562408</v>
      </c>
      <c r="F27">
        <v>0.202024219605798</v>
      </c>
      <c r="G27">
        <v>0.74570151138481</v>
      </c>
      <c r="H27">
        <v>5.0584882207948698E-2</v>
      </c>
    </row>
    <row r="28" spans="1:8" x14ac:dyDescent="0.35">
      <c r="A28" t="s">
        <v>255</v>
      </c>
      <c r="B28">
        <v>2.5</v>
      </c>
      <c r="C28">
        <v>1.0036444007210199</v>
      </c>
      <c r="D28">
        <v>0.15193853615885899</v>
      </c>
      <c r="E28">
        <v>2.99768779100209</v>
      </c>
      <c r="F28">
        <v>0.20173599340018</v>
      </c>
      <c r="G28">
        <v>0.746674531153529</v>
      </c>
      <c r="H28">
        <v>5.0374920850211197E-2</v>
      </c>
    </row>
    <row r="29" spans="1:8" x14ac:dyDescent="0.35">
      <c r="A29" t="s">
        <v>256</v>
      </c>
      <c r="B29">
        <v>2.6</v>
      </c>
      <c r="C29">
        <v>1.00255042256798</v>
      </c>
      <c r="D29">
        <v>0.151906183899677</v>
      </c>
      <c r="E29">
        <v>2.9995202630090598</v>
      </c>
      <c r="F29">
        <v>0.20159077284586599</v>
      </c>
      <c r="G29">
        <v>0.74737810200343502</v>
      </c>
      <c r="H29">
        <v>5.0248145002453198E-2</v>
      </c>
    </row>
    <row r="30" spans="1:8" x14ac:dyDescent="0.35">
      <c r="A30" t="s">
        <v>257</v>
      </c>
      <c r="B30">
        <v>2.7</v>
      </c>
      <c r="C30">
        <v>1.0018042937435201</v>
      </c>
      <c r="D30">
        <v>0.15190056620058401</v>
      </c>
      <c r="E30">
        <v>3.000817775627</v>
      </c>
      <c r="F30">
        <v>0.20152150018857801</v>
      </c>
      <c r="G30">
        <v>0.74789044040514496</v>
      </c>
      <c r="H30">
        <v>5.0170832236120497E-2</v>
      </c>
    </row>
    <row r="31" spans="1:8" x14ac:dyDescent="0.35">
      <c r="A31" t="s">
        <v>258</v>
      </c>
      <c r="B31">
        <v>2.8</v>
      </c>
      <c r="C31">
        <v>1.0012921240016299</v>
      </c>
      <c r="D31">
        <v>0.151905713600793</v>
      </c>
      <c r="E31">
        <v>3.0017426617121199</v>
      </c>
      <c r="F31">
        <v>0.201491916771118</v>
      </c>
      <c r="G31">
        <v>0.74826592515364998</v>
      </c>
      <c r="H31">
        <v>5.01231330141933E-2</v>
      </c>
    </row>
    <row r="32" spans="1:8" x14ac:dyDescent="0.35">
      <c r="A32" t="s">
        <v>259</v>
      </c>
      <c r="B32">
        <v>2.9</v>
      </c>
      <c r="C32">
        <v>1.00093846421148</v>
      </c>
      <c r="D32">
        <v>0.151914231894341</v>
      </c>
      <c r="E32">
        <v>3.0024060131402202</v>
      </c>
      <c r="F32">
        <v>0.20148249414174199</v>
      </c>
      <c r="G32">
        <v>0.74854273235277202</v>
      </c>
      <c r="H32">
        <v>5.0093303185231197E-2</v>
      </c>
    </row>
    <row r="33" spans="1:8" x14ac:dyDescent="0.35">
      <c r="A33" t="s">
        <v>260</v>
      </c>
      <c r="B33">
        <v>3</v>
      </c>
      <c r="C33">
        <v>1.0006929173991801</v>
      </c>
      <c r="D33">
        <v>0.151922901199677</v>
      </c>
      <c r="E33">
        <v>3.0028845144932101</v>
      </c>
      <c r="F33">
        <v>0.20148280172813099</v>
      </c>
      <c r="G33">
        <v>0.74874789939512998</v>
      </c>
      <c r="H33">
        <v>5.0074351912392998E-2</v>
      </c>
    </row>
    <row r="34" spans="1:8" x14ac:dyDescent="0.35">
      <c r="A34" t="s">
        <v>261</v>
      </c>
      <c r="B34">
        <v>3.1</v>
      </c>
      <c r="C34" s="1">
        <v>1.0005215656245501</v>
      </c>
      <c r="D34">
        <v>0.15193048893336999</v>
      </c>
      <c r="E34">
        <v>3.0032315193988302</v>
      </c>
      <c r="F34">
        <v>0.20148735326119599</v>
      </c>
      <c r="G34">
        <v>0.74890072796978502</v>
      </c>
      <c r="H34">
        <v>5.0062089978023298E-2</v>
      </c>
    </row>
    <row r="35" spans="1:8" x14ac:dyDescent="0.35">
      <c r="A35" t="s">
        <v>262</v>
      </c>
      <c r="B35">
        <v>3.2</v>
      </c>
      <c r="C35" s="1">
        <v>1.00040142294393</v>
      </c>
      <c r="D35">
        <v>0.151936671531398</v>
      </c>
      <c r="E35">
        <v>3.00348441964482</v>
      </c>
      <c r="F35">
        <v>0.20149333990051399</v>
      </c>
      <c r="G35">
        <v>0.74901509780377895</v>
      </c>
      <c r="H35">
        <v>5.0053988916433603E-2</v>
      </c>
    </row>
    <row r="36" spans="1:8" x14ac:dyDescent="0.35">
      <c r="A36" t="s">
        <v>263</v>
      </c>
      <c r="B36">
        <v>3.3</v>
      </c>
      <c r="C36" s="1">
        <v>1.0003168121105299</v>
      </c>
      <c r="D36">
        <v>0.151941510709387</v>
      </c>
      <c r="E36">
        <v>3.0036695972486398</v>
      </c>
      <c r="F36">
        <v>0.20149939107200801</v>
      </c>
      <c r="G36">
        <v>0.749101056463639</v>
      </c>
      <c r="H36">
        <v>5.0048510713326597E-2</v>
      </c>
    </row>
    <row r="37" spans="1:8" x14ac:dyDescent="0.35">
      <c r="A37" t="s">
        <v>264</v>
      </c>
      <c r="B37">
        <v>3.4</v>
      </c>
      <c r="C37" s="1">
        <v>1.0002569772260701</v>
      </c>
      <c r="D37">
        <v>0.15194520581029999</v>
      </c>
      <c r="E37">
        <v>3.0038057828409799</v>
      </c>
      <c r="F37">
        <v>0.201504897429963</v>
      </c>
      <c r="G37">
        <v>0.74916592221600298</v>
      </c>
      <c r="H37">
        <v>5.0044711765524198E-2</v>
      </c>
    </row>
    <row r="38" spans="1:8" x14ac:dyDescent="0.35">
      <c r="A38" t="s">
        <v>265</v>
      </c>
      <c r="B38">
        <v>3.5</v>
      </c>
      <c r="C38" s="1">
        <v>1.00021449815951</v>
      </c>
      <c r="D38">
        <v>0.15194798226223299</v>
      </c>
      <c r="E38">
        <v>3.0039063524515299</v>
      </c>
      <c r="F38">
        <v>0.20150964225683099</v>
      </c>
      <c r="G38">
        <v>0.74921505578959002</v>
      </c>
      <c r="H38">
        <v>5.0042007524636403E-2</v>
      </c>
    </row>
    <row r="39" spans="1:8" x14ac:dyDescent="0.35">
      <c r="A39" t="s">
        <v>266</v>
      </c>
      <c r="B39">
        <v>3.6</v>
      </c>
      <c r="C39" s="1">
        <v>1.00018422970016</v>
      </c>
      <c r="D39">
        <v>0.15195004592630401</v>
      </c>
      <c r="E39">
        <v>3.0039809104922601</v>
      </c>
      <c r="F39">
        <v>0.20151360237191501</v>
      </c>
      <c r="G39">
        <v>0.74925240477267296</v>
      </c>
      <c r="H39">
        <v>5.0040031813480802E-2</v>
      </c>
    </row>
    <row r="40" spans="1:8" x14ac:dyDescent="0.35">
      <c r="A40" t="s">
        <v>267</v>
      </c>
      <c r="B40">
        <v>3.7</v>
      </c>
      <c r="C40" s="1">
        <v>1.0001625869450299</v>
      </c>
      <c r="D40">
        <v>0.15195156832418699</v>
      </c>
      <c r="E40">
        <v>3.0040363886438501</v>
      </c>
      <c r="F40">
        <v>0.20151684213886201</v>
      </c>
      <c r="G40">
        <v>0.74928089046450597</v>
      </c>
      <c r="H40">
        <v>5.0038552242151903E-2</v>
      </c>
    </row>
    <row r="41" spans="1:8" x14ac:dyDescent="0.35">
      <c r="A41" t="s">
        <v>268</v>
      </c>
      <c r="B41">
        <v>3.8</v>
      </c>
      <c r="C41" s="1">
        <v>1.00014706086836</v>
      </c>
      <c r="D41">
        <v>0.15195268550305499</v>
      </c>
      <c r="E41">
        <v>3.0040778138093698</v>
      </c>
      <c r="F41">
        <v>0.201519458418526</v>
      </c>
      <c r="G41">
        <v>0.74930268465015504</v>
      </c>
      <c r="H41">
        <v>5.0037419054919798E-2</v>
      </c>
    </row>
    <row r="42" spans="1:8" x14ac:dyDescent="0.35">
      <c r="A42" t="s">
        <v>269</v>
      </c>
      <c r="B42">
        <v>3.9</v>
      </c>
      <c r="C42" s="1">
        <v>1.0001358879926401</v>
      </c>
      <c r="D42">
        <v>0.15195350223176701</v>
      </c>
      <c r="E42">
        <v>3.0041088481628901</v>
      </c>
      <c r="F42">
        <v>0.20152155318048701</v>
      </c>
      <c r="G42">
        <v>0.74931940887426396</v>
      </c>
      <c r="H42">
        <v>5.0036534009213998E-2</v>
      </c>
    </row>
    <row r="43" spans="1:8" x14ac:dyDescent="0.35">
      <c r="A43" t="s">
        <v>270</v>
      </c>
      <c r="B43">
        <v>4</v>
      </c>
      <c r="C43" s="1">
        <v>1.0001278238987199</v>
      </c>
      <c r="D43">
        <v>0.151954097680155</v>
      </c>
      <c r="E43">
        <v>3.00413217116167</v>
      </c>
      <c r="F43">
        <v>0.20152322092014299</v>
      </c>
      <c r="G43">
        <v>0.74933227876067199</v>
      </c>
      <c r="H43">
        <v>5.0035831322633999E-2</v>
      </c>
    </row>
    <row r="44" spans="1:8" x14ac:dyDescent="0.35">
      <c r="A44" t="s">
        <v>271</v>
      </c>
      <c r="B44">
        <v>4.0999999999999996</v>
      </c>
      <c r="C44" s="1">
        <v>1.0001219871321001</v>
      </c>
      <c r="D44">
        <v>0.15195453092386901</v>
      </c>
      <c r="E44">
        <v>3.00414975126303</v>
      </c>
      <c r="F44">
        <v>0.20152454381423501</v>
      </c>
      <c r="G44">
        <v>0.74934220910765403</v>
      </c>
      <c r="H44">
        <v>5.0035265928610198E-2</v>
      </c>
    </row>
    <row r="45" spans="1:8" x14ac:dyDescent="0.35">
      <c r="A45" t="s">
        <v>272</v>
      </c>
      <c r="B45">
        <v>4.2</v>
      </c>
      <c r="C45" s="1">
        <v>1.00011775110376</v>
      </c>
      <c r="D45">
        <v>0.15195484566554199</v>
      </c>
      <c r="E45">
        <v>3.00416304019849</v>
      </c>
      <c r="F45">
        <v>0.201525590759602</v>
      </c>
      <c r="G45">
        <v>0.74934989081357395</v>
      </c>
      <c r="H45">
        <v>5.00348061817317E-2</v>
      </c>
    </row>
    <row r="46" spans="1:8" x14ac:dyDescent="0.35">
      <c r="A46" t="s">
        <v>273</v>
      </c>
      <c r="B46">
        <v>4.3</v>
      </c>
      <c r="C46" s="1">
        <v>1.0001146688874201</v>
      </c>
      <c r="D46">
        <v>0.151955074041599</v>
      </c>
      <c r="E46">
        <v>3.00417311256213</v>
      </c>
      <c r="F46">
        <v>0.20152641822104</v>
      </c>
      <c r="G46">
        <v>0.74935584745557604</v>
      </c>
      <c r="H46">
        <v>5.0034429286816E-2</v>
      </c>
    </row>
    <row r="47" spans="1:8" x14ac:dyDescent="0.35">
      <c r="A47" t="s">
        <v>274</v>
      </c>
      <c r="B47">
        <v>4.4000000000000004</v>
      </c>
      <c r="C47" s="1">
        <v>1.0001124206771099</v>
      </c>
      <c r="D47">
        <v>0.15195523958375101</v>
      </c>
      <c r="E47">
        <v>3.0041807665747302</v>
      </c>
      <c r="F47">
        <v>0.201527071797795</v>
      </c>
      <c r="G47">
        <v>0.74936047709227405</v>
      </c>
      <c r="H47">
        <v>5.0034118404803998E-2</v>
      </c>
    </row>
    <row r="48" spans="1:8" x14ac:dyDescent="0.35">
      <c r="A48" t="s">
        <v>275</v>
      </c>
      <c r="B48">
        <v>4.5</v>
      </c>
      <c r="C48" s="1">
        <v>1.00011077692775</v>
      </c>
      <c r="D48">
        <v>0.15195535947157801</v>
      </c>
      <c r="E48">
        <v>3.0041865971447299</v>
      </c>
      <c r="F48">
        <v>0.20152758795720799</v>
      </c>
      <c r="G48">
        <v>0.74936408328164394</v>
      </c>
      <c r="H48">
        <v>5.0033860797469902E-2</v>
      </c>
    </row>
    <row r="49" spans="1:8" x14ac:dyDescent="0.35">
      <c r="A49" t="s">
        <v>276</v>
      </c>
      <c r="B49">
        <v>4.5999999999999996</v>
      </c>
      <c r="C49" s="1">
        <v>1.00010957239804</v>
      </c>
      <c r="D49">
        <v>0.151955446220641</v>
      </c>
      <c r="E49">
        <v>3.0041910490655699</v>
      </c>
      <c r="F49">
        <v>0.201527995675335</v>
      </c>
      <c r="G49">
        <v>0.74936689818968605</v>
      </c>
      <c r="H49">
        <v>5.0033646620297897E-2</v>
      </c>
    </row>
    <row r="50" spans="1:8" x14ac:dyDescent="0.35">
      <c r="A50" t="s">
        <v>277</v>
      </c>
      <c r="B50">
        <v>4.7</v>
      </c>
      <c r="C50" s="1">
        <v>1.0001086878041801</v>
      </c>
      <c r="D50">
        <v>0.15195550893490201</v>
      </c>
      <c r="E50">
        <v>3.0041944559054299</v>
      </c>
      <c r="F50">
        <v>0.201528317878404</v>
      </c>
      <c r="G50">
        <v>0.74936909987257305</v>
      </c>
      <c r="H50">
        <v>5.0033468123178798E-2</v>
      </c>
    </row>
    <row r="51" spans="1:8" x14ac:dyDescent="0.35">
      <c r="A51" t="s">
        <v>278</v>
      </c>
      <c r="B51">
        <v>4.8</v>
      </c>
      <c r="C51" s="1">
        <v>1.0001080368077699</v>
      </c>
      <c r="D51">
        <v>0.15195555422944801</v>
      </c>
      <c r="E51">
        <v>3.0041970685463899</v>
      </c>
      <c r="F51">
        <v>0.20152857265735399</v>
      </c>
      <c r="G51">
        <v>0.74937082524827103</v>
      </c>
      <c r="H51">
        <v>5.0033319110285697E-2</v>
      </c>
    </row>
    <row r="52" spans="1:8" x14ac:dyDescent="0.35">
      <c r="A52" t="s">
        <v>279</v>
      </c>
      <c r="B52">
        <v>4.9000000000000004</v>
      </c>
      <c r="C52" s="1">
        <v>1.0001075567564901</v>
      </c>
      <c r="D52">
        <v>0.15195558690702099</v>
      </c>
      <c r="E52">
        <v>3.0041990762041699</v>
      </c>
      <c r="F52">
        <v>0.20152877426517701</v>
      </c>
      <c r="G52">
        <v>0.74937217986634996</v>
      </c>
      <c r="H52">
        <v>5.0033194566671199E-2</v>
      </c>
    </row>
    <row r="53" spans="1:8" x14ac:dyDescent="0.35">
      <c r="A53" t="s">
        <v>280</v>
      </c>
      <c r="B53">
        <v>5</v>
      </c>
      <c r="C53" s="1">
        <v>1.0001072020744199</v>
      </c>
      <c r="D53">
        <v>0.15195561045237299</v>
      </c>
      <c r="E53">
        <v>3.0042006219640598</v>
      </c>
      <c r="F53">
        <v>0.20152893392236099</v>
      </c>
      <c r="G53">
        <v>0.74937324529041105</v>
      </c>
      <c r="H53">
        <v>5.00330903936912E-2</v>
      </c>
    </row>
    <row r="54" spans="1:8" x14ac:dyDescent="0.35">
      <c r="A54" t="s">
        <v>281</v>
      </c>
      <c r="B54">
        <v>5.0999999999999996</v>
      </c>
      <c r="C54" s="1">
        <v>1.0001069395295401</v>
      </c>
      <c r="D54">
        <v>0.15195562739263599</v>
      </c>
      <c r="E54">
        <v>3.00420181430172</v>
      </c>
      <c r="F54">
        <v>0.20152906046023</v>
      </c>
      <c r="G54">
        <v>0.74937408469393196</v>
      </c>
      <c r="H54">
        <v>5.00330032167174E-2</v>
      </c>
    </row>
    <row r="55" spans="1:8" x14ac:dyDescent="0.35">
      <c r="A55" t="s">
        <v>282</v>
      </c>
      <c r="B55">
        <v>5.2</v>
      </c>
      <c r="C55" s="1">
        <v>1.0001067448356</v>
      </c>
      <c r="D55">
        <v>0.151955639559606</v>
      </c>
      <c r="E55">
        <v>3.0042027356541801</v>
      </c>
      <c r="F55">
        <v>0.20152916083102301</v>
      </c>
      <c r="G55">
        <v>0.74937474711451302</v>
      </c>
      <c r="H55">
        <v>5.0032930241850501E-2</v>
      </c>
    </row>
    <row r="56" spans="1:8" x14ac:dyDescent="0.35">
      <c r="A56" t="s">
        <v>283</v>
      </c>
      <c r="B56">
        <v>5.3</v>
      </c>
      <c r="C56" s="1">
        <v>1.0001066002052501</v>
      </c>
      <c r="D56">
        <v>0.15195564828042299</v>
      </c>
      <c r="E56">
        <v>3.0042034488156801</v>
      </c>
      <c r="F56">
        <v>0.20152924051036</v>
      </c>
      <c r="G56">
        <v>0.74937527069737797</v>
      </c>
      <c r="H56">
        <v>5.0032869146621403E-2</v>
      </c>
    </row>
    <row r="57" spans="1:8" x14ac:dyDescent="0.35">
      <c r="A57" t="s">
        <v>284</v>
      </c>
      <c r="B57">
        <v>5.4</v>
      </c>
      <c r="C57" s="1">
        <v>1.00010649258363</v>
      </c>
      <c r="D57">
        <v>0.151955654516095</v>
      </c>
      <c r="E57">
        <v>3.0042040017244198</v>
      </c>
      <c r="F57">
        <v>0.20152930381379699</v>
      </c>
      <c r="G57">
        <v>0.74937568517495001</v>
      </c>
      <c r="H57">
        <v>5.00328179948549E-2</v>
      </c>
    </row>
    <row r="58" spans="1:8" x14ac:dyDescent="0.35">
      <c r="A58" t="s">
        <v>285</v>
      </c>
      <c r="B58">
        <v>5.5</v>
      </c>
      <c r="C58" s="1">
        <v>1.00010641236985</v>
      </c>
      <c r="D58">
        <v>0.15195565896207699</v>
      </c>
      <c r="E58">
        <v>3.0042044310552201</v>
      </c>
      <c r="F58">
        <v>0.20152935414536399</v>
      </c>
      <c r="G58">
        <v>0.74937601376738305</v>
      </c>
      <c r="H58">
        <v>5.0032775169158203E-2</v>
      </c>
    </row>
    <row r="59" spans="1:8" x14ac:dyDescent="0.35">
      <c r="A59" t="s">
        <v>286</v>
      </c>
      <c r="B59">
        <v>5.6</v>
      </c>
      <c r="C59" s="1">
        <v>1.0001063524893301</v>
      </c>
      <c r="D59">
        <v>0.151955662121289</v>
      </c>
      <c r="E59">
        <v>3.00420476492314</v>
      </c>
      <c r="F59">
        <v>0.201529394192486</v>
      </c>
      <c r="G59">
        <v>0.74937627464286405</v>
      </c>
      <c r="H59">
        <v>5.0032739316590802E-2</v>
      </c>
    </row>
    <row r="60" spans="1:8" x14ac:dyDescent="0.35">
      <c r="A60" t="s">
        <v>287</v>
      </c>
      <c r="B60">
        <v>5.7</v>
      </c>
      <c r="C60" s="1">
        <v>1.00010630771926</v>
      </c>
      <c r="D60">
        <v>0.15195566435709601</v>
      </c>
      <c r="E60">
        <v>3.0042050249234502</v>
      </c>
      <c r="F60">
        <v>0.20152942607883101</v>
      </c>
      <c r="G60">
        <v>0.74937648204235896</v>
      </c>
      <c r="H60">
        <v>5.0032709304427103E-2</v>
      </c>
    </row>
    <row r="61" spans="1:8" x14ac:dyDescent="0.35">
      <c r="A61" t="s">
        <v>288</v>
      </c>
      <c r="B61">
        <v>5.8</v>
      </c>
      <c r="C61" s="1">
        <v>1.0001062741968201</v>
      </c>
      <c r="D61">
        <v>0.15195566593175999</v>
      </c>
      <c r="E61">
        <v>3.0042052276746301</v>
      </c>
      <c r="F61">
        <v>0.20152945148416701</v>
      </c>
      <c r="G61">
        <v>0.749376647147869</v>
      </c>
      <c r="H61">
        <v>5.00326841838096E-2</v>
      </c>
    </row>
    <row r="62" spans="1:8" x14ac:dyDescent="0.35">
      <c r="A62" t="s">
        <v>289</v>
      </c>
      <c r="B62">
        <v>5.9</v>
      </c>
      <c r="C62" s="1">
        <v>1.0001062490600301</v>
      </c>
      <c r="D62">
        <v>0.151955667034331</v>
      </c>
      <c r="E62">
        <v>3.0042053859882798</v>
      </c>
      <c r="F62">
        <v>0.20152947173841401</v>
      </c>
      <c r="G62">
        <v>0.74937677875416897</v>
      </c>
      <c r="H62">
        <v>5.0032663159682501E-2</v>
      </c>
    </row>
    <row r="63" spans="1:8" x14ac:dyDescent="0.35">
      <c r="A63" t="s">
        <v>290</v>
      </c>
      <c r="B63">
        <v>6</v>
      </c>
      <c r="C63" s="1">
        <v>1.0001062301848</v>
      </c>
      <c r="D63">
        <v>0.15195566780087599</v>
      </c>
      <c r="E63">
        <v>3.0042055097581999</v>
      </c>
      <c r="F63">
        <v>0.201529487895479</v>
      </c>
      <c r="G63">
        <v>0.74937688378960798</v>
      </c>
      <c r="H63">
        <v>5.0032645565794502E-2</v>
      </c>
    </row>
    <row r="64" spans="1:8" x14ac:dyDescent="0.35">
      <c r="A64" t="s">
        <v>291</v>
      </c>
      <c r="B64">
        <v>6.1</v>
      </c>
      <c r="C64">
        <v>1.4213052030489199</v>
      </c>
      <c r="D64">
        <v>0.36997616171423903</v>
      </c>
      <c r="E64">
        <v>2.6327017934407002</v>
      </c>
      <c r="F64">
        <v>0.432429929351135</v>
      </c>
      <c r="G64">
        <v>0.66482385218862905</v>
      </c>
      <c r="H64">
        <v>0.11635368052929999</v>
      </c>
    </row>
    <row r="65" spans="1:8" x14ac:dyDescent="0.35">
      <c r="A65" t="s">
        <v>292</v>
      </c>
      <c r="B65">
        <v>6.2</v>
      </c>
      <c r="C65">
        <v>2.12181293442951</v>
      </c>
      <c r="D65">
        <v>0.43215852544976402</v>
      </c>
      <c r="E65">
        <v>1.96623317259805</v>
      </c>
      <c r="F65">
        <v>0.56019079081817802</v>
      </c>
      <c r="G65">
        <v>0.50784497090397196</v>
      </c>
      <c r="H65">
        <v>0.15894028613888</v>
      </c>
    </row>
    <row r="66" spans="1:8" x14ac:dyDescent="0.35">
      <c r="A66" t="s">
        <v>293</v>
      </c>
      <c r="B66">
        <v>6.3</v>
      </c>
      <c r="C66">
        <v>2.6620544680337299</v>
      </c>
      <c r="D66">
        <v>0.38816040071719898</v>
      </c>
      <c r="E66">
        <v>1.40524753949016</v>
      </c>
      <c r="F66">
        <v>0.51115806271242503</v>
      </c>
      <c r="G66">
        <v>0.36853544050257497</v>
      </c>
      <c r="H66">
        <v>0.15048183518140301</v>
      </c>
    </row>
    <row r="67" spans="1:8" x14ac:dyDescent="0.35">
      <c r="A67" t="s">
        <v>294</v>
      </c>
      <c r="B67">
        <v>6.4</v>
      </c>
      <c r="C67">
        <v>3.0399678809022999</v>
      </c>
      <c r="D67">
        <v>0.337225206988503</v>
      </c>
      <c r="E67">
        <v>1.01002354620226</v>
      </c>
      <c r="F67">
        <v>0.436421434963849</v>
      </c>
      <c r="G67">
        <v>0.26685263395907999</v>
      </c>
      <c r="H67">
        <v>0.12772111785184101</v>
      </c>
    </row>
    <row r="68" spans="1:8" x14ac:dyDescent="0.35">
      <c r="A68" t="s">
        <v>295</v>
      </c>
      <c r="B68">
        <v>6.5</v>
      </c>
      <c r="C68">
        <v>3.3058637582224102</v>
      </c>
      <c r="D68">
        <v>0.286761520478648</v>
      </c>
      <c r="E68">
        <v>0.73423488524367297</v>
      </c>
      <c r="F68">
        <v>0.36703924669670901</v>
      </c>
      <c r="G68">
        <v>0.19551557846632001</v>
      </c>
      <c r="H68">
        <v>0.106729081019699</v>
      </c>
    </row>
    <row r="69" spans="1:8" x14ac:dyDescent="0.35">
      <c r="A69" t="s">
        <v>296</v>
      </c>
      <c r="B69">
        <v>6.6</v>
      </c>
      <c r="C69">
        <v>3.4947557773825402</v>
      </c>
      <c r="D69">
        <v>0.239703889241899</v>
      </c>
      <c r="E69">
        <v>0.53889674790582298</v>
      </c>
      <c r="F69">
        <v>0.30547151619423502</v>
      </c>
      <c r="G69">
        <v>0.14490446436141499</v>
      </c>
      <c r="H69">
        <v>8.8914485287203096E-2</v>
      </c>
    </row>
    <row r="70" spans="1:8" x14ac:dyDescent="0.35">
      <c r="A70" t="s">
        <v>297</v>
      </c>
      <c r="B70">
        <v>6.7</v>
      </c>
      <c r="C70">
        <v>3.6300643378769402</v>
      </c>
      <c r="D70">
        <v>0.19788255294600199</v>
      </c>
      <c r="E70">
        <v>0.39871826195155402</v>
      </c>
      <c r="F70">
        <v>0.25224708293765802</v>
      </c>
      <c r="G70">
        <v>0.10844884608395899</v>
      </c>
      <c r="H70">
        <v>7.3930160584203805E-2</v>
      </c>
    </row>
    <row r="71" spans="1:8" x14ac:dyDescent="0.35">
      <c r="A71" t="s">
        <v>298</v>
      </c>
      <c r="B71">
        <v>6.8</v>
      </c>
      <c r="C71">
        <v>3.72769583435631</v>
      </c>
      <c r="D71">
        <v>0.161910150309685</v>
      </c>
      <c r="E71">
        <v>0.297051854043555</v>
      </c>
      <c r="F71">
        <v>0.20718571172161801</v>
      </c>
      <c r="G71">
        <v>8.1831969492771994E-2</v>
      </c>
      <c r="H71">
        <v>6.1322383681916497E-2</v>
      </c>
    </row>
    <row r="72" spans="1:8" x14ac:dyDescent="0.35">
      <c r="A72" t="s">
        <v>299</v>
      </c>
      <c r="B72">
        <v>6.9</v>
      </c>
      <c r="C72">
        <v>3.79859487388079</v>
      </c>
      <c r="D72">
        <v>0.13164895823546899</v>
      </c>
      <c r="E72">
        <v>0.22265899119316401</v>
      </c>
      <c r="F72">
        <v>0.16958310596598</v>
      </c>
      <c r="G72">
        <v>6.2184512909321303E-2</v>
      </c>
      <c r="H72">
        <v>5.0778017793884897E-2</v>
      </c>
    </row>
    <row r="73" spans="1:8" x14ac:dyDescent="0.35">
      <c r="A73" t="s">
        <v>300</v>
      </c>
      <c r="B73">
        <v>7</v>
      </c>
      <c r="C73">
        <v>3.8503776646840802</v>
      </c>
      <c r="D73">
        <v>0.10657550346217599</v>
      </c>
      <c r="E73">
        <v>0.167805459501217</v>
      </c>
      <c r="F73">
        <v>0.13850657952861001</v>
      </c>
      <c r="G73">
        <v>4.75477047628418E-2</v>
      </c>
      <c r="H73">
        <v>4.2006366864649598E-2</v>
      </c>
    </row>
    <row r="74" spans="1:8" x14ac:dyDescent="0.35">
      <c r="A74" t="s">
        <v>301</v>
      </c>
      <c r="B74">
        <v>7.1</v>
      </c>
      <c r="C74">
        <v>3.88839557789986</v>
      </c>
      <c r="D74">
        <v>8.6016820221210002E-2</v>
      </c>
      <c r="E74">
        <v>0.127087140277795</v>
      </c>
      <c r="F74">
        <v>0.112987373188722</v>
      </c>
      <c r="G74">
        <v>3.6557139843666098E-2</v>
      </c>
      <c r="H74">
        <v>3.4737258821129199E-2</v>
      </c>
    </row>
    <row r="75" spans="1:8" x14ac:dyDescent="0.35">
      <c r="A75" t="s">
        <v>302</v>
      </c>
      <c r="B75">
        <v>7.2</v>
      </c>
      <c r="C75">
        <v>3.9164403524153699</v>
      </c>
      <c r="D75">
        <v>6.9282461021206804E-2</v>
      </c>
      <c r="E75">
        <v>9.6680558410462497E-2</v>
      </c>
      <c r="F75">
        <v>9.2119277928688001E-2</v>
      </c>
      <c r="G75" s="1">
        <v>2.8247094967718302E-2</v>
      </c>
      <c r="H75">
        <v>2.87284345916155E-2</v>
      </c>
    </row>
    <row r="76" spans="1:8" x14ac:dyDescent="0.35">
      <c r="A76" t="s">
        <v>303</v>
      </c>
      <c r="B76">
        <v>7.3</v>
      </c>
      <c r="C76" s="1">
        <v>3.9372186679341499</v>
      </c>
      <c r="D76">
        <v>5.5730309820353797E-2</v>
      </c>
      <c r="E76">
        <v>7.3851877151512299E-2</v>
      </c>
      <c r="F76">
        <v>7.5100096403194205E-2</v>
      </c>
      <c r="G76" s="1">
        <v>2.19249743846626E-2</v>
      </c>
      <c r="H76">
        <v>2.3768906127122999E-2</v>
      </c>
    </row>
    <row r="77" spans="1:8" x14ac:dyDescent="0.35">
      <c r="A77" t="s">
        <v>304</v>
      </c>
      <c r="B77">
        <v>7.4</v>
      </c>
      <c r="C77" s="1">
        <v>3.9526755314539801</v>
      </c>
      <c r="D77">
        <v>4.4794151718665402E-2</v>
      </c>
      <c r="E77" s="1">
        <v>5.6628505586373799E-2</v>
      </c>
      <c r="F77">
        <v>6.1242262623649998E-2</v>
      </c>
      <c r="G77" s="1">
        <v>1.7088504748129701E-2</v>
      </c>
      <c r="H77">
        <v>1.9678608409107099E-2</v>
      </c>
    </row>
    <row r="78" spans="1:8" x14ac:dyDescent="0.35">
      <c r="A78" t="s">
        <v>305</v>
      </c>
      <c r="B78">
        <v>7.5</v>
      </c>
      <c r="C78" s="1">
        <v>3.9642170315824301</v>
      </c>
      <c r="D78">
        <v>3.59905162419435E-2</v>
      </c>
      <c r="E78" s="1">
        <v>4.3575732427189401E-2</v>
      </c>
      <c r="F78">
        <v>4.9968202268408701E-2</v>
      </c>
      <c r="G78" s="1">
        <v>1.3369920248736501E-2</v>
      </c>
      <c r="H78">
        <v>1.63059715134133E-2</v>
      </c>
    </row>
    <row r="79" spans="1:8" x14ac:dyDescent="0.35">
      <c r="A79" t="s">
        <v>306</v>
      </c>
      <c r="B79">
        <v>7.6</v>
      </c>
      <c r="C79" s="1">
        <v>3.97286523375131</v>
      </c>
      <c r="D79">
        <v>2.8915073260465302E-2</v>
      </c>
      <c r="E79" s="1">
        <v>3.36426395567401E-2</v>
      </c>
      <c r="F79">
        <v>4.07990288286844E-2</v>
      </c>
      <c r="G79" s="1">
        <v>1.04976640347712E-2</v>
      </c>
      <c r="H79">
        <v>1.35246010077761E-2</v>
      </c>
    </row>
    <row r="80" spans="1:8" x14ac:dyDescent="0.35">
      <c r="A80" t="s">
        <v>307</v>
      </c>
      <c r="B80">
        <v>7.7</v>
      </c>
      <c r="C80" s="1">
        <v>3.9793667967056301</v>
      </c>
      <c r="D80">
        <v>2.3234371629009699E-2</v>
      </c>
      <c r="E80" s="1">
        <v>2.6054520388543501E-2</v>
      </c>
      <c r="F80">
        <v>3.3341107250969601E-2</v>
      </c>
      <c r="G80" s="1">
        <v>8.2697133472067405E-3</v>
      </c>
      <c r="H80">
        <v>1.1229764236100601E-2</v>
      </c>
    </row>
    <row r="81" spans="1:8" x14ac:dyDescent="0.35">
      <c r="A81" t="s">
        <v>308</v>
      </c>
      <c r="B81">
        <v>7.8</v>
      </c>
      <c r="C81" s="1">
        <v>3.9842697125747799</v>
      </c>
      <c r="D81">
        <v>1.86760571515363E-2</v>
      </c>
      <c r="E81" s="1">
        <v>2.0236978888977099E-2</v>
      </c>
      <c r="F81">
        <v>2.7272751709392001E-2</v>
      </c>
      <c r="G81" s="1">
        <v>6.5347616438753298E-3</v>
      </c>
      <c r="H81">
        <v>0.01</v>
      </c>
    </row>
    <row r="82" spans="1:8" x14ac:dyDescent="0.35">
      <c r="A82" t="s">
        <v>309</v>
      </c>
      <c r="B82">
        <v>7.9</v>
      </c>
      <c r="C82" s="1">
        <v>3.9879778957031702</v>
      </c>
      <c r="D82">
        <v>1.50191813068018E-2</v>
      </c>
      <c r="E82" s="1">
        <v>1.5761885696713902E-2</v>
      </c>
      <c r="F82">
        <v>2.2332092293908999E-2</v>
      </c>
      <c r="G82" s="1">
        <v>5.1787951335647902E-3</v>
      </c>
      <c r="H82">
        <v>0.01</v>
      </c>
    </row>
    <row r="83" spans="1:8" x14ac:dyDescent="0.35">
      <c r="A83" t="s">
        <v>310</v>
      </c>
      <c r="B83">
        <v>8</v>
      </c>
      <c r="C83" s="1">
        <v>3.9907902556121</v>
      </c>
      <c r="D83">
        <v>1.20853558857909E-2</v>
      </c>
      <c r="E83" s="1">
        <v>1.2308581286395099E-2</v>
      </c>
      <c r="F83">
        <v>1.83064921810994E-2</v>
      </c>
      <c r="G83" s="1">
        <v>4.1154230849102897E-3</v>
      </c>
      <c r="H83">
        <v>0.01</v>
      </c>
    </row>
    <row r="84" spans="1:8" x14ac:dyDescent="0.35">
      <c r="A84" t="s">
        <v>311</v>
      </c>
      <c r="B84">
        <v>8.1</v>
      </c>
      <c r="C84" s="1">
        <v>3.9929288234314599</v>
      </c>
      <c r="D84">
        <v>0.01</v>
      </c>
      <c r="E84" s="1">
        <v>9.6358192559164099E-3</v>
      </c>
      <c r="F84">
        <v>1.50235635795339E-2</v>
      </c>
      <c r="G84" s="1">
        <v>3.27885111369834E-3</v>
      </c>
      <c r="H84">
        <v>0.01</v>
      </c>
    </row>
    <row r="85" spans="1:8" x14ac:dyDescent="0.35">
      <c r="A85" t="s">
        <v>312</v>
      </c>
      <c r="B85">
        <v>8.1999999999999993</v>
      </c>
      <c r="C85" s="1">
        <v>3.9945591047344</v>
      </c>
      <c r="D85">
        <v>0.01</v>
      </c>
      <c r="E85" s="1">
        <v>7.5613410240092998E-3</v>
      </c>
      <c r="F85">
        <v>1.2343672306424599E-2</v>
      </c>
      <c r="G85" s="1">
        <v>2.6187347917495198E-3</v>
      </c>
      <c r="H85">
        <v>0.01</v>
      </c>
    </row>
    <row r="86" spans="1:8" x14ac:dyDescent="0.35">
      <c r="A86" t="s">
        <v>313</v>
      </c>
      <c r="B86">
        <v>8.3000000000000007</v>
      </c>
      <c r="C86" s="1">
        <v>3.9958048787620002</v>
      </c>
      <c r="D86">
        <v>0.01</v>
      </c>
      <c r="E86" s="1">
        <v>5.9469155758439599E-3</v>
      </c>
      <c r="F86">
        <v>1.0153756297069E-2</v>
      </c>
      <c r="G86" s="1">
        <v>2.0963834751955598E-3</v>
      </c>
      <c r="H86">
        <v>0.01</v>
      </c>
    </row>
    <row r="87" spans="1:8" x14ac:dyDescent="0.35">
      <c r="A87" t="s">
        <v>314</v>
      </c>
      <c r="B87">
        <v>8.4</v>
      </c>
      <c r="C87" s="1">
        <v>3.9967590080270501</v>
      </c>
      <c r="D87">
        <v>0.01</v>
      </c>
      <c r="E87" s="1">
        <v>4.6873206991604596E-3</v>
      </c>
      <c r="F87">
        <v>0.01</v>
      </c>
      <c r="G87" s="1">
        <v>1.6819418488142801E-3</v>
      </c>
      <c r="H87">
        <v>0.01</v>
      </c>
    </row>
    <row r="88" spans="1:8" x14ac:dyDescent="0.35">
      <c r="A88" t="s">
        <v>315</v>
      </c>
      <c r="B88">
        <v>8.5</v>
      </c>
      <c r="C88" s="1">
        <v>3.9974913671227301</v>
      </c>
      <c r="D88">
        <v>0.01</v>
      </c>
      <c r="E88" s="1">
        <v>3.7021853433207999E-3</v>
      </c>
      <c r="F88">
        <v>0.01</v>
      </c>
      <c r="G88" s="1">
        <v>1.3522848536549001E-3</v>
      </c>
      <c r="H88">
        <v>0.01</v>
      </c>
    </row>
    <row r="89" spans="1:8" x14ac:dyDescent="0.35">
      <c r="A89" t="s">
        <v>316</v>
      </c>
      <c r="B89">
        <v>8.6</v>
      </c>
      <c r="C89" s="1">
        <v>3.9980546814586502</v>
      </c>
      <c r="D89">
        <v>0.01</v>
      </c>
      <c r="E89" s="1">
        <v>2.92992124025576E-3</v>
      </c>
      <c r="F89">
        <v>0.01</v>
      </c>
      <c r="G89" s="1">
        <v>1.0894367579154401E-3</v>
      </c>
      <c r="H89">
        <v>0.01</v>
      </c>
    </row>
    <row r="90" spans="1:8" x14ac:dyDescent="0.35">
      <c r="A90" t="s">
        <v>317</v>
      </c>
      <c r="B90">
        <v>8.6999999999999993</v>
      </c>
      <c r="C90" s="1">
        <v>3.9984888428535799</v>
      </c>
      <c r="D90">
        <v>0.01</v>
      </c>
      <c r="E90" s="1">
        <v>2.3231885472929101E-3</v>
      </c>
      <c r="F90">
        <v>0.01</v>
      </c>
      <c r="G90" s="1">
        <v>8.7937779642138802E-4</v>
      </c>
      <c r="H90">
        <v>0.01</v>
      </c>
    </row>
    <row r="91" spans="1:8" x14ac:dyDescent="0.35">
      <c r="A91" t="s">
        <v>318</v>
      </c>
      <c r="B91">
        <v>8.8000000000000007</v>
      </c>
      <c r="C91" s="1">
        <v>3.9988241105034699</v>
      </c>
      <c r="D91">
        <v>0.01</v>
      </c>
      <c r="E91" s="1">
        <v>1.84549357739055E-3</v>
      </c>
      <c r="F91">
        <v>0.01</v>
      </c>
      <c r="G91" s="1">
        <v>7.1113908404235701E-4</v>
      </c>
      <c r="H91">
        <v>0.01</v>
      </c>
    </row>
    <row r="92" spans="1:8" x14ac:dyDescent="0.35">
      <c r="A92" t="s">
        <v>319</v>
      </c>
      <c r="B92">
        <v>8.9</v>
      </c>
      <c r="C92" s="1">
        <v>3.9990834930780301</v>
      </c>
      <c r="D92">
        <v>0.01</v>
      </c>
      <c r="E92" s="1">
        <v>1.4686259634115299E-3</v>
      </c>
      <c r="F92">
        <v>0.01</v>
      </c>
      <c r="G92" s="1">
        <v>5.7611312148933905E-4</v>
      </c>
      <c r="H92">
        <v>0.01</v>
      </c>
    </row>
    <row r="93" spans="1:8" x14ac:dyDescent="0.35">
      <c r="A93" t="s">
        <v>320</v>
      </c>
      <c r="B93">
        <v>9</v>
      </c>
      <c r="C93" s="1">
        <v>3.9992845270006101</v>
      </c>
      <c r="D93">
        <v>0.01</v>
      </c>
      <c r="E93" s="1">
        <v>1.17072102024152E-3</v>
      </c>
      <c r="F93">
        <v>0.01</v>
      </c>
      <c r="G93" s="1">
        <v>4.6752635803722401E-4</v>
      </c>
      <c r="H93">
        <v>0.01</v>
      </c>
    </row>
    <row r="94" spans="1:8" x14ac:dyDescent="0.35">
      <c r="A94" t="s">
        <v>321</v>
      </c>
      <c r="B94">
        <v>9.1</v>
      </c>
      <c r="C94" s="1">
        <v>3.9994406079329901</v>
      </c>
      <c r="D94">
        <v>0.01</v>
      </c>
      <c r="E94" s="1">
        <v>9.3478968433934398E-4</v>
      </c>
      <c r="F94">
        <v>0.01</v>
      </c>
      <c r="G94" s="1">
        <v>3.8003414857282702E-4</v>
      </c>
      <c r="H94">
        <v>0.01</v>
      </c>
    </row>
    <row r="95" spans="1:8" x14ac:dyDescent="0.35">
      <c r="A95" t="s">
        <v>322</v>
      </c>
      <c r="B95">
        <v>9.1999999999999993</v>
      </c>
      <c r="C95" s="1">
        <v>3.99956199055912</v>
      </c>
      <c r="D95">
        <v>0.01</v>
      </c>
      <c r="E95" s="1">
        <v>7.47599518895906E-4</v>
      </c>
      <c r="F95">
        <v>0.01</v>
      </c>
      <c r="G95" s="1">
        <v>3.09408560971773E-4</v>
      </c>
      <c r="H95">
        <v>0.01</v>
      </c>
    </row>
    <row r="96" spans="1:8" x14ac:dyDescent="0.35">
      <c r="A96" t="s">
        <v>323</v>
      </c>
      <c r="B96">
        <v>9.3000000000000007</v>
      </c>
      <c r="C96" s="1">
        <v>3.9996565413397702</v>
      </c>
      <c r="D96">
        <v>0.01</v>
      </c>
      <c r="E96" s="1">
        <v>5.9882028010587699E-4</v>
      </c>
      <c r="F96">
        <v>0.01</v>
      </c>
      <c r="G96" s="1">
        <v>2.5229691555653401E-4</v>
      </c>
      <c r="H96">
        <v>0.01</v>
      </c>
    </row>
    <row r="97" spans="1:8" x14ac:dyDescent="0.35">
      <c r="A97" t="s">
        <v>324</v>
      </c>
      <c r="B97">
        <v>9.4</v>
      </c>
      <c r="C97" s="1">
        <v>3.99973030674566</v>
      </c>
      <c r="D97">
        <v>0.01</v>
      </c>
      <c r="E97" s="1">
        <v>4.8036955267720399E-4</v>
      </c>
      <c r="F97">
        <v>0.01</v>
      </c>
      <c r="G97" s="1">
        <v>2.06034419183287E-4</v>
      </c>
      <c r="H97">
        <v>0.01</v>
      </c>
    </row>
    <row r="98" spans="1:8" x14ac:dyDescent="0.35">
      <c r="A98" t="s">
        <v>325</v>
      </c>
      <c r="B98">
        <v>9.5</v>
      </c>
      <c r="C98" s="1">
        <v>3.99978794326683</v>
      </c>
      <c r="D98">
        <v>0.01</v>
      </c>
      <c r="E98" s="1">
        <v>3.8591018573289602E-4</v>
      </c>
      <c r="F98">
        <v>0.01</v>
      </c>
      <c r="G98" s="1">
        <v>1.6849832345310401E-4</v>
      </c>
      <c r="H98">
        <v>0.01</v>
      </c>
    </row>
    <row r="99" spans="1:8" x14ac:dyDescent="0.35">
      <c r="A99" t="s">
        <v>326</v>
      </c>
      <c r="B99">
        <v>9.6</v>
      </c>
      <c r="C99" s="1">
        <v>3.9998330435970701</v>
      </c>
      <c r="D99">
        <v>0.01</v>
      </c>
      <c r="E99" s="1">
        <v>3.1046326873839902E-4</v>
      </c>
      <c r="F99">
        <v>0.01</v>
      </c>
      <c r="G99" s="1">
        <v>1.37994069525341E-4</v>
      </c>
      <c r="H99">
        <v>0.01</v>
      </c>
    </row>
    <row r="100" spans="1:8" x14ac:dyDescent="0.35">
      <c r="A100" t="s">
        <v>327</v>
      </c>
      <c r="B100">
        <v>9.6999999999999993</v>
      </c>
      <c r="C100" s="1">
        <v>3.9998683846282299</v>
      </c>
      <c r="D100">
        <v>0.01</v>
      </c>
      <c r="E100" s="1">
        <v>2.5010931256960902E-4</v>
      </c>
      <c r="F100">
        <v>0.01</v>
      </c>
      <c r="G100" s="1">
        <v>1.13166154576227E-4</v>
      </c>
      <c r="H100">
        <v>0.01</v>
      </c>
    </row>
    <row r="101" spans="1:8" x14ac:dyDescent="0.35">
      <c r="A101" t="s">
        <v>328</v>
      </c>
      <c r="B101">
        <v>9.8000000000000007</v>
      </c>
      <c r="C101" s="1">
        <v>3.9998961164126698</v>
      </c>
      <c r="D101">
        <v>0.01</v>
      </c>
      <c r="E101" s="1">
        <v>2.0175696070083199E-4</v>
      </c>
      <c r="F101">
        <v>0.01</v>
      </c>
      <c r="G101" s="1">
        <v>9.29281653122511E-5</v>
      </c>
      <c r="H101">
        <v>0.01</v>
      </c>
    </row>
    <row r="102" spans="1:8" x14ac:dyDescent="0.35">
      <c r="A102" t="s">
        <v>329</v>
      </c>
      <c r="B102">
        <v>9.9</v>
      </c>
      <c r="C102" s="1">
        <v>3.9999179064508898</v>
      </c>
      <c r="D102">
        <v>0.01</v>
      </c>
      <c r="E102" s="1">
        <v>1.6296354319121699E-4</v>
      </c>
      <c r="F102">
        <v>0.01</v>
      </c>
      <c r="G102" s="1">
        <v>7.64077165970975E-5</v>
      </c>
      <c r="H102">
        <v>0.01</v>
      </c>
    </row>
    <row r="103" spans="1:8" x14ac:dyDescent="0.35">
      <c r="A103" t="s">
        <v>330</v>
      </c>
      <c r="B103">
        <v>10</v>
      </c>
      <c r="C103" s="1">
        <v>3.9999350500915001</v>
      </c>
      <c r="D103">
        <v>0.01</v>
      </c>
      <c r="E103" s="1">
        <v>1.31795534632536E-4</v>
      </c>
      <c r="F103">
        <v>0.01</v>
      </c>
      <c r="G103" s="1">
        <v>6.2903014077383997E-5</v>
      </c>
      <c r="H103">
        <v>0.01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2023-05-10T13:48:48Z</dcterms:modified>
</cp:coreProperties>
</file>