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2\"/>
    </mc:Choice>
  </mc:AlternateContent>
  <xr:revisionPtr revIDLastSave="0" documentId="13_ncr:1_{0E65494C-AEEF-4B21-A42E-C619743C4C3A}" xr6:coauthVersionLast="47" xr6:coauthVersionMax="47" xr10:uidLastSave="{00000000-0000-0000-0000-000000000000}"/>
  <bookViews>
    <workbookView xWindow="-120" yWindow="-120" windowWidth="24240" windowHeight="13020" xr2:uid="{721BABC6-5491-46A4-B4BA-3C4F68E5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2" i="1"/>
  <c r="C12" i="1"/>
  <c r="B13" i="1"/>
  <c r="C13" i="1"/>
  <c r="B14" i="1"/>
  <c r="C14" i="1"/>
  <c r="B15" i="1"/>
  <c r="C15" i="1"/>
  <c r="B16" i="1"/>
  <c r="C16" i="1"/>
  <c r="C8" i="1"/>
  <c r="C9" i="1"/>
  <c r="C11" i="1"/>
  <c r="C7" i="1"/>
  <c r="B7" i="1"/>
  <c r="G4" i="1"/>
  <c r="G5" i="1"/>
  <c r="G6" i="1"/>
  <c r="G7" i="1"/>
  <c r="G8" i="1"/>
  <c r="G9" i="1"/>
  <c r="G10" i="1"/>
  <c r="G11" i="1"/>
  <c r="G12" i="1"/>
  <c r="G13" i="1"/>
  <c r="G3" i="1"/>
  <c r="B3" i="1"/>
  <c r="A3" i="1"/>
  <c r="C3" i="1" s="1"/>
  <c r="B8" i="1" l="1"/>
  <c r="B9" i="1" l="1"/>
  <c r="B10" i="1" l="1"/>
  <c r="B11" i="1" l="1"/>
</calcChain>
</file>

<file path=xl/sharedStrings.xml><?xml version="1.0" encoding="utf-8"?>
<sst xmlns="http://schemas.openxmlformats.org/spreadsheetml/2006/main" count="8" uniqueCount="8">
  <si>
    <t>2nda derivada:</t>
  </si>
  <si>
    <t>x0</t>
  </si>
  <si>
    <t>Rango:</t>
  </si>
  <si>
    <t>f(x)</t>
  </si>
  <si>
    <t>Funcion:</t>
  </si>
  <si>
    <t>Comprobacion:</t>
  </si>
  <si>
    <t>Ea(%)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</si>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</sst>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153.4131591025766</c:v>
                </c:pt>
                <c:pt idx="1">
                  <c:v>58.598150033144236</c:v>
                </c:pt>
                <c:pt idx="2">
                  <c:v>23.085536923187668</c:v>
                </c:pt>
                <c:pt idx="3">
                  <c:v>9.3890560989306504</c:v>
                </c:pt>
                <c:pt idx="4">
                  <c:v>3.7182818284590451</c:v>
                </c:pt>
                <c:pt idx="5">
                  <c:v>1</c:v>
                </c:pt>
                <c:pt idx="6">
                  <c:v>-0.63212055882855767</c:v>
                </c:pt>
                <c:pt idx="7">
                  <c:v>-1.8646647167633872</c:v>
                </c:pt>
                <c:pt idx="8">
                  <c:v>-2.9502129316321359</c:v>
                </c:pt>
                <c:pt idx="9">
                  <c:v>-3.9816843611112658</c:v>
                </c:pt>
                <c:pt idx="10">
                  <c:v>-4.9932620530009144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A-4C23-BD55-1263A5B4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0736"/>
        <c:axId val="516588320"/>
      </c:scatterChart>
      <c:valAx>
        <c:axId val="5198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588320"/>
        <c:crosses val="autoZero"/>
        <c:crossBetween val="midCat"/>
      </c:valAx>
      <c:valAx>
        <c:axId val="516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40216</xdr:colOff>
      <xdr:row>8</xdr:row>
      <xdr:rowOff>181328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D6F55B-B8CB-8CE5-D232-39FDA8B8FD3E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7</xdr:col>
      <xdr:colOff>603790</xdr:colOff>
      <xdr:row>1</xdr:row>
      <xdr:rowOff>164340</xdr:rowOff>
    </xdr:from>
    <xdr:to>
      <xdr:col>15</xdr:col>
      <xdr:colOff>320211</xdr:colOff>
      <xdr:row>16</xdr:row>
      <xdr:rowOff>50040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C11A9-E502-C519-9AD9-DF26E760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562327</xdr:colOff>
      <xdr:row>8</xdr:row>
      <xdr:rowOff>181328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12FAFC-3DC5-B678-1B59-3E03C4200A55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7EB7-1996-48CF-939C-69F1030DF3FF}">
  <dimension ref="A2:G16"/>
  <sheetViews>
    <sheetView tabSelected="1" zoomScale="130" workbookViewId="0">
      <selection activeCell="D3" sqref="D3"/>
    </sheetView>
  </sheetViews>
  <sheetFormatPr defaultRowHeight="15" x14ac:dyDescent="0.25"/>
  <cols>
    <col min="2" max="2" width="14.28515625" bestFit="1" customWidth="1"/>
    <col min="3" max="3" width="14.5703125" bestFit="1" customWidth="1"/>
  </cols>
  <sheetData>
    <row r="2" spans="1:7" x14ac:dyDescent="0.25">
      <c r="A2" s="6" t="s">
        <v>4</v>
      </c>
      <c r="B2" s="6" t="s">
        <v>0</v>
      </c>
      <c r="C2" s="6" t="s">
        <v>5</v>
      </c>
      <c r="F2" s="1" t="s">
        <v>2</v>
      </c>
      <c r="G2" s="1" t="s">
        <v>3</v>
      </c>
    </row>
    <row r="3" spans="1:7" x14ac:dyDescent="0.25">
      <c r="A3" s="7">
        <f>EXP(0)-0</f>
        <v>1</v>
      </c>
      <c r="B3" s="7">
        <f>EXP(0)</f>
        <v>1</v>
      </c>
      <c r="C3" s="7">
        <f>A3*B3</f>
        <v>1</v>
      </c>
      <c r="F3" s="2">
        <v>-5</v>
      </c>
      <c r="G3" s="2">
        <f>EXP(-F3)-F3</f>
        <v>153.4131591025766</v>
      </c>
    </row>
    <row r="4" spans="1:7" x14ac:dyDescent="0.25">
      <c r="F4" s="2">
        <v>-4</v>
      </c>
      <c r="G4" s="2">
        <f t="shared" ref="G4:G13" si="0">EXP(-F4)-F4</f>
        <v>58.598150033144236</v>
      </c>
    </row>
    <row r="5" spans="1:7" x14ac:dyDescent="0.25">
      <c r="A5" s="3" t="s">
        <v>7</v>
      </c>
      <c r="B5" s="3" t="s">
        <v>1</v>
      </c>
      <c r="C5" s="3" t="s">
        <v>6</v>
      </c>
      <c r="F5" s="2">
        <v>-3</v>
      </c>
      <c r="G5" s="2">
        <f t="shared" si="0"/>
        <v>23.085536923187668</v>
      </c>
    </row>
    <row r="6" spans="1:7" x14ac:dyDescent="0.25">
      <c r="A6" s="4">
        <v>0</v>
      </c>
      <c r="B6" s="4">
        <v>0</v>
      </c>
      <c r="C6" s="4"/>
      <c r="F6" s="2">
        <v>-2</v>
      </c>
      <c r="G6" s="2">
        <f t="shared" si="0"/>
        <v>9.3890560989306504</v>
      </c>
    </row>
    <row r="7" spans="1:7" x14ac:dyDescent="0.25">
      <c r="A7" s="4">
        <v>1</v>
      </c>
      <c r="B7" s="4">
        <f>B6-((EXP(-B6)-B6)/(-EXP(-B6)-1))</f>
        <v>0.5</v>
      </c>
      <c r="C7" s="5">
        <f>(B7-B6)/B7</f>
        <v>1</v>
      </c>
      <c r="F7" s="2">
        <v>-1</v>
      </c>
      <c r="G7" s="2">
        <f t="shared" si="0"/>
        <v>3.7182818284590451</v>
      </c>
    </row>
    <row r="8" spans="1:7" x14ac:dyDescent="0.25">
      <c r="A8" s="4">
        <v>2</v>
      </c>
      <c r="B8" s="4">
        <f t="shared" ref="B8:B11" si="1">B7-((EXP(-B7)-B7)/(-EXP(-B7)-1))</f>
        <v>0.56631100319721817</v>
      </c>
      <c r="C8" s="5">
        <f t="shared" ref="C8:C16" si="2">(B8-B7)/B8</f>
        <v>0.11709290976662397</v>
      </c>
      <c r="F8" s="2">
        <v>0</v>
      </c>
      <c r="G8" s="2">
        <f t="shared" si="0"/>
        <v>1</v>
      </c>
    </row>
    <row r="9" spans="1:7" x14ac:dyDescent="0.25">
      <c r="A9" s="4">
        <v>3</v>
      </c>
      <c r="B9" s="4">
        <f t="shared" si="1"/>
        <v>0.56714316503486217</v>
      </c>
      <c r="C9" s="5">
        <f t="shared" si="2"/>
        <v>1.4672870783743904E-3</v>
      </c>
      <c r="F9" s="2">
        <v>1</v>
      </c>
      <c r="G9" s="2">
        <f t="shared" si="0"/>
        <v>-0.63212055882855767</v>
      </c>
    </row>
    <row r="10" spans="1:7" x14ac:dyDescent="0.25">
      <c r="A10" s="8">
        <v>4</v>
      </c>
      <c r="B10" s="8">
        <f t="shared" si="1"/>
        <v>0.56714329040978106</v>
      </c>
      <c r="C10" s="9">
        <f t="shared" si="2"/>
        <v>2.2106391984397624E-7</v>
      </c>
      <c r="F10" s="2">
        <v>2</v>
      </c>
      <c r="G10" s="2">
        <f t="shared" si="0"/>
        <v>-1.8646647167633872</v>
      </c>
    </row>
    <row r="11" spans="1:7" x14ac:dyDescent="0.25">
      <c r="A11" s="4">
        <v>5</v>
      </c>
      <c r="B11" s="4">
        <f t="shared" si="1"/>
        <v>0.56714329040978395</v>
      </c>
      <c r="C11" s="5">
        <f t="shared" si="2"/>
        <v>5.0896835294299901E-15</v>
      </c>
      <c r="F11" s="2">
        <v>3</v>
      </c>
      <c r="G11" s="2">
        <f t="shared" si="0"/>
        <v>-2.9502129316321359</v>
      </c>
    </row>
    <row r="12" spans="1:7" x14ac:dyDescent="0.25">
      <c r="A12" s="4">
        <v>6</v>
      </c>
      <c r="B12" s="4">
        <f t="shared" ref="B12:B16" si="3">B11-((EXP(-B11)-B11)/(-EXP(-B11)-1))</f>
        <v>0.56714329040978384</v>
      </c>
      <c r="C12" s="5">
        <f t="shared" si="2"/>
        <v>-1.9575705882423042E-16</v>
      </c>
      <c r="F12" s="2">
        <v>4</v>
      </c>
      <c r="G12" s="2">
        <f t="shared" si="0"/>
        <v>-3.9816843611112658</v>
      </c>
    </row>
    <row r="13" spans="1:7" x14ac:dyDescent="0.25">
      <c r="A13" s="4">
        <v>7</v>
      </c>
      <c r="B13" s="4">
        <f t="shared" si="3"/>
        <v>0.56714329040978384</v>
      </c>
      <c r="C13" s="5">
        <f t="shared" si="2"/>
        <v>0</v>
      </c>
      <c r="F13" s="2">
        <v>5</v>
      </c>
      <c r="G13" s="2">
        <f t="shared" si="0"/>
        <v>-4.9932620530009144</v>
      </c>
    </row>
    <row r="14" spans="1:7" x14ac:dyDescent="0.25">
      <c r="A14" s="4">
        <v>8</v>
      </c>
      <c r="B14" s="4">
        <f t="shared" si="3"/>
        <v>0.56714329040978384</v>
      </c>
      <c r="C14" s="5">
        <f t="shared" si="2"/>
        <v>0</v>
      </c>
    </row>
    <row r="15" spans="1:7" x14ac:dyDescent="0.25">
      <c r="A15" s="4">
        <v>9</v>
      </c>
      <c r="B15" s="4">
        <f t="shared" si="3"/>
        <v>0.56714329040978384</v>
      </c>
      <c r="C15" s="5">
        <f t="shared" si="2"/>
        <v>0</v>
      </c>
    </row>
    <row r="16" spans="1:7" x14ac:dyDescent="0.25">
      <c r="A16" s="4">
        <v>10</v>
      </c>
      <c r="B16" s="4">
        <f t="shared" si="3"/>
        <v>0.56714329040978384</v>
      </c>
      <c r="C16" s="5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2024-03-05T18:37:37Z</dcterms:created>
  <dcterms:modified xsi:type="dcterms:W3CDTF">2024-03-05T21:59:05Z</dcterms:modified>
</cp:coreProperties>
</file>