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zel2\JPM Postdoctoral Research Fellow\A A De Novo FA Identification and Rel Quant\MCF7 LNCaP and SCD_inh discovery\MCF7 CMC124\CMC123 rep plot and mean stdv values\MCF7 CMC data for summary table\"/>
    </mc:Choice>
  </mc:AlternateContent>
  <xr:revisionPtr revIDLastSave="0" documentId="13_ncr:1_{3571AB26-1660-4E58-921C-E2EEDCDB9DAF}" xr6:coauthVersionLast="47" xr6:coauthVersionMax="47" xr10:uidLastSave="{00000000-0000-0000-0000-000000000000}"/>
  <bookViews>
    <workbookView xWindow="-120" yWindow="-120" windowWidth="29040" windowHeight="15840" xr2:uid="{BEEEDEC2-31E6-45B7-A40C-32BC50950E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N3" i="1"/>
  <c r="O3" i="1"/>
  <c r="M3" i="1"/>
</calcChain>
</file>

<file path=xl/sharedStrings.xml><?xml version="1.0" encoding="utf-8"?>
<sst xmlns="http://schemas.openxmlformats.org/spreadsheetml/2006/main" count="163" uniqueCount="161">
  <si>
    <t>nmol mL-1</t>
  </si>
  <si>
    <t>FA species</t>
  </si>
  <si>
    <t>for Table</t>
  </si>
  <si>
    <t>C12:0</t>
  </si>
  <si>
    <t>C13:0</t>
  </si>
  <si>
    <t>C14:0</t>
  </si>
  <si>
    <t>C15:0</t>
  </si>
  <si>
    <t>C16:0</t>
  </si>
  <si>
    <t>C17:0</t>
  </si>
  <si>
    <t>C18:0</t>
  </si>
  <si>
    <t>C19:0</t>
  </si>
  <si>
    <t>C20:0</t>
  </si>
  <si>
    <t>C21:0</t>
  </si>
  <si>
    <t>C22:0</t>
  </si>
  <si>
    <t>C23:0</t>
  </si>
  <si>
    <t>C24:0</t>
  </si>
  <si>
    <t>C12:1n-7</t>
  </si>
  <si>
    <t>C14:1n-5</t>
  </si>
  <si>
    <t>C14:1n-7</t>
  </si>
  <si>
    <t>C14:1n-9</t>
  </si>
  <si>
    <t>C15:1n-8</t>
  </si>
  <si>
    <t>C16:1n-4</t>
  </si>
  <si>
    <t>C16:1n-5</t>
  </si>
  <si>
    <t>C16:1n-6</t>
  </si>
  <si>
    <t>C16:1n-7</t>
  </si>
  <si>
    <t>C16:1n-9</t>
  </si>
  <si>
    <t>C16:1n-4_(E)</t>
  </si>
  <si>
    <t>C16:1n-5_(E)</t>
  </si>
  <si>
    <t>C16:1n-6_(E)</t>
  </si>
  <si>
    <t>C16:1n-10</t>
  </si>
  <si>
    <t>C16:1n-7_(E)</t>
  </si>
  <si>
    <t>C17:1n-6</t>
  </si>
  <si>
    <t>C17:1n-5</t>
  </si>
  <si>
    <t>C17:1n-8</t>
  </si>
  <si>
    <t>C17:1n-9</t>
  </si>
  <si>
    <t>C17:1n-11</t>
  </si>
  <si>
    <t>C18:1n-6</t>
  </si>
  <si>
    <t>C18:1n-7</t>
  </si>
  <si>
    <t>C18:1n-4</t>
  </si>
  <si>
    <t>C18:1n-5</t>
  </si>
  <si>
    <t>C18:1n-10</t>
  </si>
  <si>
    <t>C18:1n-5_(E)</t>
  </si>
  <si>
    <t>C18:1n-6_(E)</t>
  </si>
  <si>
    <t>C18:1n-12</t>
  </si>
  <si>
    <t>C18:1n-9</t>
  </si>
  <si>
    <t>C18:1n-7_(E)</t>
  </si>
  <si>
    <t>C18:1n-9_(E)</t>
  </si>
  <si>
    <t>C18:1n-8_(E)</t>
  </si>
  <si>
    <t>C18:1n-10_(E)</t>
  </si>
  <si>
    <t>C18:1n-4_(E)</t>
  </si>
  <si>
    <t>C18:1n-13</t>
  </si>
  <si>
    <t>C18:1n-13_(E)</t>
  </si>
  <si>
    <t>C19:1n-8</t>
  </si>
  <si>
    <t>C19:1n-9</t>
  </si>
  <si>
    <t>C19:1n-10</t>
  </si>
  <si>
    <t>C19:1n-11</t>
  </si>
  <si>
    <t>C20:1n-7</t>
  </si>
  <si>
    <t>C20:1n-9</t>
  </si>
  <si>
    <t>C20:1n-5</t>
  </si>
  <si>
    <t>C20:1n-11</t>
  </si>
  <si>
    <t>C20:1n-12</t>
  </si>
  <si>
    <t>C20:1n-13</t>
  </si>
  <si>
    <t>C20:1n-9_(E)</t>
  </si>
  <si>
    <t>C21:1n-8</t>
  </si>
  <si>
    <t>C22:1n-9</t>
  </si>
  <si>
    <t>C22:1n-7</t>
  </si>
  <si>
    <t>C22:1n-5</t>
  </si>
  <si>
    <t>C22:1n-13</t>
  </si>
  <si>
    <t>C22:1n-9_(E)</t>
  </si>
  <si>
    <t>C23:1n-9</t>
  </si>
  <si>
    <t>C23:1n-8</t>
  </si>
  <si>
    <t>C24:1n-9</t>
  </si>
  <si>
    <t>C24:1n-7</t>
  </si>
  <si>
    <t>C24:1n-5</t>
  </si>
  <si>
    <t>C24:1n-5_(E)</t>
  </si>
  <si>
    <t>C18:2n-6,9</t>
  </si>
  <si>
    <t>C18:2n-5,9</t>
  </si>
  <si>
    <t>C18:2n-6,8</t>
  </si>
  <si>
    <t>C18:2n-7,9</t>
  </si>
  <si>
    <t>C20:2n-6,9</t>
  </si>
  <si>
    <t>C20:2n-9,12</t>
  </si>
  <si>
    <t>C20:2n-9,15</t>
  </si>
  <si>
    <t>C22:2n-9,15</t>
  </si>
  <si>
    <t>C18:3n-3,6,9</t>
  </si>
  <si>
    <t>C20:3n-6,9,12</t>
  </si>
  <si>
    <t>C20:3n-6,9,15</t>
  </si>
  <si>
    <t>C20:3n-9,12,15</t>
  </si>
  <si>
    <t>C22:3n-9,12,15</t>
  </si>
  <si>
    <t>C22:6n-3,6,9,12,15,18</t>
  </si>
  <si>
    <t>C24:5n-3,6,9,12,15</t>
  </si>
  <si>
    <t>C22:5n-6,9,12,15,18</t>
  </si>
  <si>
    <t>C22:5n-3,6,9,12,15</t>
  </si>
  <si>
    <t>C20:5n-3,6,9,12,15</t>
  </si>
  <si>
    <t>C24:4n-6,9,12,15</t>
  </si>
  <si>
    <t>C20:4n-6,9,12,15</t>
  </si>
  <si>
    <t>C20:4n-3,6,9,15</t>
  </si>
  <si>
    <t>C22:4n-6,9,12,15</t>
  </si>
  <si>
    <t>abslistx</t>
  </si>
  <si>
    <t>abslistr1</t>
  </si>
  <si>
    <t>abslistr2</t>
  </si>
  <si>
    <t>abslistr3</t>
  </si>
  <si>
    <t>fatlist</t>
  </si>
  <si>
    <t>AMPP_15:1</t>
  </si>
  <si>
    <t>AMPP_17:1</t>
  </si>
  <si>
    <t>AMPP_19:1</t>
  </si>
  <si>
    <t>AMPP_21:1</t>
  </si>
  <si>
    <t>AMPP_23:1</t>
  </si>
  <si>
    <t>AMPP_19:2</t>
  </si>
  <si>
    <t>AMPP_21:2</t>
  </si>
  <si>
    <t>AMPP_19:3</t>
  </si>
  <si>
    <t>AMPP_21:3</t>
  </si>
  <si>
    <t>AMPP_12:1</t>
  </si>
  <si>
    <t>AMPP_14:1</t>
  </si>
  <si>
    <t>AMPP_16:1</t>
  </si>
  <si>
    <t>AMPP_18:1</t>
  </si>
  <si>
    <t>AMPP_20:1</t>
  </si>
  <si>
    <t>AMPP_22:1</t>
  </si>
  <si>
    <t>AMPP_24:1</t>
  </si>
  <si>
    <t>AMPP_18:2</t>
  </si>
  <si>
    <t>AMPP_20:2</t>
  </si>
  <si>
    <t>AMPP_22:2</t>
  </si>
  <si>
    <t>AMPP_24:2</t>
  </si>
  <si>
    <t>AMPP_18:3</t>
  </si>
  <si>
    <t>AMPP_20:3</t>
  </si>
  <si>
    <t>AMPP_22:3</t>
  </si>
  <si>
    <t>AMPP_20:4</t>
  </si>
  <si>
    <t>AMPP_22:4</t>
  </si>
  <si>
    <t>AMPP_24:4</t>
  </si>
  <si>
    <t>AMPP_20:5</t>
  </si>
  <si>
    <t>AMPP_22:5</t>
  </si>
  <si>
    <t>AMPP_24:5</t>
  </si>
  <si>
    <t>AMPP_22:6</t>
  </si>
  <si>
    <t>AMPP_12:0</t>
  </si>
  <si>
    <t>AMPP_13:0</t>
  </si>
  <si>
    <t>AMPP_14:0</t>
  </si>
  <si>
    <t>AMPP_15:0</t>
  </si>
  <si>
    <t>AMPP_16:0</t>
  </si>
  <si>
    <t>AMPP_17:0</t>
  </si>
  <si>
    <t>AMPP_18:0</t>
  </si>
  <si>
    <t>AMPP_19:0</t>
  </si>
  <si>
    <t>AMPP_20:0</t>
  </si>
  <si>
    <t>AMPP_21:0</t>
  </si>
  <si>
    <t>AMPP_22:0</t>
  </si>
  <si>
    <t>AMPP_23:0</t>
  </si>
  <si>
    <t>AMPP_24:0</t>
  </si>
  <si>
    <t>C14:1n-8</t>
  </si>
  <si>
    <t>C15:1n-9</t>
  </si>
  <si>
    <t>C20:1n-10</t>
  </si>
  <si>
    <t>C18:2n-7,13</t>
  </si>
  <si>
    <t>C19:2n-8,14</t>
  </si>
  <si>
    <t>C20:2n-7,13</t>
  </si>
  <si>
    <t>C21:2n-8,14</t>
  </si>
  <si>
    <t>C22:2n-7,13</t>
  </si>
  <si>
    <t>C24:2n-9,15</t>
  </si>
  <si>
    <t>C21:3n-8,11,14</t>
  </si>
  <si>
    <t>R1</t>
  </si>
  <si>
    <t>R2</t>
  </si>
  <si>
    <t>R3</t>
  </si>
  <si>
    <t>AMPP_14:2</t>
  </si>
  <si>
    <t>AMPP_16:2</t>
  </si>
  <si>
    <t>C17:1n-11_Br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</si>
</sst>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8CCE0-983B-4F1F-9A04-5C3FE569816A}">
  <dimension ref="A1:O234"/>
  <sheetViews>
    <sheetView tabSelected="1" workbookViewId="0">
      <selection activeCell="G6" sqref="G6"/>
    </sheetView>
  </sheetViews>
  <sheetFormatPr defaultRowHeight="15" x14ac:dyDescent="0.25"/>
  <cols>
    <col min="1" max="1" width="12" style="1" customWidth="1"/>
    <col min="2" max="3" width="10.28515625" style="2" bestFit="1" customWidth="1"/>
    <col min="4" max="4" width="12" style="2" bestFit="1" customWidth="1"/>
    <col min="5" max="5" width="9.140625" style="2"/>
    <col min="6" max="6" width="20.140625" style="2" bestFit="1" customWidth="1"/>
    <col min="7" max="7" width="18.5703125" style="2" bestFit="1" customWidth="1"/>
    <col min="8" max="16384" width="9.140625" style="2"/>
  </cols>
  <sheetData>
    <row r="1" spans="1:15" s="6" customFormat="1" x14ac:dyDescent="0.25">
      <c r="A1" s="5"/>
      <c r="B1" s="6" t="s">
        <v>155</v>
      </c>
      <c r="C1" s="6" t="s">
        <v>156</v>
      </c>
      <c r="D1" s="6" t="s">
        <v>157</v>
      </c>
      <c r="F1" s="6" t="s">
        <v>1</v>
      </c>
    </row>
    <row r="2" spans="1:15" s="6" customFormat="1" x14ac:dyDescent="0.25">
      <c r="A2" s="5"/>
      <c r="B2" s="6" t="s">
        <v>0</v>
      </c>
      <c r="C2" s="6" t="s">
        <v>0</v>
      </c>
      <c r="D2" s="6" t="s">
        <v>0</v>
      </c>
      <c r="F2" s="6" t="s">
        <v>2</v>
      </c>
    </row>
    <row r="3" spans="1:15" x14ac:dyDescent="0.25">
      <c r="A3" s="11" t="s">
        <v>102</v>
      </c>
      <c r="B3" s="2">
        <v>3.5671167765124911E-2</v>
      </c>
      <c r="C3" s="2">
        <v>2.2699869725651856E-2</v>
      </c>
      <c r="D3" s="2">
        <v>2.7444603620094595E-2</v>
      </c>
      <c r="F3" s="14" t="s">
        <v>3</v>
      </c>
      <c r="I3" s="7">
        <v>3.567116776512491E-5</v>
      </c>
      <c r="J3" s="7">
        <v>2.2699869725651857E-5</v>
      </c>
      <c r="K3" s="8">
        <v>2.7444603620094596E-5</v>
      </c>
      <c r="M3" s="2">
        <f>I3*1000</f>
        <v>3.5671167765124911E-2</v>
      </c>
      <c r="N3" s="2">
        <f t="shared" ref="N3:O3" si="0">J3*1000</f>
        <v>2.2699869725651856E-2</v>
      </c>
      <c r="O3" s="2">
        <f t="shared" si="0"/>
        <v>2.7444603620094595E-2</v>
      </c>
    </row>
    <row r="4" spans="1:15" x14ac:dyDescent="0.25">
      <c r="A4" s="11" t="s">
        <v>103</v>
      </c>
      <c r="B4" s="2">
        <v>0.77380253395898557</v>
      </c>
      <c r="C4" s="2">
        <v>1.13786239771914</v>
      </c>
      <c r="D4" s="2">
        <v>1.1592681333363175</v>
      </c>
      <c r="F4" s="14" t="s">
        <v>4</v>
      </c>
      <c r="I4" s="7">
        <v>7.7380253395898562E-4</v>
      </c>
      <c r="J4" s="7">
        <v>1.1378623977191401E-3</v>
      </c>
      <c r="K4" s="8">
        <v>1.1592681333363174E-3</v>
      </c>
      <c r="M4" s="2">
        <f t="shared" ref="M4:M47" si="1">I4*1000</f>
        <v>0.77380253395898557</v>
      </c>
      <c r="N4" s="2">
        <f t="shared" ref="N4:N47" si="2">J4*1000</f>
        <v>1.13786239771914</v>
      </c>
      <c r="O4" s="2">
        <f t="shared" ref="O4:O47" si="3">K4*1000</f>
        <v>1.1592681333363175</v>
      </c>
    </row>
    <row r="5" spans="1:15" x14ac:dyDescent="0.25">
      <c r="A5" s="11" t="s">
        <v>104</v>
      </c>
      <c r="B5" s="2">
        <v>0</v>
      </c>
      <c r="C5" s="2">
        <v>3.0377454380838199E-2</v>
      </c>
      <c r="D5" s="2">
        <v>0.18739962792134196</v>
      </c>
      <c r="F5" s="14" t="s">
        <v>5</v>
      </c>
      <c r="I5" s="7">
        <v>0</v>
      </c>
      <c r="J5" s="7">
        <v>3.0377454380838199E-5</v>
      </c>
      <c r="K5" s="8">
        <v>1.8739962792134197E-4</v>
      </c>
      <c r="M5" s="2">
        <f t="shared" si="1"/>
        <v>0</v>
      </c>
      <c r="N5" s="2">
        <f t="shared" si="2"/>
        <v>3.0377454380838199E-2</v>
      </c>
      <c r="O5" s="2">
        <f t="shared" si="3"/>
        <v>0.18739962792134196</v>
      </c>
    </row>
    <row r="6" spans="1:15" x14ac:dyDescent="0.25">
      <c r="A6" s="11" t="s">
        <v>105</v>
      </c>
      <c r="B6" s="2">
        <v>1.9941824873790049E-3</v>
      </c>
      <c r="C6" s="2">
        <v>0</v>
      </c>
      <c r="D6" s="2">
        <v>0</v>
      </c>
      <c r="F6" s="14" t="s">
        <v>6</v>
      </c>
      <c r="I6" s="7">
        <v>1.9941824873790049E-6</v>
      </c>
      <c r="J6" s="7">
        <v>0</v>
      </c>
      <c r="K6" s="8">
        <v>0</v>
      </c>
      <c r="M6" s="2">
        <f t="shared" si="1"/>
        <v>1.9941824873790049E-3</v>
      </c>
      <c r="N6" s="2">
        <f t="shared" si="2"/>
        <v>0</v>
      </c>
      <c r="O6" s="2">
        <f t="shared" si="3"/>
        <v>0</v>
      </c>
    </row>
    <row r="7" spans="1:15" x14ac:dyDescent="0.25">
      <c r="A7" s="11" t="s">
        <v>106</v>
      </c>
      <c r="B7" s="2">
        <v>0</v>
      </c>
      <c r="C7" s="2">
        <v>3.1424844183331205E-2</v>
      </c>
      <c r="D7" s="2">
        <v>0</v>
      </c>
      <c r="F7" s="14" t="s">
        <v>7</v>
      </c>
      <c r="I7" s="7">
        <v>0</v>
      </c>
      <c r="J7" s="7">
        <v>3.1424844183331206E-5</v>
      </c>
      <c r="K7" s="8">
        <v>0</v>
      </c>
      <c r="M7" s="2">
        <f t="shared" si="1"/>
        <v>0</v>
      </c>
      <c r="N7" s="2">
        <f t="shared" si="2"/>
        <v>3.1424844183331205E-2</v>
      </c>
      <c r="O7" s="2">
        <f t="shared" si="3"/>
        <v>0</v>
      </c>
    </row>
    <row r="8" spans="1:15" x14ac:dyDescent="0.25">
      <c r="A8" s="11" t="s">
        <v>107</v>
      </c>
      <c r="B8" s="2">
        <v>2.457907448773243E-2</v>
      </c>
      <c r="C8" s="2">
        <v>0.1092470542552728</v>
      </c>
      <c r="D8" s="2">
        <v>8.331425229928191E-2</v>
      </c>
      <c r="F8" s="14" t="s">
        <v>8</v>
      </c>
      <c r="I8" s="7">
        <v>2.4579074487732429E-5</v>
      </c>
      <c r="J8" s="7">
        <v>1.0924705425527279E-4</v>
      </c>
      <c r="K8" s="8">
        <v>8.3314252299281912E-5</v>
      </c>
      <c r="M8" s="2">
        <f t="shared" si="1"/>
        <v>2.457907448773243E-2</v>
      </c>
      <c r="N8" s="2">
        <f t="shared" si="2"/>
        <v>0.1092470542552728</v>
      </c>
      <c r="O8" s="2">
        <f t="shared" si="3"/>
        <v>8.331425229928191E-2</v>
      </c>
    </row>
    <row r="9" spans="1:15" x14ac:dyDescent="0.25">
      <c r="A9" s="11" t="s">
        <v>108</v>
      </c>
      <c r="B9" s="2">
        <v>4.2270090709383035E-2</v>
      </c>
      <c r="C9" s="2">
        <v>2.0634418938794995E-2</v>
      </c>
      <c r="D9" s="2">
        <v>8.7346340219807445E-2</v>
      </c>
      <c r="F9" s="14" t="s">
        <v>9</v>
      </c>
      <c r="I9" s="7">
        <v>4.2270090709383032E-5</v>
      </c>
      <c r="J9" s="7">
        <v>2.0634418938794994E-5</v>
      </c>
      <c r="K9" s="8">
        <v>8.7346340219807446E-5</v>
      </c>
      <c r="M9" s="2">
        <f t="shared" si="1"/>
        <v>4.2270090709383035E-2</v>
      </c>
      <c r="N9" s="2">
        <f t="shared" si="2"/>
        <v>2.0634418938794995E-2</v>
      </c>
      <c r="O9" s="2">
        <f t="shared" si="3"/>
        <v>8.7346340219807445E-2</v>
      </c>
    </row>
    <row r="10" spans="1:15" x14ac:dyDescent="0.25">
      <c r="A10" s="11" t="s">
        <v>109</v>
      </c>
      <c r="B10" s="2">
        <v>5.4551307698703954E-4</v>
      </c>
      <c r="C10" s="2">
        <v>7.8710701459646662E-2</v>
      </c>
      <c r="D10" s="2">
        <v>1.4622397575940246E-2</v>
      </c>
      <c r="F10" s="14" t="s">
        <v>10</v>
      </c>
      <c r="I10" s="7">
        <v>5.4551307698703956E-7</v>
      </c>
      <c r="J10" s="7">
        <v>7.8710701459646658E-5</v>
      </c>
      <c r="K10" s="8">
        <v>1.4622397575940245E-5</v>
      </c>
      <c r="M10" s="2">
        <f t="shared" si="1"/>
        <v>5.4551307698703954E-4</v>
      </c>
      <c r="N10" s="2">
        <f t="shared" si="2"/>
        <v>7.8710701459646662E-2</v>
      </c>
      <c r="O10" s="2">
        <f t="shared" si="3"/>
        <v>1.4622397575940246E-2</v>
      </c>
    </row>
    <row r="11" spans="1:15" x14ac:dyDescent="0.25">
      <c r="A11" s="11" t="s">
        <v>110</v>
      </c>
      <c r="B11" s="2">
        <v>3.129081625173219E-2</v>
      </c>
      <c r="C11" s="2">
        <v>0</v>
      </c>
      <c r="D11" s="2">
        <v>5.9141234400092002E-2</v>
      </c>
      <c r="F11" s="14" t="s">
        <v>11</v>
      </c>
      <c r="I11" s="7">
        <v>3.1290816251732187E-5</v>
      </c>
      <c r="J11" s="7">
        <v>0</v>
      </c>
      <c r="K11" s="8">
        <v>5.9141234400092003E-5</v>
      </c>
      <c r="M11" s="2">
        <f t="shared" si="1"/>
        <v>3.129081625173219E-2</v>
      </c>
      <c r="N11" s="2">
        <f t="shared" si="2"/>
        <v>0</v>
      </c>
      <c r="O11" s="2">
        <f t="shared" si="3"/>
        <v>5.9141234400092002E-2</v>
      </c>
    </row>
    <row r="12" spans="1:15" x14ac:dyDescent="0.25">
      <c r="A12" s="11" t="s">
        <v>111</v>
      </c>
      <c r="B12" s="2">
        <v>3.741335631785677E-2</v>
      </c>
      <c r="C12" s="2">
        <v>4.6834288019307585E-2</v>
      </c>
      <c r="D12" s="2">
        <v>5.1712288859235442E-2</v>
      </c>
      <c r="F12" s="14" t="s">
        <v>12</v>
      </c>
      <c r="I12" s="7">
        <v>3.7413356317856774E-5</v>
      </c>
      <c r="J12" s="7">
        <v>4.6834288019307588E-5</v>
      </c>
      <c r="K12" s="8">
        <v>5.1712288859235443E-5</v>
      </c>
      <c r="M12" s="2">
        <f t="shared" si="1"/>
        <v>3.741335631785677E-2</v>
      </c>
      <c r="N12" s="2">
        <f t="shared" si="2"/>
        <v>4.6834288019307585E-2</v>
      </c>
      <c r="O12" s="2">
        <f t="shared" si="3"/>
        <v>5.1712288859235442E-2</v>
      </c>
    </row>
    <row r="13" spans="1:15" x14ac:dyDescent="0.25">
      <c r="A13" s="11" t="s">
        <v>112</v>
      </c>
      <c r="B13" s="2">
        <v>0.1723851764169034</v>
      </c>
      <c r="C13" s="2">
        <v>0.16928863357371368</v>
      </c>
      <c r="D13" s="2">
        <v>0.32162924243027152</v>
      </c>
      <c r="F13" s="14" t="s">
        <v>13</v>
      </c>
      <c r="I13" s="7">
        <v>1.7238517641690341E-4</v>
      </c>
      <c r="J13" s="7">
        <v>1.6928863357371367E-4</v>
      </c>
      <c r="K13" s="8">
        <v>3.2162924243027153E-4</v>
      </c>
      <c r="M13" s="2">
        <f t="shared" si="1"/>
        <v>0.1723851764169034</v>
      </c>
      <c r="N13" s="2">
        <f t="shared" si="2"/>
        <v>0.16928863357371368</v>
      </c>
      <c r="O13" s="2">
        <f t="shared" si="3"/>
        <v>0.32162924243027152</v>
      </c>
    </row>
    <row r="14" spans="1:15" x14ac:dyDescent="0.25">
      <c r="A14" s="11" t="s">
        <v>113</v>
      </c>
      <c r="B14" s="2">
        <v>11.688906709953843</v>
      </c>
      <c r="C14" s="2">
        <v>17.018115268603825</v>
      </c>
      <c r="D14" s="2">
        <v>22.090960860948208</v>
      </c>
      <c r="F14" s="14" t="s">
        <v>14</v>
      </c>
      <c r="I14" s="7">
        <v>1.1688906709953843E-2</v>
      </c>
      <c r="J14" s="7">
        <v>1.7018115268603824E-2</v>
      </c>
      <c r="K14" s="8">
        <v>2.2090960860948208E-2</v>
      </c>
      <c r="M14" s="2">
        <f t="shared" si="1"/>
        <v>11.688906709953843</v>
      </c>
      <c r="N14" s="2">
        <f t="shared" si="2"/>
        <v>17.018115268603825</v>
      </c>
      <c r="O14" s="2">
        <f t="shared" si="3"/>
        <v>22.090960860948208</v>
      </c>
    </row>
    <row r="15" spans="1:15" x14ac:dyDescent="0.25">
      <c r="A15" s="11" t="s">
        <v>114</v>
      </c>
      <c r="B15" s="2">
        <v>37.501016728352909</v>
      </c>
      <c r="C15" s="2">
        <v>55.027785003631593</v>
      </c>
      <c r="D15" s="2">
        <v>51.411066858124414</v>
      </c>
      <c r="F15" s="14" t="s">
        <v>15</v>
      </c>
      <c r="I15" s="7">
        <v>3.7501016728352911E-2</v>
      </c>
      <c r="J15" s="7">
        <v>5.5027785003631591E-2</v>
      </c>
      <c r="K15" s="8">
        <v>5.1411066858124417E-2</v>
      </c>
      <c r="M15" s="2">
        <f t="shared" si="1"/>
        <v>37.501016728352909</v>
      </c>
      <c r="N15" s="2">
        <f t="shared" si="2"/>
        <v>55.027785003631593</v>
      </c>
      <c r="O15" s="2">
        <f t="shared" si="3"/>
        <v>51.411066858124414</v>
      </c>
    </row>
    <row r="16" spans="1:15" x14ac:dyDescent="0.25">
      <c r="A16" s="11" t="s">
        <v>115</v>
      </c>
      <c r="B16" s="2">
        <v>1.3115337763847181</v>
      </c>
      <c r="C16" s="2">
        <v>1.8727724625703077</v>
      </c>
      <c r="D16" s="2">
        <v>1.6378028511246465</v>
      </c>
      <c r="F16" s="14" t="s">
        <v>16</v>
      </c>
      <c r="I16" s="7">
        <v>1.3115337763847182E-3</v>
      </c>
      <c r="J16" s="7">
        <v>1.8727724625703078E-3</v>
      </c>
      <c r="K16" s="8">
        <v>1.6378028511246465E-3</v>
      </c>
      <c r="M16" s="2">
        <f t="shared" si="1"/>
        <v>1.3115337763847181</v>
      </c>
      <c r="N16" s="2">
        <f t="shared" si="2"/>
        <v>1.8727724625703077</v>
      </c>
      <c r="O16" s="2">
        <f t="shared" si="3"/>
        <v>1.6378028511246465</v>
      </c>
    </row>
    <row r="17" spans="1:15" x14ac:dyDescent="0.25">
      <c r="A17" s="11" t="s">
        <v>116</v>
      </c>
      <c r="B17" s="2">
        <v>0.7942360243572546</v>
      </c>
      <c r="C17" s="2">
        <v>1.4865092785157996</v>
      </c>
      <c r="D17" s="2">
        <v>1.2229334250208665</v>
      </c>
      <c r="F17" s="14" t="s">
        <v>17</v>
      </c>
      <c r="I17" s="7">
        <v>7.9423602435725463E-4</v>
      </c>
      <c r="J17" s="7">
        <v>1.4865092785157996E-3</v>
      </c>
      <c r="K17" s="8">
        <v>1.2229334250208666E-3</v>
      </c>
      <c r="M17" s="2">
        <f t="shared" si="1"/>
        <v>0.7942360243572546</v>
      </c>
      <c r="N17" s="2">
        <f t="shared" si="2"/>
        <v>1.4865092785157996</v>
      </c>
      <c r="O17" s="2">
        <f t="shared" si="3"/>
        <v>1.2229334250208665</v>
      </c>
    </row>
    <row r="18" spans="1:15" x14ac:dyDescent="0.25">
      <c r="A18" s="11" t="s">
        <v>117</v>
      </c>
      <c r="B18" s="2">
        <v>0.34013356067568801</v>
      </c>
      <c r="C18" s="2">
        <v>0.44262988354067417</v>
      </c>
      <c r="D18" s="2">
        <v>0.5546345885516536</v>
      </c>
      <c r="F18" s="14" t="s">
        <v>18</v>
      </c>
      <c r="I18" s="7">
        <v>3.4013356067568801E-4</v>
      </c>
      <c r="J18" s="7">
        <v>4.4262988354067416E-4</v>
      </c>
      <c r="K18" s="8">
        <v>5.5463458855165362E-4</v>
      </c>
      <c r="M18" s="2">
        <f t="shared" si="1"/>
        <v>0.34013356067568801</v>
      </c>
      <c r="N18" s="2">
        <f t="shared" si="2"/>
        <v>0.44262988354067417</v>
      </c>
      <c r="O18" s="2">
        <f t="shared" si="3"/>
        <v>0.5546345885516536</v>
      </c>
    </row>
    <row r="19" spans="1:15" x14ac:dyDescent="0.25">
      <c r="A19" s="11" t="s">
        <v>158</v>
      </c>
      <c r="B19" s="2">
        <v>0</v>
      </c>
      <c r="C19" s="2">
        <v>0</v>
      </c>
      <c r="D19" s="2">
        <v>0</v>
      </c>
      <c r="F19" s="14" t="s">
        <v>145</v>
      </c>
      <c r="I19" s="7">
        <v>0</v>
      </c>
      <c r="J19" s="7">
        <v>0</v>
      </c>
      <c r="K19" s="8">
        <v>0</v>
      </c>
      <c r="M19" s="2">
        <f t="shared" si="1"/>
        <v>0</v>
      </c>
      <c r="N19" s="2">
        <f t="shared" si="2"/>
        <v>0</v>
      </c>
      <c r="O19" s="2">
        <f t="shared" si="3"/>
        <v>0</v>
      </c>
    </row>
    <row r="20" spans="1:15" x14ac:dyDescent="0.25">
      <c r="A20" s="11" t="s">
        <v>159</v>
      </c>
      <c r="B20" s="2">
        <v>0</v>
      </c>
      <c r="C20" s="2">
        <v>0</v>
      </c>
      <c r="D20" s="2">
        <v>0</v>
      </c>
      <c r="F20" s="14" t="s">
        <v>19</v>
      </c>
      <c r="I20" s="7">
        <v>0</v>
      </c>
      <c r="J20" s="7">
        <v>0</v>
      </c>
      <c r="K20" s="8">
        <v>0</v>
      </c>
      <c r="M20" s="2">
        <f t="shared" si="1"/>
        <v>0</v>
      </c>
      <c r="N20" s="2">
        <f t="shared" si="2"/>
        <v>0</v>
      </c>
      <c r="O20" s="2">
        <f t="shared" si="3"/>
        <v>0</v>
      </c>
    </row>
    <row r="21" spans="1:15" x14ac:dyDescent="0.25">
      <c r="A21" s="11" t="s">
        <v>118</v>
      </c>
      <c r="B21" s="2">
        <v>1.5719524148572515</v>
      </c>
      <c r="C21" s="2">
        <v>2.9130523627767562</v>
      </c>
      <c r="D21" s="2">
        <v>2.6887065243056862</v>
      </c>
      <c r="F21" s="14" t="s">
        <v>20</v>
      </c>
      <c r="I21" s="7">
        <v>1.5719524148572514E-3</v>
      </c>
      <c r="J21" s="7">
        <v>2.9130523627767563E-3</v>
      </c>
      <c r="K21" s="8">
        <v>2.6887065243056864E-3</v>
      </c>
      <c r="M21" s="2">
        <f t="shared" si="1"/>
        <v>1.5719524148572515</v>
      </c>
      <c r="N21" s="2">
        <f t="shared" si="2"/>
        <v>2.9130523627767562</v>
      </c>
      <c r="O21" s="2">
        <f t="shared" si="3"/>
        <v>2.6887065243056862</v>
      </c>
    </row>
    <row r="22" spans="1:15" x14ac:dyDescent="0.25">
      <c r="A22" s="11" t="s">
        <v>119</v>
      </c>
      <c r="B22" s="2">
        <v>0.51340997867355109</v>
      </c>
      <c r="C22" s="2">
        <v>0.37075083907954604</v>
      </c>
      <c r="D22" s="2">
        <v>0.57933304737636526</v>
      </c>
      <c r="F22" s="14" t="s">
        <v>146</v>
      </c>
      <c r="I22" s="7">
        <v>5.134099786735511E-4</v>
      </c>
      <c r="J22" s="7">
        <v>3.7075083907954601E-4</v>
      </c>
      <c r="K22" s="8">
        <v>5.7933304737636522E-4</v>
      </c>
      <c r="M22" s="2">
        <f t="shared" si="1"/>
        <v>0.51340997867355109</v>
      </c>
      <c r="N22" s="2">
        <f t="shared" si="2"/>
        <v>0.37075083907954604</v>
      </c>
      <c r="O22" s="2">
        <f t="shared" si="3"/>
        <v>0.57933304737636526</v>
      </c>
    </row>
    <row r="23" spans="1:15" x14ac:dyDescent="0.25">
      <c r="A23" s="11" t="s">
        <v>120</v>
      </c>
      <c r="B23" s="2">
        <v>0.1191793827253127</v>
      </c>
      <c r="C23" s="2">
        <v>0.34000784659951805</v>
      </c>
      <c r="D23" s="2">
        <v>0.19180045930564224</v>
      </c>
      <c r="F23" s="15" t="s">
        <v>21</v>
      </c>
      <c r="I23" s="7">
        <v>1.191793827253127E-4</v>
      </c>
      <c r="J23" s="7">
        <v>3.4000784659951805E-4</v>
      </c>
      <c r="K23" s="8">
        <v>1.9180045930564224E-4</v>
      </c>
      <c r="M23" s="2">
        <f t="shared" si="1"/>
        <v>0.1191793827253127</v>
      </c>
      <c r="N23" s="2">
        <f t="shared" si="2"/>
        <v>0.34000784659951805</v>
      </c>
      <c r="O23" s="2">
        <f t="shared" si="3"/>
        <v>0.19180045930564224</v>
      </c>
    </row>
    <row r="24" spans="1:15" x14ac:dyDescent="0.25">
      <c r="A24" s="11" t="s">
        <v>121</v>
      </c>
      <c r="B24" s="2">
        <v>8.5844859778360524E-2</v>
      </c>
      <c r="C24" s="2">
        <v>5.3388493263672822E-2</v>
      </c>
      <c r="D24" s="2">
        <v>0.14406954005270978</v>
      </c>
      <c r="F24" s="14" t="s">
        <v>22</v>
      </c>
      <c r="I24" s="7">
        <v>8.5844859778360527E-5</v>
      </c>
      <c r="J24" s="7">
        <v>5.3388493263672825E-5</v>
      </c>
      <c r="K24" s="8">
        <v>1.4406954005270978E-4</v>
      </c>
      <c r="M24" s="2">
        <f t="shared" si="1"/>
        <v>8.5844859778360524E-2</v>
      </c>
      <c r="N24" s="2">
        <f t="shared" si="2"/>
        <v>5.3388493263672822E-2</v>
      </c>
      <c r="O24" s="2">
        <f t="shared" si="3"/>
        <v>0.14406954005270978</v>
      </c>
    </row>
    <row r="25" spans="1:15" x14ac:dyDescent="0.25">
      <c r="A25" s="11" t="s">
        <v>122</v>
      </c>
      <c r="B25" s="2">
        <v>6.0189169850307193E-2</v>
      </c>
      <c r="C25" s="2">
        <v>0.13362347017441573</v>
      </c>
      <c r="D25" s="2">
        <v>0.1892575518665294</v>
      </c>
      <c r="F25" s="14" t="s">
        <v>23</v>
      </c>
      <c r="I25" s="7">
        <v>6.0189169850307195E-5</v>
      </c>
      <c r="J25" s="7">
        <v>1.3362347017441574E-4</v>
      </c>
      <c r="K25" s="8">
        <v>1.8925755186652941E-4</v>
      </c>
      <c r="M25" s="2">
        <f t="shared" si="1"/>
        <v>6.0189169850307193E-2</v>
      </c>
      <c r="N25" s="2">
        <f t="shared" si="2"/>
        <v>0.13362347017441573</v>
      </c>
      <c r="O25" s="2">
        <f t="shared" si="3"/>
        <v>0.1892575518665294</v>
      </c>
    </row>
    <row r="26" spans="1:15" x14ac:dyDescent="0.25">
      <c r="A26" s="11" t="s">
        <v>123</v>
      </c>
      <c r="B26" s="2">
        <v>1.0549647541777527</v>
      </c>
      <c r="C26" s="2">
        <v>1.8167617523682156</v>
      </c>
      <c r="D26" s="2">
        <v>1.5542118152223026</v>
      </c>
      <c r="F26" s="14" t="s">
        <v>24</v>
      </c>
      <c r="I26" s="7">
        <v>1.0549647541777526E-3</v>
      </c>
      <c r="J26" s="7">
        <v>1.8167617523682155E-3</v>
      </c>
      <c r="K26" s="8">
        <v>1.5542118152223026E-3</v>
      </c>
      <c r="M26" s="2">
        <f t="shared" si="1"/>
        <v>1.0549647541777527</v>
      </c>
      <c r="N26" s="2">
        <f t="shared" si="2"/>
        <v>1.8167617523682156</v>
      </c>
      <c r="O26" s="2">
        <f t="shared" si="3"/>
        <v>1.5542118152223026</v>
      </c>
    </row>
    <row r="27" spans="1:15" x14ac:dyDescent="0.25">
      <c r="A27" s="11" t="s">
        <v>124</v>
      </c>
      <c r="B27" s="2">
        <v>8.9820321044526211E-2</v>
      </c>
      <c r="C27" s="2">
        <v>0.15135906016330322</v>
      </c>
      <c r="D27" s="2">
        <v>0.1674571216256546</v>
      </c>
      <c r="F27" s="14" t="s">
        <v>25</v>
      </c>
      <c r="I27" s="7">
        <v>8.9820321044526213E-5</v>
      </c>
      <c r="J27" s="7">
        <v>1.5135906016330321E-4</v>
      </c>
      <c r="K27" s="8">
        <v>1.674571216256546E-4</v>
      </c>
      <c r="M27" s="2">
        <f t="shared" si="1"/>
        <v>8.9820321044526211E-2</v>
      </c>
      <c r="N27" s="2">
        <f t="shared" si="2"/>
        <v>0.15135906016330322</v>
      </c>
      <c r="O27" s="2">
        <f t="shared" si="3"/>
        <v>0.1674571216256546</v>
      </c>
    </row>
    <row r="28" spans="1:15" x14ac:dyDescent="0.25">
      <c r="A28" s="11" t="s">
        <v>125</v>
      </c>
      <c r="B28" s="2">
        <v>4.5064664204270297</v>
      </c>
      <c r="C28" s="2">
        <v>7.1124114352691254</v>
      </c>
      <c r="D28" s="2">
        <v>7.0390694621797731</v>
      </c>
      <c r="F28" s="15" t="s">
        <v>26</v>
      </c>
      <c r="I28" s="7">
        <v>4.5064664204270298E-3</v>
      </c>
      <c r="J28" s="7">
        <v>7.1124114352691253E-3</v>
      </c>
      <c r="K28" s="8">
        <v>7.039069462179773E-3</v>
      </c>
      <c r="M28" s="2">
        <f t="shared" si="1"/>
        <v>4.5064664204270297</v>
      </c>
      <c r="N28" s="2">
        <f t="shared" si="2"/>
        <v>7.1124114352691254</v>
      </c>
      <c r="O28" s="2">
        <f t="shared" si="3"/>
        <v>7.0390694621797731</v>
      </c>
    </row>
    <row r="29" spans="1:15" x14ac:dyDescent="0.25">
      <c r="A29" s="11" t="s">
        <v>126</v>
      </c>
      <c r="B29" s="2">
        <v>0.21761696816078999</v>
      </c>
      <c r="C29" s="2">
        <v>0.13843078193062947</v>
      </c>
      <c r="D29" s="2">
        <v>0.45508494964913515</v>
      </c>
      <c r="F29" s="14" t="s">
        <v>27</v>
      </c>
      <c r="I29" s="7">
        <v>2.1761696816078999E-4</v>
      </c>
      <c r="J29" s="7">
        <v>1.3843078193062947E-4</v>
      </c>
      <c r="K29" s="8">
        <v>4.5508494964913518E-4</v>
      </c>
      <c r="M29" s="2">
        <f t="shared" si="1"/>
        <v>0.21761696816078999</v>
      </c>
      <c r="N29" s="2">
        <f t="shared" si="2"/>
        <v>0.13843078193062947</v>
      </c>
      <c r="O29" s="2">
        <f t="shared" si="3"/>
        <v>0.45508494964913515</v>
      </c>
    </row>
    <row r="30" spans="1:15" x14ac:dyDescent="0.25">
      <c r="A30" s="11" t="s">
        <v>127</v>
      </c>
      <c r="B30" s="2">
        <v>5.5090808373882139E-2</v>
      </c>
      <c r="C30" s="2">
        <v>2.3021506366044622E-2</v>
      </c>
      <c r="D30" s="2">
        <v>6.7122005660723821E-2</v>
      </c>
      <c r="F30" s="14" t="s">
        <v>28</v>
      </c>
      <c r="I30" s="7">
        <v>5.5090808373882138E-5</v>
      </c>
      <c r="J30" s="7">
        <v>2.3021506366044624E-5</v>
      </c>
      <c r="K30" s="8">
        <v>6.7122005660723828E-5</v>
      </c>
      <c r="M30" s="2">
        <f t="shared" si="1"/>
        <v>5.5090808373882139E-2</v>
      </c>
      <c r="N30" s="2">
        <f t="shared" si="2"/>
        <v>2.3021506366044622E-2</v>
      </c>
      <c r="O30" s="2">
        <f t="shared" si="3"/>
        <v>6.7122005660723821E-2</v>
      </c>
    </row>
    <row r="31" spans="1:15" x14ac:dyDescent="0.25">
      <c r="A31" s="11" t="s">
        <v>128</v>
      </c>
      <c r="B31" s="2">
        <v>0.73336815414170742</v>
      </c>
      <c r="C31" s="2">
        <v>1.3473066262901703</v>
      </c>
      <c r="D31" s="2">
        <v>1.1308144312578741</v>
      </c>
      <c r="F31" s="14" t="s">
        <v>29</v>
      </c>
      <c r="I31" s="7">
        <v>7.333681541417074E-4</v>
      </c>
      <c r="J31" s="7">
        <v>1.3473066262901703E-3</v>
      </c>
      <c r="K31" s="8">
        <v>1.130814431257874E-3</v>
      </c>
      <c r="M31" s="2">
        <f t="shared" si="1"/>
        <v>0.73336815414170742</v>
      </c>
      <c r="N31" s="2">
        <f t="shared" si="2"/>
        <v>1.3473066262901703</v>
      </c>
      <c r="O31" s="2">
        <f t="shared" si="3"/>
        <v>1.1308144312578741</v>
      </c>
    </row>
    <row r="32" spans="1:15" x14ac:dyDescent="0.25">
      <c r="A32" s="11" t="s">
        <v>129</v>
      </c>
      <c r="B32" s="2">
        <v>1.9897822532700775</v>
      </c>
      <c r="C32" s="2">
        <v>1.199112338189104</v>
      </c>
      <c r="D32" s="2">
        <v>2.1192911131586158</v>
      </c>
      <c r="F32" s="14" t="s">
        <v>30</v>
      </c>
      <c r="I32" s="7">
        <v>1.9897822532700775E-3</v>
      </c>
      <c r="J32" s="7">
        <v>1.1991123381891041E-3</v>
      </c>
      <c r="K32" s="8">
        <v>2.1192911131586159E-3</v>
      </c>
      <c r="M32" s="2">
        <f t="shared" si="1"/>
        <v>1.9897822532700775</v>
      </c>
      <c r="N32" s="2">
        <f t="shared" si="2"/>
        <v>1.199112338189104</v>
      </c>
      <c r="O32" s="2">
        <f t="shared" si="3"/>
        <v>2.1192911131586158</v>
      </c>
    </row>
    <row r="33" spans="1:15" x14ac:dyDescent="0.25">
      <c r="A33" s="11" t="s">
        <v>130</v>
      </c>
      <c r="B33" s="2">
        <v>1.161984751177765</v>
      </c>
      <c r="C33" s="2">
        <v>1.7803787455723601</v>
      </c>
      <c r="D33" s="2">
        <v>1.2325181257643845</v>
      </c>
      <c r="F33" s="14" t="s">
        <v>31</v>
      </c>
      <c r="I33" s="7">
        <v>1.161984751177765E-3</v>
      </c>
      <c r="J33" s="7">
        <v>1.7803787455723601E-3</v>
      </c>
      <c r="K33" s="8">
        <v>1.2325181257643845E-3</v>
      </c>
      <c r="M33" s="2">
        <f t="shared" si="1"/>
        <v>1.161984751177765</v>
      </c>
      <c r="N33" s="2">
        <f t="shared" si="2"/>
        <v>1.7803787455723601</v>
      </c>
      <c r="O33" s="2">
        <f t="shared" si="3"/>
        <v>1.2325181257643845</v>
      </c>
    </row>
    <row r="34" spans="1:15" x14ac:dyDescent="0.25">
      <c r="A34" s="11" t="s">
        <v>131</v>
      </c>
      <c r="B34" s="2">
        <v>2.0606548308654178</v>
      </c>
      <c r="C34" s="2">
        <v>3.1839831814099671</v>
      </c>
      <c r="D34" s="2">
        <v>3.0775756895932154</v>
      </c>
      <c r="F34" s="14" t="s">
        <v>33</v>
      </c>
      <c r="I34" s="7">
        <v>2.0606548308654176E-3</v>
      </c>
      <c r="J34" s="7">
        <v>3.1839831814099669E-3</v>
      </c>
      <c r="K34" s="8">
        <v>3.0775756895932154E-3</v>
      </c>
      <c r="M34" s="2">
        <f t="shared" si="1"/>
        <v>2.0606548308654178</v>
      </c>
      <c r="N34" s="2">
        <f t="shared" si="2"/>
        <v>3.1839831814099671</v>
      </c>
      <c r="O34" s="2">
        <f t="shared" si="3"/>
        <v>3.0775756895932154</v>
      </c>
    </row>
    <row r="35" spans="1:15" x14ac:dyDescent="0.25">
      <c r="A35" s="11" t="s">
        <v>132</v>
      </c>
      <c r="B35" s="2">
        <v>0.55264119991923777</v>
      </c>
      <c r="C35" s="2">
        <v>1.7496157544852458</v>
      </c>
      <c r="D35" s="2">
        <v>0.63601897143179398</v>
      </c>
      <c r="F35" s="14" t="s">
        <v>34</v>
      </c>
      <c r="I35" s="7">
        <v>5.5264119991923772E-4</v>
      </c>
      <c r="J35" s="7">
        <v>1.7496157544852457E-3</v>
      </c>
      <c r="K35" s="8">
        <v>6.3601897143179397E-4</v>
      </c>
      <c r="M35" s="2">
        <f t="shared" si="1"/>
        <v>0.55264119991923777</v>
      </c>
      <c r="N35" s="2">
        <f t="shared" si="2"/>
        <v>1.7496157544852458</v>
      </c>
      <c r="O35" s="2">
        <f t="shared" si="3"/>
        <v>0.63601897143179398</v>
      </c>
    </row>
    <row r="36" spans="1:15" x14ac:dyDescent="0.25">
      <c r="A36" s="11" t="s">
        <v>133</v>
      </c>
      <c r="B36" s="2">
        <v>0.10381638385373493</v>
      </c>
      <c r="C36" s="2">
        <v>0.6037477672216971</v>
      </c>
      <c r="D36" s="2">
        <v>0.29270099712832487</v>
      </c>
      <c r="F36" s="14" t="s">
        <v>160</v>
      </c>
      <c r="I36" s="7">
        <v>1.0381638385373493E-4</v>
      </c>
      <c r="J36" s="7">
        <v>6.0374776722169705E-4</v>
      </c>
      <c r="K36" s="8">
        <v>2.9270099712832485E-4</v>
      </c>
      <c r="M36" s="2">
        <f t="shared" si="1"/>
        <v>0.10381638385373493</v>
      </c>
      <c r="N36" s="2">
        <f t="shared" si="2"/>
        <v>0.6037477672216971</v>
      </c>
      <c r="O36" s="2">
        <f t="shared" si="3"/>
        <v>0.29270099712832487</v>
      </c>
    </row>
    <row r="37" spans="1:15" x14ac:dyDescent="0.25">
      <c r="A37" s="11" t="s">
        <v>134</v>
      </c>
      <c r="B37" s="2">
        <v>3.74608765027941</v>
      </c>
      <c r="C37" s="2">
        <v>6.6161173939501081</v>
      </c>
      <c r="D37" s="2">
        <v>5.9340950239858294</v>
      </c>
      <c r="F37" s="14" t="s">
        <v>32</v>
      </c>
      <c r="I37" s="7">
        <v>3.7460876502794101E-3</v>
      </c>
      <c r="J37" s="7">
        <v>6.6161173939501081E-3</v>
      </c>
      <c r="K37" s="8">
        <v>5.9340950239858293E-3</v>
      </c>
      <c r="M37" s="2">
        <f t="shared" si="1"/>
        <v>3.74608765027941</v>
      </c>
      <c r="N37" s="2">
        <f t="shared" si="2"/>
        <v>6.6161173939501081</v>
      </c>
      <c r="O37" s="2">
        <f t="shared" si="3"/>
        <v>5.9340950239858294</v>
      </c>
    </row>
    <row r="38" spans="1:15" x14ac:dyDescent="0.25">
      <c r="A38" s="11" t="s">
        <v>135</v>
      </c>
      <c r="B38" s="2">
        <v>10.694817718844002</v>
      </c>
      <c r="C38" s="2">
        <v>20.271595754518572</v>
      </c>
      <c r="D38" s="2">
        <v>11.365691052677226</v>
      </c>
      <c r="F38" s="14" t="s">
        <v>35</v>
      </c>
      <c r="I38" s="7">
        <v>1.0694817718844002E-2</v>
      </c>
      <c r="J38" s="7">
        <v>2.0271595754518573E-2</v>
      </c>
      <c r="K38" s="8">
        <v>1.1365691052677226E-2</v>
      </c>
      <c r="M38" s="2">
        <f t="shared" si="1"/>
        <v>10.694817718844002</v>
      </c>
      <c r="N38" s="2">
        <f t="shared" si="2"/>
        <v>20.271595754518572</v>
      </c>
      <c r="O38" s="2">
        <f t="shared" si="3"/>
        <v>11.365691052677226</v>
      </c>
    </row>
    <row r="39" spans="1:15" x14ac:dyDescent="0.25">
      <c r="A39" s="11" t="s">
        <v>136</v>
      </c>
      <c r="B39" s="2">
        <v>25.833644959260415</v>
      </c>
      <c r="C39" s="2">
        <v>40.14201276025576</v>
      </c>
      <c r="D39" s="2">
        <v>30.923912113029726</v>
      </c>
      <c r="F39" s="14" t="s">
        <v>36</v>
      </c>
      <c r="I39" s="7">
        <v>2.5833644959260414E-2</v>
      </c>
      <c r="J39" s="7">
        <v>4.0142012760255759E-2</v>
      </c>
      <c r="K39" s="8">
        <v>3.0923912113029726E-2</v>
      </c>
      <c r="M39" s="2">
        <f t="shared" si="1"/>
        <v>25.833644959260415</v>
      </c>
      <c r="N39" s="2">
        <f t="shared" si="2"/>
        <v>40.14201276025576</v>
      </c>
      <c r="O39" s="2">
        <f t="shared" si="3"/>
        <v>30.923912113029726</v>
      </c>
    </row>
    <row r="40" spans="1:15" x14ac:dyDescent="0.25">
      <c r="A40" s="11" t="s">
        <v>137</v>
      </c>
      <c r="B40" s="2">
        <v>1.3893989704770051</v>
      </c>
      <c r="C40" s="2">
        <v>2.0575599128652926</v>
      </c>
      <c r="D40" s="2">
        <v>1.6396833603433478</v>
      </c>
      <c r="F40" s="14" t="s">
        <v>37</v>
      </c>
      <c r="I40" s="7">
        <v>1.3893989704770052E-3</v>
      </c>
      <c r="J40" s="7">
        <v>2.0575599128652925E-3</v>
      </c>
      <c r="K40" s="8">
        <v>1.6396833603433479E-3</v>
      </c>
      <c r="M40" s="2">
        <f t="shared" si="1"/>
        <v>1.3893989704770051</v>
      </c>
      <c r="N40" s="2">
        <f t="shared" si="2"/>
        <v>2.0575599128652926</v>
      </c>
      <c r="O40" s="2">
        <f t="shared" si="3"/>
        <v>1.6396833603433478</v>
      </c>
    </row>
    <row r="41" spans="1:15" x14ac:dyDescent="0.25">
      <c r="A41" s="11" t="s">
        <v>138</v>
      </c>
      <c r="B41" s="2">
        <v>22.806997984909113</v>
      </c>
      <c r="C41" s="2">
        <v>34.077258012567768</v>
      </c>
      <c r="D41" s="2">
        <v>24.099995395927639</v>
      </c>
      <c r="F41" s="14" t="s">
        <v>45</v>
      </c>
      <c r="I41" s="7">
        <v>2.2806997984909112E-2</v>
      </c>
      <c r="J41" s="7">
        <v>3.4077258012567765E-2</v>
      </c>
      <c r="K41" s="8">
        <v>2.409999539592764E-2</v>
      </c>
      <c r="M41" s="2">
        <f t="shared" si="1"/>
        <v>22.806997984909113</v>
      </c>
      <c r="N41" s="2">
        <f t="shared" si="2"/>
        <v>34.077258012567768</v>
      </c>
      <c r="O41" s="2">
        <f t="shared" si="3"/>
        <v>24.099995395927639</v>
      </c>
    </row>
    <row r="42" spans="1:15" x14ac:dyDescent="0.25">
      <c r="A42" s="11" t="s">
        <v>139</v>
      </c>
      <c r="B42" s="2">
        <v>0.16353239710861786</v>
      </c>
      <c r="C42" s="2">
        <v>0.81723285262225565</v>
      </c>
      <c r="D42" s="2">
        <v>0.30313122739211384</v>
      </c>
      <c r="F42" s="14" t="s">
        <v>38</v>
      </c>
      <c r="I42" s="7">
        <v>1.6353239710861786E-4</v>
      </c>
      <c r="J42" s="7">
        <v>8.1723285262225566E-4</v>
      </c>
      <c r="K42" s="8">
        <v>3.0313122739211387E-4</v>
      </c>
      <c r="M42" s="2">
        <f t="shared" si="1"/>
        <v>0.16353239710861786</v>
      </c>
      <c r="N42" s="2">
        <f t="shared" si="2"/>
        <v>0.81723285262225565</v>
      </c>
      <c r="O42" s="2">
        <f t="shared" si="3"/>
        <v>0.30313122739211384</v>
      </c>
    </row>
    <row r="43" spans="1:15" x14ac:dyDescent="0.25">
      <c r="A43" s="11" t="s">
        <v>140</v>
      </c>
      <c r="B43" s="2">
        <v>2.3126558310908525</v>
      </c>
      <c r="C43" s="2">
        <v>2.8208044248501101</v>
      </c>
      <c r="D43" s="2">
        <v>1.5274542579136572</v>
      </c>
      <c r="F43" s="14" t="s">
        <v>39</v>
      </c>
      <c r="I43" s="7">
        <v>2.3126558310908527E-3</v>
      </c>
      <c r="J43" s="7">
        <v>2.8208044248501101E-3</v>
      </c>
      <c r="K43" s="8">
        <v>1.5274542579136571E-3</v>
      </c>
      <c r="M43" s="2">
        <f t="shared" si="1"/>
        <v>2.3126558310908525</v>
      </c>
      <c r="N43" s="2">
        <f t="shared" si="2"/>
        <v>2.8208044248501101</v>
      </c>
      <c r="O43" s="2">
        <f t="shared" si="3"/>
        <v>1.5274542579136572</v>
      </c>
    </row>
    <row r="44" spans="1:15" x14ac:dyDescent="0.25">
      <c r="A44" s="11" t="s">
        <v>141</v>
      </c>
      <c r="B44" s="2">
        <v>3.7925875890519295E-2</v>
      </c>
      <c r="C44" s="2">
        <v>0</v>
      </c>
      <c r="D44" s="2">
        <v>1.0238591565443531E-2</v>
      </c>
      <c r="F44" s="14" t="s">
        <v>40</v>
      </c>
      <c r="I44" s="7">
        <v>3.7925875890519294E-5</v>
      </c>
      <c r="J44" s="7">
        <v>0</v>
      </c>
      <c r="K44" s="8">
        <v>1.0238591565443531E-5</v>
      </c>
      <c r="M44" s="2">
        <f t="shared" si="1"/>
        <v>3.7925875890519295E-2</v>
      </c>
      <c r="N44" s="2">
        <f t="shared" si="2"/>
        <v>0</v>
      </c>
      <c r="O44" s="2">
        <f t="shared" si="3"/>
        <v>1.0238591565443531E-2</v>
      </c>
    </row>
    <row r="45" spans="1:15" x14ac:dyDescent="0.25">
      <c r="A45" s="11" t="s">
        <v>142</v>
      </c>
      <c r="B45" s="2">
        <v>2.7984742826045439</v>
      </c>
      <c r="C45" s="2">
        <v>3.8732092105023797</v>
      </c>
      <c r="D45" s="2">
        <v>1.8935083902365224</v>
      </c>
      <c r="F45" s="14" t="s">
        <v>41</v>
      </c>
      <c r="I45" s="7">
        <v>2.7984742826045439E-3</v>
      </c>
      <c r="J45" s="7">
        <v>3.8732092105023797E-3</v>
      </c>
      <c r="K45" s="8">
        <v>1.8935083902365225E-3</v>
      </c>
      <c r="M45" s="2">
        <f t="shared" si="1"/>
        <v>2.7984742826045439</v>
      </c>
      <c r="N45" s="2">
        <f t="shared" si="2"/>
        <v>3.8732092105023797</v>
      </c>
      <c r="O45" s="2">
        <f t="shared" si="3"/>
        <v>1.8935083902365224</v>
      </c>
    </row>
    <row r="46" spans="1:15" x14ac:dyDescent="0.25">
      <c r="A46" s="11" t="s">
        <v>143</v>
      </c>
      <c r="B46" s="2">
        <v>0</v>
      </c>
      <c r="C46" s="2">
        <v>0</v>
      </c>
      <c r="D46" s="2">
        <v>3.8428244806532458E-3</v>
      </c>
      <c r="F46" s="14" t="s">
        <v>42</v>
      </c>
      <c r="I46" s="7">
        <v>0</v>
      </c>
      <c r="J46" s="7">
        <v>0</v>
      </c>
      <c r="K46" s="8">
        <v>3.8428244806532459E-6</v>
      </c>
      <c r="M46" s="2">
        <f t="shared" si="1"/>
        <v>0</v>
      </c>
      <c r="N46" s="2">
        <f t="shared" si="2"/>
        <v>0</v>
      </c>
      <c r="O46" s="2">
        <f t="shared" si="3"/>
        <v>3.8428244806532458E-3</v>
      </c>
    </row>
    <row r="47" spans="1:15" ht="15.75" thickBot="1" x14ac:dyDescent="0.3">
      <c r="A47" s="12" t="s">
        <v>144</v>
      </c>
      <c r="B47" s="2">
        <v>3.0393542439063701</v>
      </c>
      <c r="C47" s="2">
        <v>4.4381796111296001</v>
      </c>
      <c r="D47" s="2">
        <v>2.239597556508397</v>
      </c>
      <c r="F47" s="14" t="s">
        <v>43</v>
      </c>
      <c r="I47" s="9">
        <v>3.0393542439063701E-3</v>
      </c>
      <c r="J47" s="9">
        <v>4.4381796111296005E-3</v>
      </c>
      <c r="K47" s="10">
        <v>2.2395975565083969E-3</v>
      </c>
      <c r="M47" s="2">
        <f t="shared" si="1"/>
        <v>3.0393542439063701</v>
      </c>
      <c r="N47" s="2">
        <f t="shared" si="2"/>
        <v>4.4381796111296001</v>
      </c>
      <c r="O47" s="2">
        <f t="shared" si="3"/>
        <v>2.239597556508397</v>
      </c>
    </row>
    <row r="48" spans="1:15" x14ac:dyDescent="0.25">
      <c r="B48" s="3"/>
      <c r="C48" s="3"/>
      <c r="F48" s="14" t="s">
        <v>44</v>
      </c>
    </row>
    <row r="49" spans="1:6" x14ac:dyDescent="0.25">
      <c r="F49" s="14" t="s">
        <v>46</v>
      </c>
    </row>
    <row r="50" spans="1:6" x14ac:dyDescent="0.25">
      <c r="F50" s="14" t="s">
        <v>47</v>
      </c>
    </row>
    <row r="51" spans="1:6" x14ac:dyDescent="0.25">
      <c r="F51" s="14" t="s">
        <v>48</v>
      </c>
    </row>
    <row r="52" spans="1:6" x14ac:dyDescent="0.25">
      <c r="A52" s="1" t="s">
        <v>97</v>
      </c>
      <c r="B52" s="2" t="s">
        <v>98</v>
      </c>
      <c r="C52" s="2" t="s">
        <v>99</v>
      </c>
      <c r="D52" s="2" t="s">
        <v>100</v>
      </c>
      <c r="F52" s="14" t="s">
        <v>49</v>
      </c>
    </row>
    <row r="53" spans="1:6" x14ac:dyDescent="0.25">
      <c r="F53" s="14" t="s">
        <v>50</v>
      </c>
    </row>
    <row r="54" spans="1:6" x14ac:dyDescent="0.25">
      <c r="F54" s="14" t="s">
        <v>51</v>
      </c>
    </row>
    <row r="55" spans="1:6" x14ac:dyDescent="0.25">
      <c r="E55" s="2" t="s">
        <v>101</v>
      </c>
      <c r="F55" s="14" t="s">
        <v>53</v>
      </c>
    </row>
    <row r="56" spans="1:6" x14ac:dyDescent="0.25">
      <c r="F56" s="14" t="s">
        <v>52</v>
      </c>
    </row>
    <row r="57" spans="1:6" x14ac:dyDescent="0.25">
      <c r="F57" s="14" t="s">
        <v>54</v>
      </c>
    </row>
    <row r="58" spans="1:6" x14ac:dyDescent="0.25">
      <c r="F58" s="15" t="s">
        <v>55</v>
      </c>
    </row>
    <row r="59" spans="1:6" x14ac:dyDescent="0.25">
      <c r="F59" s="14" t="s">
        <v>56</v>
      </c>
    </row>
    <row r="60" spans="1:6" x14ac:dyDescent="0.25">
      <c r="F60" s="14" t="s">
        <v>57</v>
      </c>
    </row>
    <row r="61" spans="1:6" x14ac:dyDescent="0.25">
      <c r="F61" s="14" t="s">
        <v>58</v>
      </c>
    </row>
    <row r="62" spans="1:6" x14ac:dyDescent="0.25">
      <c r="F62" s="14" t="s">
        <v>147</v>
      </c>
    </row>
    <row r="63" spans="1:6" x14ac:dyDescent="0.25">
      <c r="F63" s="14" t="s">
        <v>59</v>
      </c>
    </row>
    <row r="64" spans="1:6" x14ac:dyDescent="0.25">
      <c r="F64" s="14" t="s">
        <v>60</v>
      </c>
    </row>
    <row r="65" spans="6:6" x14ac:dyDescent="0.25">
      <c r="F65" s="14" t="s">
        <v>61</v>
      </c>
    </row>
    <row r="66" spans="6:6" x14ac:dyDescent="0.25">
      <c r="F66" s="14" t="s">
        <v>62</v>
      </c>
    </row>
    <row r="67" spans="6:6" x14ac:dyDescent="0.25">
      <c r="F67" s="15" t="s">
        <v>63</v>
      </c>
    </row>
    <row r="68" spans="6:6" x14ac:dyDescent="0.25">
      <c r="F68" s="14" t="s">
        <v>64</v>
      </c>
    </row>
    <row r="69" spans="6:6" x14ac:dyDescent="0.25">
      <c r="F69" s="14" t="s">
        <v>65</v>
      </c>
    </row>
    <row r="70" spans="6:6" x14ac:dyDescent="0.25">
      <c r="F70" s="14" t="s">
        <v>66</v>
      </c>
    </row>
    <row r="71" spans="6:6" x14ac:dyDescent="0.25">
      <c r="F71" s="14" t="s">
        <v>67</v>
      </c>
    </row>
    <row r="72" spans="6:6" x14ac:dyDescent="0.25">
      <c r="F72" s="14" t="s">
        <v>68</v>
      </c>
    </row>
    <row r="73" spans="6:6" x14ac:dyDescent="0.25">
      <c r="F73" s="14" t="s">
        <v>69</v>
      </c>
    </row>
    <row r="74" spans="6:6" x14ac:dyDescent="0.25">
      <c r="F74" s="15" t="s">
        <v>70</v>
      </c>
    </row>
    <row r="75" spans="6:6" x14ac:dyDescent="0.25">
      <c r="F75" s="14" t="s">
        <v>71</v>
      </c>
    </row>
    <row r="76" spans="6:6" x14ac:dyDescent="0.25">
      <c r="F76" s="14" t="s">
        <v>72</v>
      </c>
    </row>
    <row r="77" spans="6:6" x14ac:dyDescent="0.25">
      <c r="F77" s="14" t="s">
        <v>73</v>
      </c>
    </row>
    <row r="78" spans="6:6" x14ac:dyDescent="0.25">
      <c r="F78" s="14" t="s">
        <v>74</v>
      </c>
    </row>
    <row r="79" spans="6:6" x14ac:dyDescent="0.25">
      <c r="F79" s="14" t="s">
        <v>75</v>
      </c>
    </row>
    <row r="80" spans="6:6" x14ac:dyDescent="0.25">
      <c r="F80" s="14" t="s">
        <v>148</v>
      </c>
    </row>
    <row r="81" spans="6:6" x14ac:dyDescent="0.25">
      <c r="F81" s="14" t="s">
        <v>76</v>
      </c>
    </row>
    <row r="82" spans="6:6" x14ac:dyDescent="0.25">
      <c r="F82" s="14" t="s">
        <v>77</v>
      </c>
    </row>
    <row r="83" spans="6:6" x14ac:dyDescent="0.25">
      <c r="F83" s="14" t="s">
        <v>78</v>
      </c>
    </row>
    <row r="84" spans="6:6" x14ac:dyDescent="0.25">
      <c r="F84" s="14" t="s">
        <v>149</v>
      </c>
    </row>
    <row r="85" spans="6:6" x14ac:dyDescent="0.25">
      <c r="F85" s="14" t="s">
        <v>79</v>
      </c>
    </row>
    <row r="86" spans="6:6" x14ac:dyDescent="0.25">
      <c r="F86" s="14" t="s">
        <v>150</v>
      </c>
    </row>
    <row r="87" spans="6:6" x14ac:dyDescent="0.25">
      <c r="F87" s="14" t="s">
        <v>80</v>
      </c>
    </row>
    <row r="88" spans="6:6" x14ac:dyDescent="0.25">
      <c r="F88" s="14" t="s">
        <v>81</v>
      </c>
    </row>
    <row r="89" spans="6:6" x14ac:dyDescent="0.25">
      <c r="F89" s="14" t="s">
        <v>151</v>
      </c>
    </row>
    <row r="90" spans="6:6" x14ac:dyDescent="0.25">
      <c r="F90" s="14" t="s">
        <v>152</v>
      </c>
    </row>
    <row r="91" spans="6:6" x14ac:dyDescent="0.25">
      <c r="F91" s="14" t="s">
        <v>82</v>
      </c>
    </row>
    <row r="92" spans="6:6" x14ac:dyDescent="0.25">
      <c r="F92" s="14" t="s">
        <v>153</v>
      </c>
    </row>
    <row r="93" spans="6:6" x14ac:dyDescent="0.25">
      <c r="F93" s="14" t="s">
        <v>83</v>
      </c>
    </row>
    <row r="94" spans="6:6" x14ac:dyDescent="0.25">
      <c r="F94" s="14" t="s">
        <v>84</v>
      </c>
    </row>
    <row r="95" spans="6:6" x14ac:dyDescent="0.25">
      <c r="F95" s="14" t="s">
        <v>85</v>
      </c>
    </row>
    <row r="96" spans="6:6" x14ac:dyDescent="0.25">
      <c r="F96" s="14" t="s">
        <v>86</v>
      </c>
    </row>
    <row r="97" spans="6:6" x14ac:dyDescent="0.25">
      <c r="F97" s="15" t="s">
        <v>154</v>
      </c>
    </row>
    <row r="98" spans="6:6" x14ac:dyDescent="0.25">
      <c r="F98" s="14" t="s">
        <v>87</v>
      </c>
    </row>
    <row r="99" spans="6:6" x14ac:dyDescent="0.25">
      <c r="F99" s="14" t="s">
        <v>94</v>
      </c>
    </row>
    <row r="100" spans="6:6" x14ac:dyDescent="0.25">
      <c r="F100" s="14" t="s">
        <v>95</v>
      </c>
    </row>
    <row r="101" spans="6:6" x14ac:dyDescent="0.25">
      <c r="F101" s="14" t="s">
        <v>96</v>
      </c>
    </row>
    <row r="102" spans="6:6" x14ac:dyDescent="0.25">
      <c r="F102" s="14" t="s">
        <v>93</v>
      </c>
    </row>
    <row r="103" spans="6:6" x14ac:dyDescent="0.25">
      <c r="F103" s="14" t="s">
        <v>92</v>
      </c>
    </row>
    <row r="104" spans="6:6" x14ac:dyDescent="0.25">
      <c r="F104" s="14" t="s">
        <v>91</v>
      </c>
    </row>
    <row r="105" spans="6:6" x14ac:dyDescent="0.25">
      <c r="F105" s="14" t="s">
        <v>90</v>
      </c>
    </row>
    <row r="106" spans="6:6" x14ac:dyDescent="0.25">
      <c r="F106" s="14" t="s">
        <v>89</v>
      </c>
    </row>
    <row r="107" spans="6:6" x14ac:dyDescent="0.25">
      <c r="F107" s="14" t="s">
        <v>88</v>
      </c>
    </row>
    <row r="108" spans="6:6" x14ac:dyDescent="0.25">
      <c r="F108" s="4"/>
    </row>
    <row r="109" spans="6:6" x14ac:dyDescent="0.25">
      <c r="F109" s="4"/>
    </row>
    <row r="110" spans="6:6" x14ac:dyDescent="0.25">
      <c r="F110" s="4"/>
    </row>
    <row r="111" spans="6:6" x14ac:dyDescent="0.25">
      <c r="F111" s="4"/>
    </row>
    <row r="112" spans="6:6" x14ac:dyDescent="0.25">
      <c r="F112" s="4"/>
    </row>
    <row r="113" spans="6:6" x14ac:dyDescent="0.25">
      <c r="F113" s="4"/>
    </row>
    <row r="114" spans="6:6" x14ac:dyDescent="0.25">
      <c r="F114" s="4"/>
    </row>
    <row r="115" spans="6:6" x14ac:dyDescent="0.25">
      <c r="F115" s="4"/>
    </row>
    <row r="116" spans="6:6" x14ac:dyDescent="0.25">
      <c r="F116" s="4"/>
    </row>
    <row r="117" spans="6:6" x14ac:dyDescent="0.25">
      <c r="F117" s="4"/>
    </row>
    <row r="118" spans="6:6" x14ac:dyDescent="0.25">
      <c r="F118" s="4"/>
    </row>
    <row r="119" spans="6:6" x14ac:dyDescent="0.25">
      <c r="F119" s="4"/>
    </row>
    <row r="120" spans="6:6" x14ac:dyDescent="0.25">
      <c r="F120" s="4"/>
    </row>
    <row r="121" spans="6:6" x14ac:dyDescent="0.25">
      <c r="F121" s="4"/>
    </row>
    <row r="122" spans="6:6" x14ac:dyDescent="0.25">
      <c r="F122" s="4"/>
    </row>
    <row r="123" spans="6:6" x14ac:dyDescent="0.25">
      <c r="F123" s="4"/>
    </row>
    <row r="124" spans="6:6" x14ac:dyDescent="0.25">
      <c r="F124" s="4"/>
    </row>
    <row r="125" spans="6:6" x14ac:dyDescent="0.25">
      <c r="F125" s="4"/>
    </row>
    <row r="126" spans="6:6" x14ac:dyDescent="0.25">
      <c r="F126" s="4"/>
    </row>
    <row r="127" spans="6:6" x14ac:dyDescent="0.25">
      <c r="F127" s="4"/>
    </row>
    <row r="128" spans="6:6" x14ac:dyDescent="0.25">
      <c r="F128" s="4"/>
    </row>
    <row r="129" spans="6:6" x14ac:dyDescent="0.25">
      <c r="F129" s="4"/>
    </row>
    <row r="130" spans="6:6" x14ac:dyDescent="0.25">
      <c r="F130" s="4"/>
    </row>
    <row r="131" spans="6:6" x14ac:dyDescent="0.25">
      <c r="F131" s="4"/>
    </row>
    <row r="132" spans="6:6" x14ac:dyDescent="0.25">
      <c r="F132" s="4"/>
    </row>
    <row r="133" spans="6:6" x14ac:dyDescent="0.25">
      <c r="F133" s="4"/>
    </row>
    <row r="134" spans="6:6" x14ac:dyDescent="0.25">
      <c r="F134" s="4"/>
    </row>
    <row r="135" spans="6:6" x14ac:dyDescent="0.25">
      <c r="F135" s="4"/>
    </row>
    <row r="136" spans="6:6" x14ac:dyDescent="0.25">
      <c r="F136" s="4"/>
    </row>
    <row r="137" spans="6:6" x14ac:dyDescent="0.25">
      <c r="F137" s="4"/>
    </row>
    <row r="138" spans="6:6" x14ac:dyDescent="0.25">
      <c r="F138" s="4"/>
    </row>
    <row r="139" spans="6:6" x14ac:dyDescent="0.25">
      <c r="F139" s="4"/>
    </row>
    <row r="140" spans="6:6" x14ac:dyDescent="0.25">
      <c r="F140" s="4"/>
    </row>
    <row r="141" spans="6:6" x14ac:dyDescent="0.25">
      <c r="F141" s="4"/>
    </row>
    <row r="142" spans="6:6" x14ac:dyDescent="0.25">
      <c r="F142" s="4"/>
    </row>
    <row r="143" spans="6:6" x14ac:dyDescent="0.25">
      <c r="F143" s="4"/>
    </row>
    <row r="144" spans="6:6" x14ac:dyDescent="0.25">
      <c r="F144" s="4"/>
    </row>
    <row r="145" spans="6:6" x14ac:dyDescent="0.25">
      <c r="F145" s="4"/>
    </row>
    <row r="146" spans="6:6" x14ac:dyDescent="0.25">
      <c r="F146" s="4"/>
    </row>
    <row r="147" spans="6:6" x14ac:dyDescent="0.25">
      <c r="F147" s="4"/>
    </row>
    <row r="148" spans="6:6" x14ac:dyDescent="0.25">
      <c r="F148" s="4"/>
    </row>
    <row r="149" spans="6:6" x14ac:dyDescent="0.25">
      <c r="F149" s="4"/>
    </row>
    <row r="150" spans="6:6" x14ac:dyDescent="0.25">
      <c r="F150" s="4"/>
    </row>
    <row r="151" spans="6:6" x14ac:dyDescent="0.25">
      <c r="F151" s="4"/>
    </row>
    <row r="152" spans="6:6" x14ac:dyDescent="0.25">
      <c r="F152" s="4"/>
    </row>
    <row r="153" spans="6:6" x14ac:dyDescent="0.25">
      <c r="F153" s="4"/>
    </row>
    <row r="154" spans="6:6" x14ac:dyDescent="0.25">
      <c r="F154" s="4"/>
    </row>
    <row r="155" spans="6:6" x14ac:dyDescent="0.25">
      <c r="F155" s="4"/>
    </row>
    <row r="156" spans="6:6" x14ac:dyDescent="0.25">
      <c r="F156" s="4"/>
    </row>
    <row r="157" spans="6:6" x14ac:dyDescent="0.25">
      <c r="F157" s="4"/>
    </row>
    <row r="158" spans="6:6" x14ac:dyDescent="0.25">
      <c r="F158" s="4"/>
    </row>
    <row r="159" spans="6:6" x14ac:dyDescent="0.25">
      <c r="F159" s="4"/>
    </row>
    <row r="160" spans="6:6" x14ac:dyDescent="0.25">
      <c r="F160" s="4"/>
    </row>
    <row r="161" spans="6:6" x14ac:dyDescent="0.25">
      <c r="F161" s="4"/>
    </row>
    <row r="162" spans="6:6" x14ac:dyDescent="0.25">
      <c r="F162" s="4"/>
    </row>
    <row r="163" spans="6:6" x14ac:dyDescent="0.25">
      <c r="F163" s="4"/>
    </row>
    <row r="164" spans="6:6" x14ac:dyDescent="0.25">
      <c r="F164" s="4"/>
    </row>
    <row r="165" spans="6:6" x14ac:dyDescent="0.25">
      <c r="F165" s="4"/>
    </row>
    <row r="166" spans="6:6" x14ac:dyDescent="0.25">
      <c r="F166" s="4"/>
    </row>
    <row r="167" spans="6:6" x14ac:dyDescent="0.25">
      <c r="F167" s="4"/>
    </row>
    <row r="168" spans="6:6" x14ac:dyDescent="0.25">
      <c r="F168" s="4"/>
    </row>
    <row r="169" spans="6:6" x14ac:dyDescent="0.25">
      <c r="F169" s="4"/>
    </row>
    <row r="170" spans="6:6" x14ac:dyDescent="0.25">
      <c r="F170" s="4"/>
    </row>
    <row r="171" spans="6:6" x14ac:dyDescent="0.25">
      <c r="F171" s="4"/>
    </row>
    <row r="172" spans="6:6" x14ac:dyDescent="0.25">
      <c r="F172" s="4"/>
    </row>
    <row r="173" spans="6:6" x14ac:dyDescent="0.25">
      <c r="F173" s="4"/>
    </row>
    <row r="174" spans="6:6" x14ac:dyDescent="0.25">
      <c r="F174" s="4"/>
    </row>
    <row r="175" spans="6:6" x14ac:dyDescent="0.25">
      <c r="F175" s="4"/>
    </row>
    <row r="176" spans="6:6" x14ac:dyDescent="0.25">
      <c r="F176" s="4"/>
    </row>
    <row r="177" spans="6:6" x14ac:dyDescent="0.25">
      <c r="F177" s="4"/>
    </row>
    <row r="178" spans="6:6" x14ac:dyDescent="0.25">
      <c r="F178" s="4"/>
    </row>
    <row r="179" spans="6:6" x14ac:dyDescent="0.25">
      <c r="F179" s="4"/>
    </row>
    <row r="180" spans="6:6" x14ac:dyDescent="0.25">
      <c r="F180" s="4"/>
    </row>
    <row r="181" spans="6:6" x14ac:dyDescent="0.25">
      <c r="F181" s="4"/>
    </row>
    <row r="182" spans="6:6" x14ac:dyDescent="0.25">
      <c r="F182" s="4"/>
    </row>
    <row r="183" spans="6:6" x14ac:dyDescent="0.25">
      <c r="F183" s="4"/>
    </row>
    <row r="184" spans="6:6" x14ac:dyDescent="0.25">
      <c r="F184" s="4"/>
    </row>
    <row r="185" spans="6:6" x14ac:dyDescent="0.25">
      <c r="F185" s="4"/>
    </row>
    <row r="186" spans="6:6" x14ac:dyDescent="0.25">
      <c r="F186" s="4"/>
    </row>
    <row r="187" spans="6:6" x14ac:dyDescent="0.25">
      <c r="F187" s="4"/>
    </row>
    <row r="188" spans="6:6" x14ac:dyDescent="0.25">
      <c r="F188" s="4"/>
    </row>
    <row r="189" spans="6:6" x14ac:dyDescent="0.25">
      <c r="F189" s="4"/>
    </row>
    <row r="190" spans="6:6" x14ac:dyDescent="0.25">
      <c r="F190" s="4"/>
    </row>
    <row r="191" spans="6:6" x14ac:dyDescent="0.25">
      <c r="F191" s="4"/>
    </row>
    <row r="192" spans="6:6" x14ac:dyDescent="0.25">
      <c r="F192" s="4"/>
    </row>
    <row r="193" spans="6:6" x14ac:dyDescent="0.25">
      <c r="F193" s="4"/>
    </row>
    <row r="194" spans="6:6" x14ac:dyDescent="0.25">
      <c r="F194" s="4"/>
    </row>
    <row r="195" spans="6:6" x14ac:dyDescent="0.25">
      <c r="F195" s="4"/>
    </row>
    <row r="196" spans="6:6" x14ac:dyDescent="0.25">
      <c r="F196" s="4"/>
    </row>
    <row r="197" spans="6:6" x14ac:dyDescent="0.25">
      <c r="F197" s="4"/>
    </row>
    <row r="198" spans="6:6" x14ac:dyDescent="0.25">
      <c r="F198" s="4"/>
    </row>
    <row r="199" spans="6:6" x14ac:dyDescent="0.25">
      <c r="F199" s="4"/>
    </row>
    <row r="200" spans="6:6" x14ac:dyDescent="0.25">
      <c r="F200" s="4"/>
    </row>
    <row r="201" spans="6:6" x14ac:dyDescent="0.25">
      <c r="F201" s="4"/>
    </row>
    <row r="202" spans="6:6" x14ac:dyDescent="0.25">
      <c r="F202" s="4"/>
    </row>
    <row r="203" spans="6:6" x14ac:dyDescent="0.25">
      <c r="F203" s="4"/>
    </row>
    <row r="204" spans="6:6" x14ac:dyDescent="0.25">
      <c r="F204" s="4"/>
    </row>
    <row r="205" spans="6:6" x14ac:dyDescent="0.25">
      <c r="F205" s="4"/>
    </row>
    <row r="206" spans="6:6" x14ac:dyDescent="0.25">
      <c r="F206" s="4"/>
    </row>
    <row r="207" spans="6:6" x14ac:dyDescent="0.25">
      <c r="F207" s="4"/>
    </row>
    <row r="208" spans="6:6" x14ac:dyDescent="0.25">
      <c r="F208" s="4"/>
    </row>
    <row r="209" spans="6:6" x14ac:dyDescent="0.25">
      <c r="F209" s="4"/>
    </row>
    <row r="210" spans="6:6" x14ac:dyDescent="0.25">
      <c r="F210" s="4"/>
    </row>
    <row r="211" spans="6:6" x14ac:dyDescent="0.25">
      <c r="F211" s="4"/>
    </row>
    <row r="212" spans="6:6" x14ac:dyDescent="0.25">
      <c r="F212" s="4"/>
    </row>
    <row r="213" spans="6:6" x14ac:dyDescent="0.25">
      <c r="F213" s="4"/>
    </row>
    <row r="214" spans="6:6" x14ac:dyDescent="0.25">
      <c r="F214" s="4"/>
    </row>
    <row r="215" spans="6:6" x14ac:dyDescent="0.25">
      <c r="F215" s="4"/>
    </row>
    <row r="216" spans="6:6" x14ac:dyDescent="0.25">
      <c r="F216" s="4"/>
    </row>
    <row r="217" spans="6:6" x14ac:dyDescent="0.25">
      <c r="F217" s="4"/>
    </row>
    <row r="218" spans="6:6" x14ac:dyDescent="0.25">
      <c r="F218" s="4"/>
    </row>
    <row r="219" spans="6:6" x14ac:dyDescent="0.25">
      <c r="F219" s="4"/>
    </row>
    <row r="220" spans="6:6" x14ac:dyDescent="0.25">
      <c r="F220" s="4"/>
    </row>
    <row r="221" spans="6:6" x14ac:dyDescent="0.25">
      <c r="F221" s="4"/>
    </row>
    <row r="222" spans="6:6" x14ac:dyDescent="0.25">
      <c r="F222" s="4"/>
    </row>
    <row r="223" spans="6:6" x14ac:dyDescent="0.25">
      <c r="F223" s="4"/>
    </row>
    <row r="224" spans="6:6" x14ac:dyDescent="0.25">
      <c r="F224" s="4"/>
    </row>
    <row r="225" spans="6:7" x14ac:dyDescent="0.25">
      <c r="F225" s="4"/>
    </row>
    <row r="226" spans="6:7" x14ac:dyDescent="0.25">
      <c r="F226" s="4"/>
    </row>
    <row r="227" spans="6:7" x14ac:dyDescent="0.25">
      <c r="G227" s="13"/>
    </row>
    <row r="228" spans="6:7" x14ac:dyDescent="0.25">
      <c r="G228" s="13"/>
    </row>
    <row r="229" spans="6:7" x14ac:dyDescent="0.25">
      <c r="G229" s="13"/>
    </row>
    <row r="230" spans="6:7" x14ac:dyDescent="0.25">
      <c r="G230" s="13"/>
    </row>
    <row r="231" spans="6:7" x14ac:dyDescent="0.25">
      <c r="F231" s="4"/>
      <c r="G231" s="13"/>
    </row>
    <row r="232" spans="6:7" x14ac:dyDescent="0.25">
      <c r="F232" s="4"/>
      <c r="G232" s="13"/>
    </row>
    <row r="233" spans="6:7" x14ac:dyDescent="0.25">
      <c r="G233" s="13"/>
    </row>
    <row r="234" spans="6:7" x14ac:dyDescent="0.25">
      <c r="G234" s="13"/>
    </row>
  </sheetData>
  <mergeCells count="4">
    <mergeCell ref="G227:G228"/>
    <mergeCell ref="G229:G230"/>
    <mergeCell ref="G231:G232"/>
    <mergeCell ref="G233:G23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Menzel</dc:creator>
  <cp:lastModifiedBy>Philipp Menzel</cp:lastModifiedBy>
  <dcterms:created xsi:type="dcterms:W3CDTF">2022-09-15T05:13:25Z</dcterms:created>
  <dcterms:modified xsi:type="dcterms:W3CDTF">2022-10-04T05:32:37Z</dcterms:modified>
</cp:coreProperties>
</file>