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olbush/Documents/F-LRMC/"/>
    </mc:Choice>
  </mc:AlternateContent>
  <bookViews>
    <workbookView xWindow="1740" yWindow="460" windowWidth="12760" windowHeight="14480" tabRatio="500" activeTab="4"/>
  </bookViews>
  <sheets>
    <sheet name="2002" sheetId="15" r:id="rId1"/>
    <sheet name="2003" sheetId="14" r:id="rId2"/>
    <sheet name="2004" sheetId="13" r:id="rId3"/>
    <sheet name="2005" sheetId="11" r:id="rId4"/>
    <sheet name="2006" sheetId="10" r:id="rId5"/>
    <sheet name="2007" sheetId="9" r:id="rId6"/>
    <sheet name="2008" sheetId="8" r:id="rId7"/>
    <sheet name="2009" sheetId="7" r:id="rId8"/>
    <sheet name="2010" sheetId="4" r:id="rId9"/>
    <sheet name="2011" sheetId="5" r:id="rId10"/>
    <sheet name="2012" sheetId="6" r:id="rId11"/>
    <sheet name="2013" sheetId="1" r:id="rId12"/>
    <sheet name="2014" sheetId="2" r:id="rId13"/>
    <sheet name="2015" sheetId="3" r:id="rId14"/>
    <sheet name="2016" sheetId="16" r:id="rId15"/>
    <sheet name="Sheet1" sheetId="12" r:id="rId16"/>
    <sheet name="Sheet2" sheetId="17" r:id="rId17"/>
  </sheets>
  <definedNames>
    <definedName name="O2GG50">'2012'!#REF!</definedName>
    <definedName name="O41GG41">'2012'!#REF!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3" i="16" l="1"/>
  <c r="M43" i="16"/>
  <c r="L43" i="16"/>
  <c r="K43" i="16"/>
</calcChain>
</file>

<file path=xl/sharedStrings.xml><?xml version="1.0" encoding="utf-8"?>
<sst xmlns="http://schemas.openxmlformats.org/spreadsheetml/2006/main" count="3242" uniqueCount="876">
  <si>
    <t>Rk</t>
  </si>
  <si>
    <t>Wk</t>
  </si>
  <si>
    <t>Date</t>
  </si>
  <si>
    <t>Time</t>
  </si>
  <si>
    <t>Day</t>
  </si>
  <si>
    <t>Winner/Tie</t>
  </si>
  <si>
    <t>Pts</t>
  </si>
  <si>
    <t>Loser/Tie</t>
  </si>
  <si>
    <t>Notes</t>
  </si>
  <si>
    <t>Dec 21 2013</t>
  </si>
  <si>
    <t>Sat</t>
  </si>
  <si>
    <t>Colorado State</t>
  </si>
  <si>
    <t>Washington State</t>
  </si>
  <si>
    <t>Gildan New Mexico Bowl - University Stadium Albuquerque NM</t>
  </si>
  <si>
    <t>Louisiana-Lafayette</t>
  </si>
  <si>
    <t>Tulane</t>
  </si>
  <si>
    <t>R+L Carriers New Orleans Bowl - Mercedes-Benz Superdome New Orleans LA</t>
  </si>
  <si>
    <t>San Diego State</t>
  </si>
  <si>
    <t>Buffalo</t>
  </si>
  <si>
    <t>Famous Idaho Potato Bowl - Bronco Stadium Boise ID</t>
  </si>
  <si>
    <t>Southern California</t>
  </si>
  <si>
    <t>(21) Fresno State</t>
  </si>
  <si>
    <t>Royal Purple Las Vegas Bowl - Sam Boyd Stadium Las Vegas NV</t>
  </si>
  <si>
    <t>Dec 23 2013</t>
  </si>
  <si>
    <t>Mon</t>
  </si>
  <si>
    <t>East Carolina</t>
  </si>
  <si>
    <t>Ohio</t>
  </si>
  <si>
    <t>Beef O Brady`s Bowl - Tropicana Field St. Petersburg FL</t>
  </si>
  <si>
    <t>Dec 24 2013</t>
  </si>
  <si>
    <t>Tue</t>
  </si>
  <si>
    <t>Oregon State</t>
  </si>
  <si>
    <t>Boise State</t>
  </si>
  <si>
    <t>Sheraton Hawaii Bowl - Hawaiian Airlines Field at Aloha Stadium Honolulu HI</t>
  </si>
  <si>
    <t>Dec 26 2013</t>
  </si>
  <si>
    <t>Thu</t>
  </si>
  <si>
    <t>Pittsburgh</t>
  </si>
  <si>
    <t>Bowling Green State</t>
  </si>
  <si>
    <t>Little Caesars Pizza Bowl - Ford Field Detroit MI</t>
  </si>
  <si>
    <t>Utah State</t>
  </si>
  <si>
    <t>(24) Northern Illinois</t>
  </si>
  <si>
    <t>San Diego County Credit Union Poinsettia Bowl - Qualcomm Stadium San Diego CA</t>
  </si>
  <si>
    <t>Dec 27 2013</t>
  </si>
  <si>
    <t>Fri</t>
  </si>
  <si>
    <t>Marshall</t>
  </si>
  <si>
    <t>Maryland</t>
  </si>
  <si>
    <t>Military Bowl - Navy-Marine Corp Memorial Stadium Annapolis MD</t>
  </si>
  <si>
    <t>Syracuse</t>
  </si>
  <si>
    <t>Minnesota</t>
  </si>
  <si>
    <t>Texas Bowl - Reliant Stadium Houston TX</t>
  </si>
  <si>
    <t>Washington</t>
  </si>
  <si>
    <t>Brigham Young</t>
  </si>
  <si>
    <t>Kraft Fight Hunger Bowl - AT&amp;amp;T Park San Francisco CA</t>
  </si>
  <si>
    <t>Dec 28 2013</t>
  </si>
  <si>
    <t>Kansas State</t>
  </si>
  <si>
    <t>Michigan</t>
  </si>
  <si>
    <t>Buffalo Wild Wings Bowl - Sun Devil Stadium Tempe AZ</t>
  </si>
  <si>
    <t>(18) Louisville</t>
  </si>
  <si>
    <t>Miami (FL)</t>
  </si>
  <si>
    <t>Russell Athletic Bowl - Florida Citrus Bowl Stadium Orlando FL</t>
  </si>
  <si>
    <t>North Carolina</t>
  </si>
  <si>
    <t>Cincinnati</t>
  </si>
  <si>
    <t>Belk Bowl - Bank of America Stadium Charlotte NC</t>
  </si>
  <si>
    <t>(25) Notre Dame</t>
  </si>
  <si>
    <t>Rutgers</t>
  </si>
  <si>
    <t>New Era Pinstripe Bowl - Yankee Stadium Bronx NY</t>
  </si>
  <si>
    <t>Dec 30 2013</t>
  </si>
  <si>
    <t>Mississippi</t>
  </si>
  <si>
    <t>Georgia Tech</t>
  </si>
  <si>
    <t>Franklin American Mortgage Music City Bowl - LP Field Nashville TN</t>
  </si>
  <si>
    <t>Navy</t>
  </si>
  <si>
    <t>Middle Tennessee State</t>
  </si>
  <si>
    <t>Bell Helicopter Armed Forces Bowl - Amon G. Carter Stadium Fort Worth TX</t>
  </si>
  <si>
    <t>(10) Oregon</t>
  </si>
  <si>
    <t>Texas</t>
  </si>
  <si>
    <t>Valero Alamo Bowl - Alamodome San Antonio TX</t>
  </si>
  <si>
    <t>Texas Tech</t>
  </si>
  <si>
    <t>(16) Arizona State</t>
  </si>
  <si>
    <t>National University Holiday Bowl - Qualcomm Stadium San Diego CA</t>
  </si>
  <si>
    <t>Dec 31 2013</t>
  </si>
  <si>
    <t>Arizona</t>
  </si>
  <si>
    <t>Boston College</t>
  </si>
  <si>
    <t>Advocare V100 Bowl - Independence Stadium Shreveport LA</t>
  </si>
  <si>
    <t>Mississippi State</t>
  </si>
  <si>
    <t>Rice</t>
  </si>
  <si>
    <t>AutoZone Liberty Bowl - Liberty Bowl Memorial Stadium Memphis TN</t>
  </si>
  <si>
    <t>(20) Texas A&amp;amp;M</t>
  </si>
  <si>
    <t>(22) Duke</t>
  </si>
  <si>
    <t>Chick-fil-A Bowl - Georgia Dome Atlanta GA</t>
  </si>
  <si>
    <t>(17) UCLA</t>
  </si>
  <si>
    <t>Virginia Tech</t>
  </si>
  <si>
    <t>Hyundai Sun Bowl - Sun Bowl El Paso TX</t>
  </si>
  <si>
    <t>Jan 1 2014</t>
  </si>
  <si>
    <t>Wed</t>
  </si>
  <si>
    <t>(15) Central Florida</t>
  </si>
  <si>
    <t>(6) Baylor</t>
  </si>
  <si>
    <t>Tostitos Fiesta Bowl - University of Phoenix Stadium Glendale AZ</t>
  </si>
  <si>
    <t>(14) Louisiana State</t>
  </si>
  <si>
    <t>Iowa</t>
  </si>
  <si>
    <t>Outback Bowl - Raymond James Stadium Tampa FL</t>
  </si>
  <si>
    <t>(4) Michigan State</t>
  </si>
  <si>
    <t>(5) Stanford</t>
  </si>
  <si>
    <t>Rose Bowl - Rose Bowl Pasadena CA</t>
  </si>
  <si>
    <t>Nebraska</t>
  </si>
  <si>
    <t>(23) Georgia</t>
  </si>
  <si>
    <t>TaxSlayer.com Gator Bowl - EverBank Field Jacksonville FL</t>
  </si>
  <si>
    <t>North Texas</t>
  </si>
  <si>
    <t>Nevada-Las Vegas</t>
  </si>
  <si>
    <t>Heart of Dallas Bowl - Cotton Bowl - Dallas TX</t>
  </si>
  <si>
    <t>(8) South Carolina</t>
  </si>
  <si>
    <t>(19) Wisconsin</t>
  </si>
  <si>
    <t>Capital One Bowl - Florida Citrus Bowl Orlando FL</t>
  </si>
  <si>
    <t>Jan 2 2014</t>
  </si>
  <si>
    <t>(11) Oklahoma</t>
  </si>
  <si>
    <t>(3) Alabama</t>
  </si>
  <si>
    <t>Allstate Sugar Bowl - Mercedes-Benz Superdome New Orleans LA</t>
  </si>
  <si>
    <t>Jan 3 2014</t>
  </si>
  <si>
    <t>(12) Clemson</t>
  </si>
  <si>
    <t>(7) Ohio State</t>
  </si>
  <si>
    <t>Discover Orange Bowl - Sun Life Stadium Miami Gardens FL</t>
  </si>
  <si>
    <t>(9) Missouri</t>
  </si>
  <si>
    <t>(13) Oklahoma State</t>
  </si>
  <si>
    <t>AT&amp;amp;T Cotton Bowl Classic - AT&amp;amp;T Stadium Arlington TX</t>
  </si>
  <si>
    <t>Jan 4 2014</t>
  </si>
  <si>
    <t>Vanderbilt</t>
  </si>
  <si>
    <t>Houston</t>
  </si>
  <si>
    <t>BBVA Compass Bowl - Legion Field Birmingham AL</t>
  </si>
  <si>
    <t>Jan 5 2014</t>
  </si>
  <si>
    <t>Sun</t>
  </si>
  <si>
    <t>Arkansas State</t>
  </si>
  <si>
    <t>Ball State</t>
  </si>
  <si>
    <t>GoDaddy Bowl - Ladd-Peebles Stadium Mobile AL</t>
  </si>
  <si>
    <t>Jan 6 2014</t>
  </si>
  <si>
    <t>(1) Florida State</t>
  </si>
  <si>
    <t>(2) Auburn</t>
  </si>
  <si>
    <t>BCS National Championship Game - Rose Bowl Pasadena CA</t>
  </si>
  <si>
    <t>AP</t>
  </si>
  <si>
    <t>AP comp</t>
  </si>
  <si>
    <t>LRMC</t>
  </si>
  <si>
    <t>Vegas</t>
  </si>
  <si>
    <t>TV</t>
  </si>
  <si>
    <t>Dec 20 2014</t>
  </si>
  <si>
    <t>Air Force</t>
  </si>
  <si>
    <t>Western Michigan</t>
  </si>
  <si>
    <t>South Alabama</t>
  </si>
  <si>
    <t>Raycom Media Camellia Bowl - Cramton Bowl Montgomery AL</t>
  </si>
  <si>
    <t>Nevada</t>
  </si>
  <si>
    <t>(23) Utah</t>
  </si>
  <si>
    <t>Texas-El Paso</t>
  </si>
  <si>
    <t>Dec 22 2014</t>
  </si>
  <si>
    <t>Memphis</t>
  </si>
  <si>
    <t>Miami Beach Bowl - Marlins Park - Miami FL</t>
  </si>
  <si>
    <t>Dec 23 2014</t>
  </si>
  <si>
    <t>Northern Illinois</t>
  </si>
  <si>
    <t>Boca Raton Bowl - FAU Stadium - Boca Raton FL</t>
  </si>
  <si>
    <t>Dec 24 2014</t>
  </si>
  <si>
    <t>Fresno State</t>
  </si>
  <si>
    <t>Hawaii Bowl - Hawaiian Airlines Field at Aloha Stadium Honolulu HI</t>
  </si>
  <si>
    <t>Western Kentucky</t>
  </si>
  <si>
    <t>Central Michigan</t>
  </si>
  <si>
    <t>Popeyes Bahamas Bowl - Thomas Robinson National Stadium - Nassau Bahamas</t>
  </si>
  <si>
    <t>Dec 26 2014</t>
  </si>
  <si>
    <t>Louisiana Tech</t>
  </si>
  <si>
    <t>Illinois</t>
  </si>
  <si>
    <t>Zaxby`s Heart of Dallas Bowl - Cotton Bowl - Dallas TX</t>
  </si>
  <si>
    <t>North Carolina State</t>
  </si>
  <si>
    <t>Central Florida</t>
  </si>
  <si>
    <t>Bitcoin St. Petersburg Bowl - Tropicana Field St. Petersburg FL</t>
  </si>
  <si>
    <t>Quick Lane Bowl - Ford Field Detroit MI</t>
  </si>
  <si>
    <t>Dec 27 2014</t>
  </si>
  <si>
    <t>(15) Arizona State</t>
  </si>
  <si>
    <t>Duke</t>
  </si>
  <si>
    <t>Hyundai Sun Bowl - Sun Bowl Stadium El Paso TX</t>
  </si>
  <si>
    <t>Penn State</t>
  </si>
  <si>
    <t>New Era Pinstripe Bowl - Yankee Stadium Bronx New York</t>
  </si>
  <si>
    <t>South Carolina</t>
  </si>
  <si>
    <t>Duck Commander Independence Bowl - Independence Stadium Shreveport LA</t>
  </si>
  <si>
    <t>(24) Southern California</t>
  </si>
  <si>
    <t>(25) Nebraska</t>
  </si>
  <si>
    <t>Military Bowl - Navy-Marine Corps Memorial Stadium Annapolis MD</t>
  </si>
  <si>
    <t>Dec 29 2014</t>
  </si>
  <si>
    <t>Arkansas</t>
  </si>
  <si>
    <t>Advocare V100 Texas Bowl - NRG Stadium Houston TX</t>
  </si>
  <si>
    <t>(18) Clemson</t>
  </si>
  <si>
    <t>Oklahoma</t>
  </si>
  <si>
    <t>Russell Athletic Bowl - Florida Citrus Bowl - Orlando FL</t>
  </si>
  <si>
    <t>Texas A&amp;amp;M</t>
  </si>
  <si>
    <t>West Virginia</t>
  </si>
  <si>
    <t>Dec 30 2014</t>
  </si>
  <si>
    <t>(13) Georgia</t>
  </si>
  <si>
    <t>(20) Louisville</t>
  </si>
  <si>
    <t>Notre Dame</t>
  </si>
  <si>
    <t>(22) Louisiana State</t>
  </si>
  <si>
    <t>Stanford</t>
  </si>
  <si>
    <t>Foster Farms Bowl - Levi`s Stadium Santa Clara CA</t>
  </si>
  <si>
    <t>Dec 31 2014</t>
  </si>
  <si>
    <t>(21) Boise State</t>
  </si>
  <si>
    <t>(12) Arizona</t>
  </si>
  <si>
    <t>Fiesta Bowl - University of Phoenix Stadium - Glendale AZ</t>
  </si>
  <si>
    <t>(10) Georgia Tech</t>
  </si>
  <si>
    <t>(8) Mississippi State</t>
  </si>
  <si>
    <t>Orange Bowl - Sun Life Stadium - Miami Gardens FL</t>
  </si>
  <si>
    <t>(6) Texas Christian</t>
  </si>
  <si>
    <t>(9) Mississippi</t>
  </si>
  <si>
    <t>Chick-fil-A Peach Bowl - Georgia Dome - Atlanta GA</t>
  </si>
  <si>
    <t>Jan 1 2015</t>
  </si>
  <si>
    <t>(7) Michigan State</t>
  </si>
  <si>
    <t>(4) Baylor</t>
  </si>
  <si>
    <t>Goodyear Cotton Bowl Classic - AT&amp;amp;T Stadium - Arlington TX</t>
  </si>
  <si>
    <t>(16) Missouri</t>
  </si>
  <si>
    <t>Buffalo Wild Wings Citrus Bowl - Florida Citrus Bowl - Orlando FL</t>
  </si>
  <si>
    <t>(5) Ohio State</t>
  </si>
  <si>
    <t>(1) Alabama</t>
  </si>
  <si>
    <t>Allstate Sugar Bowl - Mercedes-Benz Superdome - New Orleans LA</t>
  </si>
  <si>
    <t>(3) Oregon</t>
  </si>
  <si>
    <t>(2) Florida State</t>
  </si>
  <si>
    <t>Rose Bowl - Rose Bowl - Pasadena CA</t>
  </si>
  <si>
    <t>(17) Wisconsin</t>
  </si>
  <si>
    <t>(19) Auburn</t>
  </si>
  <si>
    <t>Jan 2 2015</t>
  </si>
  <si>
    <t>Lockheed Martin Armed Forces Bowl - Amon G. Carter Stadium Fort Worth TX</t>
  </si>
  <si>
    <t>Oklahoma State</t>
  </si>
  <si>
    <t>TicketCity Cactus Bowl - Sun Devil Stadium Tempe AZ</t>
  </si>
  <si>
    <t>Tennessee</t>
  </si>
  <si>
    <t>TaxSlayer Bowl - EverBank Field Jacksonville FL</t>
  </si>
  <si>
    <t>(14) UCLA</t>
  </si>
  <si>
    <t>(11) Kansas State</t>
  </si>
  <si>
    <t>Jan 3 2015</t>
  </si>
  <si>
    <t>Florida</t>
  </si>
  <si>
    <t>Birmingham Bowl - Legion Field Birmingham AL</t>
  </si>
  <si>
    <t>Jan 4 2015</t>
  </si>
  <si>
    <t>Toledo</t>
  </si>
  <si>
    <t>Jan 12 2015</t>
  </si>
  <si>
    <t>College Football Championship - AT&amp;amp;T Stadium - Arlington TX</t>
  </si>
  <si>
    <t>Dec 19 2015</t>
  </si>
  <si>
    <t>Appalachian State</t>
  </si>
  <si>
    <t>X</t>
  </si>
  <si>
    <t>New Mexico</t>
  </si>
  <si>
    <t>San Jose State</t>
  </si>
  <si>
    <t>Georgia State</t>
  </si>
  <si>
    <t>(20) Utah</t>
  </si>
  <si>
    <t>Dec 21 2015</t>
  </si>
  <si>
    <t>(25) Western Kentucky</t>
  </si>
  <si>
    <t>South Florida</t>
  </si>
  <si>
    <t>Dec 22 2015</t>
  </si>
  <si>
    <t>Akron</t>
  </si>
  <si>
    <t>(24) Temple</t>
  </si>
  <si>
    <t>Dec 23 2015</t>
  </si>
  <si>
    <t>Georgia Southern</t>
  </si>
  <si>
    <t>Dec 24 2015</t>
  </si>
  <si>
    <t>Dec 26 2015</t>
  </si>
  <si>
    <t>Indiana</t>
  </si>
  <si>
    <t>Connecticut</t>
  </si>
  <si>
    <t>UCLA</t>
  </si>
  <si>
    <t>Tulsa</t>
  </si>
  <si>
    <t>Southern Mississippi</t>
  </si>
  <si>
    <t>Dec 28 2015</t>
  </si>
  <si>
    <t>(21) Navy</t>
  </si>
  <si>
    <t>Dec 29 2015</t>
  </si>
  <si>
    <t>(18) Baylor</t>
  </si>
  <si>
    <t>(10) North Carolina</t>
  </si>
  <si>
    <t>California</t>
  </si>
  <si>
    <t>Dec 30 2015</t>
  </si>
  <si>
    <t>Auburn</t>
  </si>
  <si>
    <t>Louisville</t>
  </si>
  <si>
    <t>(23) Wisconsin</t>
  </si>
  <si>
    <t>Dec 31 2015</t>
  </si>
  <si>
    <t>(2) Alabama</t>
  </si>
  <si>
    <t>(3) Michigan State</t>
  </si>
  <si>
    <t>(1) Clemson</t>
  </si>
  <si>
    <t>(4) Oklahoma</t>
  </si>
  <si>
    <t>(14) Houston</t>
  </si>
  <si>
    <t>(9) Florida State</t>
  </si>
  <si>
    <t>Jan 1 2016</t>
  </si>
  <si>
    <t>(17) Michigan</t>
  </si>
  <si>
    <t>(19) Florida</t>
  </si>
  <si>
    <t>(16) Mississippi</t>
  </si>
  <si>
    <t>(8) Notre Dame</t>
  </si>
  <si>
    <t>(6) Iowa</t>
  </si>
  <si>
    <t>(12) Northwestern</t>
  </si>
  <si>
    <t>Jan 2 2016</t>
  </si>
  <si>
    <t>Georgia</t>
  </si>
  <si>
    <t>(11) Texas Christian</t>
  </si>
  <si>
    <t>(15) Oregon</t>
  </si>
  <si>
    <t>Arizona State</t>
  </si>
  <si>
    <t>Jan 11 2016</t>
  </si>
  <si>
    <t>Total # of Games</t>
  </si>
  <si>
    <t># correct</t>
  </si>
  <si>
    <t># Correct</t>
  </si>
  <si>
    <t>Dec 18 2010</t>
  </si>
  <si>
    <t>New Mexico Bowl (Albuquerque NM)</t>
  </si>
  <si>
    <t>Humanitarian Bowl (Boise ID)</t>
  </si>
  <si>
    <t>Troy</t>
  </si>
  <si>
    <t>New Orleans Bowl (New Orleans LA)</t>
  </si>
  <si>
    <t>Dec 21 2010</t>
  </si>
  <si>
    <t>Beef O'Brady's Bowl (St. Petersburg FL)</t>
  </si>
  <si>
    <t>Dec 22 2010</t>
  </si>
  <si>
    <t>(10) Boise State</t>
  </si>
  <si>
    <t>Maaco Bowl (Las Vegas NV)</t>
  </si>
  <si>
    <t>Dec 23 2010</t>
  </si>
  <si>
    <t>Poinsettia Bowl (San Diego CA)</t>
  </si>
  <si>
    <t>Dec 24 2010</t>
  </si>
  <si>
    <t>@</t>
  </si>
  <si>
    <t>(24) Hawaii</t>
  </si>
  <si>
    <t>Hawaii Bowl (Honolulu HI)</t>
  </si>
  <si>
    <t>Dec 26 2010</t>
  </si>
  <si>
    <t>Florida International</t>
  </si>
  <si>
    <t>Little Caesars Bowl (Detroit MI)</t>
  </si>
  <si>
    <t>Dec 27 2010</t>
  </si>
  <si>
    <t>Independence Bowl (Shreveport LA)</t>
  </si>
  <si>
    <t>Dec 28 2010</t>
  </si>
  <si>
    <t>(14) Missouri</t>
  </si>
  <si>
    <t>Insight Bowl (Tempe AZ)</t>
  </si>
  <si>
    <t>(22) West Virginia</t>
  </si>
  <si>
    <t>Champs Sports Bowl (Orlando FL)</t>
  </si>
  <si>
    <t>Dec 29 2010</t>
  </si>
  <si>
    <t>Baylor</t>
  </si>
  <si>
    <t>Texas Bowl (Houston TX)</t>
  </si>
  <si>
    <t>Military Bowl (Washington DC)</t>
  </si>
  <si>
    <t>(16) Oklahoma State</t>
  </si>
  <si>
    <t>Alamo Bowl (San Antonio TX)</t>
  </si>
  <si>
    <t>Dec 30 2010</t>
  </si>
  <si>
    <t>Army</t>
  </si>
  <si>
    <t>Southern Methodist</t>
  </si>
  <si>
    <t>Armed Forces Bowl (Fort Worth TX)</t>
  </si>
  <si>
    <t>Music City Bowl (Nashville TN)</t>
  </si>
  <si>
    <t>Pinstripe Bowl (Bronx NY)</t>
  </si>
  <si>
    <t>(17) Nebraska</t>
  </si>
  <si>
    <t>Holiday Bowl (San Diego CA)</t>
  </si>
  <si>
    <t>Dec 31 2010</t>
  </si>
  <si>
    <t>Liberty Bowl (Memphis TN)</t>
  </si>
  <si>
    <t>(23) Florida State</t>
  </si>
  <si>
    <t>(19) South Carolina</t>
  </si>
  <si>
    <t>Chick-Fil-A Bowl (Atlanta GA)</t>
  </si>
  <si>
    <t>Sun Bowl (El Paso TX)</t>
  </si>
  <si>
    <t>Clemson</t>
  </si>
  <si>
    <t>Meineke Car Care Bowl (Charlotte NC)</t>
  </si>
  <si>
    <t>Jan 1 2011</t>
  </si>
  <si>
    <t>(15) Alabama</t>
  </si>
  <si>
    <t>Capital One Bowl (Orlando FL)</t>
  </si>
  <si>
    <t>Outback Bowl (Tampa FL)</t>
  </si>
  <si>
    <t>(21) Mississippi State</t>
  </si>
  <si>
    <t>Gator Bowl (Jacksonville FL)</t>
  </si>
  <si>
    <t>(9) Oklahoma</t>
  </si>
  <si>
    <t>(25) Connecticut</t>
  </si>
  <si>
    <t>Fiesta Bowl (Glendale AZ)</t>
  </si>
  <si>
    <t>(3) Texas Christian</t>
  </si>
  <si>
    <t>(4) Wisconsin</t>
  </si>
  <si>
    <t>Rose Bowl (Pasadena CA)</t>
  </si>
  <si>
    <t>Northwestern</t>
  </si>
  <si>
    <t>Ticket City Bowl (Dallas TX)</t>
  </si>
  <si>
    <t>Jan 3 2011</t>
  </si>
  <si>
    <t>(12) Virginia Tech</t>
  </si>
  <si>
    <t>Orange Bowl (Miami FL)</t>
  </si>
  <si>
    <t>Jan 4 2011</t>
  </si>
  <si>
    <t>(6) Ohio State</t>
  </si>
  <si>
    <t>(8) Arkansas</t>
  </si>
  <si>
    <t>Sugar Bowl (New Orleans LA)</t>
  </si>
  <si>
    <t>Jan 6 2011</t>
  </si>
  <si>
    <t>Miami (OH)</t>
  </si>
  <si>
    <t>GoDaddy.com Bowl (Mobile AL)</t>
  </si>
  <si>
    <t>Jan 7 2011</t>
  </si>
  <si>
    <t>(11) Louisiana State</t>
  </si>
  <si>
    <t>(18) Texas A&amp;amp;M</t>
  </si>
  <si>
    <t>Cotton Bowl (Arlington TX)</t>
  </si>
  <si>
    <t>Jan 8 2011</t>
  </si>
  <si>
    <t>Kentucky</t>
  </si>
  <si>
    <t>BBVA Compass Bowl (Birmingham AL)</t>
  </si>
  <si>
    <t>Jan 9 2011</t>
  </si>
  <si>
    <t>(13) Nevada</t>
  </si>
  <si>
    <t>Fight Hunger Bowl (San Francisco CA)</t>
  </si>
  <si>
    <t>Jan 10 2011</t>
  </si>
  <si>
    <t>(1) Auburn</t>
  </si>
  <si>
    <t>(2) Oregon</t>
  </si>
  <si>
    <t>BCS Championship (Glendale AZ)</t>
  </si>
  <si>
    <t>Dec 17 2011</t>
  </si>
  <si>
    <t>Famous Idaho Potato Bowl (Boise ID)</t>
  </si>
  <si>
    <t>Temple</t>
  </si>
  <si>
    <t>Wyoming</t>
  </si>
  <si>
    <t>Dec 20 2011</t>
  </si>
  <si>
    <t>Dec 21 2011</t>
  </si>
  <si>
    <t>(16) Texas Christian</t>
  </si>
  <si>
    <t>Dec 22 2011</t>
  </si>
  <si>
    <t>(8) Boise State</t>
  </si>
  <si>
    <t>Dec 24 2011</t>
  </si>
  <si>
    <t>(22) Southern Mississippi</t>
  </si>
  <si>
    <t>Dec 26 2011</t>
  </si>
  <si>
    <t>Missouri</t>
  </si>
  <si>
    <t>Dec 27 2011</t>
  </si>
  <si>
    <t>Belk Bowl (Charlotte NC)</t>
  </si>
  <si>
    <t>Purdue</t>
  </si>
  <si>
    <t>Dec 28 2011</t>
  </si>
  <si>
    <t>Dec 29 2011</t>
  </si>
  <si>
    <t>(15) Baylor</t>
  </si>
  <si>
    <t>(25) Florida State</t>
  </si>
  <si>
    <t>Dec 30 2011</t>
  </si>
  <si>
    <t>Armed Forces Bowl (Dallas TX)</t>
  </si>
  <si>
    <t>Wake Forest</t>
  </si>
  <si>
    <t>(19) Oklahoma</t>
  </si>
  <si>
    <t>Iowa State</t>
  </si>
  <si>
    <t>Dec 31 2011</t>
  </si>
  <si>
    <t>Virginia</t>
  </si>
  <si>
    <t>Meineke Car Care Bowl of Texas (Houston TX)</t>
  </si>
  <si>
    <t>Utah</t>
  </si>
  <si>
    <t>Jan 2 2012</t>
  </si>
  <si>
    <t>Ohio State</t>
  </si>
  <si>
    <t>(20) Houston</t>
  </si>
  <si>
    <t>(24) Penn State</t>
  </si>
  <si>
    <t>(12) Michigan State</t>
  </si>
  <si>
    <t>(18) Georgia</t>
  </si>
  <si>
    <t>(3) Oklahoma State</t>
  </si>
  <si>
    <t>(4) Stanford</t>
  </si>
  <si>
    <t>(6) Oregon</t>
  </si>
  <si>
    <t>(9) Wisconsin</t>
  </si>
  <si>
    <t>(10) South Carolina</t>
  </si>
  <si>
    <t>(21) Nebraska</t>
  </si>
  <si>
    <t>Jan 3 2012</t>
  </si>
  <si>
    <t>(13) Michigan</t>
  </si>
  <si>
    <t>(17) Virginia Tech</t>
  </si>
  <si>
    <t>Jan 4 2012</t>
  </si>
  <si>
    <t>(23) West Virginia</t>
  </si>
  <si>
    <t>(14) Clemson</t>
  </si>
  <si>
    <t>Jan 6 2012</t>
  </si>
  <si>
    <t>(7) Arkansas</t>
  </si>
  <si>
    <t>Jan 7 2012</t>
  </si>
  <si>
    <t>Jan 8 2012</t>
  </si>
  <si>
    <t>Jan 9 2012</t>
  </si>
  <si>
    <t>(1) Louisiana State</t>
  </si>
  <si>
    <t>BCS Championship (New Orleans LA)</t>
  </si>
  <si>
    <t>Dec 15 2012</t>
  </si>
  <si>
    <t>(18) Utah State</t>
  </si>
  <si>
    <t>Dec 20 2012</t>
  </si>
  <si>
    <t>Dec 21 2012</t>
  </si>
  <si>
    <t>Dec 22 2012</t>
  </si>
  <si>
    <t>(20) Boise State</t>
  </si>
  <si>
    <t>Las Vegas Bowl (Las Vegas NV)</t>
  </si>
  <si>
    <t>Dec 24 2012</t>
  </si>
  <si>
    <t>Dec 26 2012</t>
  </si>
  <si>
    <t>Dec 27 2012</t>
  </si>
  <si>
    <t>(24) San Jose State</t>
  </si>
  <si>
    <t>Dec 28 2012</t>
  </si>
  <si>
    <t>Louisiana-Monroe</t>
  </si>
  <si>
    <t>Russell Athletic Bowl (Orlando FL)</t>
  </si>
  <si>
    <t>Dec 29 2012</t>
  </si>
  <si>
    <t>Michigan State</t>
  </si>
  <si>
    <t>Texas Christian</t>
  </si>
  <si>
    <t>Buffalo Wild Wings Bowl (Phoenix AZ)</t>
  </si>
  <si>
    <t>Pinstripe Bowl (New York NY)</t>
  </si>
  <si>
    <t>(15) Oregon State</t>
  </si>
  <si>
    <t>Dec 31 2012</t>
  </si>
  <si>
    <t>(9) Louisiana State</t>
  </si>
  <si>
    <t>Jan 1 2013</t>
  </si>
  <si>
    <t>(13) Florida State</t>
  </si>
  <si>
    <t>(16) Northern Illinois</t>
  </si>
  <si>
    <t>(6) Georgia</t>
  </si>
  <si>
    <t>(23) Nebraska</t>
  </si>
  <si>
    <t>(21) Northwestern</t>
  </si>
  <si>
    <t>Heart of Dallas Bowl (Dallas TX)</t>
  </si>
  <si>
    <t>(11) South Carolina</t>
  </si>
  <si>
    <t>(19) Michigan</t>
  </si>
  <si>
    <t>(8) Stanford</t>
  </si>
  <si>
    <t>Wisconsin</t>
  </si>
  <si>
    <t>Jan 2 2013</t>
  </si>
  <si>
    <t>(22) Louisville</t>
  </si>
  <si>
    <t>(4) Florida</t>
  </si>
  <si>
    <t>Jan 3 2013</t>
  </si>
  <si>
    <t>(5) Oregon</t>
  </si>
  <si>
    <t>(7) Kansas State</t>
  </si>
  <si>
    <t>Jan 4 2013</t>
  </si>
  <si>
    <t>(10) Texas A&amp;amp;M</t>
  </si>
  <si>
    <t>(12) Oklahoma</t>
  </si>
  <si>
    <t>Jan 5 2013</t>
  </si>
  <si>
    <t>Jan 6 2013</t>
  </si>
  <si>
    <t>(25) Kent State</t>
  </si>
  <si>
    <t>Jan 7 2013</t>
  </si>
  <si>
    <t>(1) Notre Dame</t>
  </si>
  <si>
    <t>BCS Championship (Miami FL)</t>
  </si>
  <si>
    <t>Dec 19 2009</t>
  </si>
  <si>
    <t>St. Petersburg Bowl (St. Petersburg FL)</t>
  </si>
  <si>
    <t>Dec 20 2009</t>
  </si>
  <si>
    <t>Dec 22 2009</t>
  </si>
  <si>
    <t>(15) Brigham Young</t>
  </si>
  <si>
    <t>(16) Oregon State</t>
  </si>
  <si>
    <t>Dec 23 2009</t>
  </si>
  <si>
    <t>Dec 24 2009</t>
  </si>
  <si>
    <t>Dec 26 2009</t>
  </si>
  <si>
    <t>(17) Pittsburgh</t>
  </si>
  <si>
    <t>Emerald Bowl (San Francisco CA)</t>
  </si>
  <si>
    <t>Dec 27 2009</t>
  </si>
  <si>
    <t>Dec 28 2009</t>
  </si>
  <si>
    <t>Dec 29 2009</t>
  </si>
  <si>
    <t>EagleBank Bowl (Washington DC)</t>
  </si>
  <si>
    <t>(24) Wisconsin</t>
  </si>
  <si>
    <t>(14) Miami (FL)</t>
  </si>
  <si>
    <t>Dec 30 2009</t>
  </si>
  <si>
    <t>Idaho</t>
  </si>
  <si>
    <t>(20) Nebraska</t>
  </si>
  <si>
    <t>(22) Arizona</t>
  </si>
  <si>
    <t>Dec 31 2009</t>
  </si>
  <si>
    <t>(19) Stanford</t>
  </si>
  <si>
    <t>Jan 1 2010</t>
  </si>
  <si>
    <t>(5) Florida</t>
  </si>
  <si>
    <t>(4) Cincinnati</t>
  </si>
  <si>
    <t>Florida State</t>
  </si>
  <si>
    <t>(18) West Virginia</t>
  </si>
  <si>
    <t>(8) Ohio State</t>
  </si>
  <si>
    <t>(7) Oregon</t>
  </si>
  <si>
    <t>(11) Penn State</t>
  </si>
  <si>
    <t>(13) Louisiana State</t>
  </si>
  <si>
    <t>Jan 2 2010</t>
  </si>
  <si>
    <t>PapaJohns.com Bowl (Birmingham AL)</t>
  </si>
  <si>
    <t>(21) Oklahoma State</t>
  </si>
  <si>
    <t>International Bowl (Toronto Canada)</t>
  </si>
  <si>
    <t>Jan 4 2010</t>
  </si>
  <si>
    <t>(6) Boise State</t>
  </si>
  <si>
    <t>Jan 5 2010</t>
  </si>
  <si>
    <t>(10) Iowa</t>
  </si>
  <si>
    <t>(9) Georgia Tech</t>
  </si>
  <si>
    <t>Jan 6 2010</t>
  </si>
  <si>
    <t>(25) Central Michigan</t>
  </si>
  <si>
    <t>GMAC Bowl (Mobile AL)</t>
  </si>
  <si>
    <t>Jan 7 2010</t>
  </si>
  <si>
    <t>(2) Texas</t>
  </si>
  <si>
    <t>BCS Championship (Pasadena CA)</t>
  </si>
  <si>
    <t>Dec 20 2008</t>
  </si>
  <si>
    <t>(17) Brigham Young</t>
  </si>
  <si>
    <t>Dec 21 2008</t>
  </si>
  <si>
    <t>Dec 23 2008</t>
  </si>
  <si>
    <t>(9) Boise State</t>
  </si>
  <si>
    <t>Dec 24 2008</t>
  </si>
  <si>
    <t>Hawaii</t>
  </si>
  <si>
    <t>Dec 26 2008</t>
  </si>
  <si>
    <t>Florida Atlantic</t>
  </si>
  <si>
    <t>Motor City Bowl (Detroit MI)</t>
  </si>
  <si>
    <t>Dec 27 2008</t>
  </si>
  <si>
    <t>Dec 28 2008</t>
  </si>
  <si>
    <t>Dec 29 2008</t>
  </si>
  <si>
    <t>(25) Missouri</t>
  </si>
  <si>
    <t>(22) Northwestern</t>
  </si>
  <si>
    <t>Dec 30 2008</t>
  </si>
  <si>
    <t>Dec 31 2008</t>
  </si>
  <si>
    <t>Kansas</t>
  </si>
  <si>
    <t>Insight Bowl (Glendale AZ)</t>
  </si>
  <si>
    <t>Louisiana State</t>
  </si>
  <si>
    <t>(14) Georgia Tech</t>
  </si>
  <si>
    <t>(24) Oregon State</t>
  </si>
  <si>
    <t>(18) Pittsburgh</t>
  </si>
  <si>
    <t>Jan 1 2009</t>
  </si>
  <si>
    <t>(16) Georgia</t>
  </si>
  <si>
    <t>(19) Michigan State</t>
  </si>
  <si>
    <t>(5) Southern California</t>
  </si>
  <si>
    <t>(6) Penn State</t>
  </si>
  <si>
    <t>(21) Virginia Tech</t>
  </si>
  <si>
    <t>(12) Cincinnati</t>
  </si>
  <si>
    <t>Jan 2 2009</t>
  </si>
  <si>
    <t>(20) Mississippi</t>
  </si>
  <si>
    <t>(8) Texas Tech</t>
  </si>
  <si>
    <t>Cotton Bowl (Dallas TX)</t>
  </si>
  <si>
    <t>(7) Utah</t>
  </si>
  <si>
    <t>(4) Alabama</t>
  </si>
  <si>
    <t>Jan 3 2009</t>
  </si>
  <si>
    <t>Jan 5 2009</t>
  </si>
  <si>
    <t>(3) Texas</t>
  </si>
  <si>
    <t>(10) Ohio State</t>
  </si>
  <si>
    <t>Jan 6 2009</t>
  </si>
  <si>
    <t>(23) Ball State</t>
  </si>
  <si>
    <t>Jan 8 2009</t>
  </si>
  <si>
    <t>(1) Florida</t>
  </si>
  <si>
    <t>(2) Oklahoma</t>
  </si>
  <si>
    <t>Dec 20 2007</t>
  </si>
  <si>
    <t>Dec 21 2007</t>
  </si>
  <si>
    <t>Dec 22 2007</t>
  </si>
  <si>
    <t>(19) Brigham Young</t>
  </si>
  <si>
    <t>(20) Cincinnati</t>
  </si>
  <si>
    <t>Dec 23 2007</t>
  </si>
  <si>
    <t>(24) Boise State</t>
  </si>
  <si>
    <t>Dec 26 2007</t>
  </si>
  <si>
    <t>Dec 27 2007</t>
  </si>
  <si>
    <t>(17) Texas</t>
  </si>
  <si>
    <t>(12) Arizona State</t>
  </si>
  <si>
    <t>Dec 28 2007</t>
  </si>
  <si>
    <t>(14) Boston College</t>
  </si>
  <si>
    <t>Dec 29 2007</t>
  </si>
  <si>
    <t>Dec 30 2007</t>
  </si>
  <si>
    <t>Alabama</t>
  </si>
  <si>
    <t>Colorado</t>
  </si>
  <si>
    <t>Dec 31 2007</t>
  </si>
  <si>
    <t>(22) Auburn</t>
  </si>
  <si>
    <t>(15) Clemson</t>
  </si>
  <si>
    <t>Oregon</t>
  </si>
  <si>
    <t>(23) South Florida</t>
  </si>
  <si>
    <t>Jan 1 2008</t>
  </si>
  <si>
    <t>(4) Georgia</t>
  </si>
  <si>
    <t>(10) Hawaii</t>
  </si>
  <si>
    <t>(9) Florida</t>
  </si>
  <si>
    <t>(7) Missouri</t>
  </si>
  <si>
    <t>(25) Arkansas</t>
  </si>
  <si>
    <t>(6) Southern California</t>
  </si>
  <si>
    <t>(13) Illinois</t>
  </si>
  <si>
    <t>(16) Tennessee</t>
  </si>
  <si>
    <t>(18) Wisconsin</t>
  </si>
  <si>
    <t>(21) Virginia</t>
  </si>
  <si>
    <t>Jan 2 2008</t>
  </si>
  <si>
    <t>(11) West Virginia</t>
  </si>
  <si>
    <t>(3) Oklahoma</t>
  </si>
  <si>
    <t>Jan 3 2008</t>
  </si>
  <si>
    <t>(8) Kansas</t>
  </si>
  <si>
    <t>(5) Virginia Tech</t>
  </si>
  <si>
    <t>Jan 5 2008</t>
  </si>
  <si>
    <t>Jan 6 2008</t>
  </si>
  <si>
    <t>Jan 7 2008</t>
  </si>
  <si>
    <t>(2) Louisiana State</t>
  </si>
  <si>
    <t>(1) Ohio State</t>
  </si>
  <si>
    <t>Dec 19 2006</t>
  </si>
  <si>
    <t>(25) Texas Christian</t>
  </si>
  <si>
    <t>Dec 21 2006</t>
  </si>
  <si>
    <t>Dec 22 2006</t>
  </si>
  <si>
    <t>Dec 23 2006</t>
  </si>
  <si>
    <t>Dec 24 2006</t>
  </si>
  <si>
    <t>Dec 26 2006</t>
  </si>
  <si>
    <t>Dec 27 2006</t>
  </si>
  <si>
    <t>Dec 28 2006</t>
  </si>
  <si>
    <t>(20) California</t>
  </si>
  <si>
    <t>(21) Texas A&amp;amp;M</t>
  </si>
  <si>
    <t>(16) Rutgers</t>
  </si>
  <si>
    <t>Dec 29 2006</t>
  </si>
  <si>
    <t>Dec 30 2006</t>
  </si>
  <si>
    <t>(23) Boston College</t>
  </si>
  <si>
    <t>(14) Virginia Tech</t>
  </si>
  <si>
    <t>(18) Texas</t>
  </si>
  <si>
    <t>Dec 31 2006</t>
  </si>
  <si>
    <t>MPC Computers Bowl (Boise ID)</t>
  </si>
  <si>
    <t>Jan 1 2007</t>
  </si>
  <si>
    <t>(10) Auburn</t>
  </si>
  <si>
    <t>(22) Nebraska</t>
  </si>
  <si>
    <t>(7) Oklahoma</t>
  </si>
  <si>
    <t>(17) Tennessee</t>
  </si>
  <si>
    <t>(8) Southern California</t>
  </si>
  <si>
    <t>(3) Michigan</t>
  </si>
  <si>
    <t>(13) West Virginia</t>
  </si>
  <si>
    <t>(6) Wisconsin</t>
  </si>
  <si>
    <t>(12) Arkansas</t>
  </si>
  <si>
    <t>Jan 2 2007</t>
  </si>
  <si>
    <t>(5) Louisville</t>
  </si>
  <si>
    <t>(15) Wake Forest</t>
  </si>
  <si>
    <t>Jan 3 2007</t>
  </si>
  <si>
    <t>(4) Louisiana State</t>
  </si>
  <si>
    <t>(11) Notre Dame</t>
  </si>
  <si>
    <t>Jan 6 2007</t>
  </si>
  <si>
    <t>Jan 7 2007</t>
  </si>
  <si>
    <t>Jan 8 2007</t>
  </si>
  <si>
    <t>(2) Florida</t>
  </si>
  <si>
    <t>Dec 20 2005</t>
  </si>
  <si>
    <t>New Orleans Bowl (Lafayette LA)</t>
  </si>
  <si>
    <t>Dec 21 2005</t>
  </si>
  <si>
    <t>Dec 22 2005</t>
  </si>
  <si>
    <t>Dec 23 2005</t>
  </si>
  <si>
    <t>Fort Worth Bowl (Fort Worth TX)</t>
  </si>
  <si>
    <t>Dec 24 2005</t>
  </si>
  <si>
    <t>Dec 26 2005</t>
  </si>
  <si>
    <t>Dec 27 2005</t>
  </si>
  <si>
    <t>Insight Bowl (Phoenix AZ)</t>
  </si>
  <si>
    <t>(23) Clemson</t>
  </si>
  <si>
    <t>Dec 28 2005</t>
  </si>
  <si>
    <t>(19) Boston College</t>
  </si>
  <si>
    <t>(20) Michigan</t>
  </si>
  <si>
    <t>Dec 29 2005</t>
  </si>
  <si>
    <t>(24) Georgia Tech</t>
  </si>
  <si>
    <t>Dec 30 2005</t>
  </si>
  <si>
    <t>(10) Louisiana State</t>
  </si>
  <si>
    <t>(9) Miami (FL)</t>
  </si>
  <si>
    <t>Peach Bowl (Atlanta GA)</t>
  </si>
  <si>
    <t>Dec 31 2005</t>
  </si>
  <si>
    <t>(14) Texas Christian</t>
  </si>
  <si>
    <t>Houston Bowl (Houston TX)</t>
  </si>
  <si>
    <t>Jan 2 2006</t>
  </si>
  <si>
    <t>(13) Alabama</t>
  </si>
  <si>
    <t>(18) Texas Tech</t>
  </si>
  <si>
    <t>(16) Florida</t>
  </si>
  <si>
    <t>(25) Iowa</t>
  </si>
  <si>
    <t>(4) Ohio State</t>
  </si>
  <si>
    <t>(5) Notre Dame</t>
  </si>
  <si>
    <t>Fiesta Bowl (Tempe AZ)</t>
  </si>
  <si>
    <t>(15) Louisville</t>
  </si>
  <si>
    <t>(8) Georgia</t>
  </si>
  <si>
    <t>Sugar Bowl (Atlanta GA)</t>
  </si>
  <si>
    <t>(21) Wisconsin</t>
  </si>
  <si>
    <t>(7) Auburn</t>
  </si>
  <si>
    <t>Jan 3 2006</t>
  </si>
  <si>
    <t>(3) Penn State</t>
  </si>
  <si>
    <t>(22) Florida State</t>
  </si>
  <si>
    <t>Jan 4 2006</t>
  </si>
  <si>
    <t>(1) Southern California</t>
  </si>
  <si>
    <t>Dec 14 2004</t>
  </si>
  <si>
    <t>Dec 21 2004</t>
  </si>
  <si>
    <t>Dec 22 2004</t>
  </si>
  <si>
    <t>Dec 23 2004</t>
  </si>
  <si>
    <t>Dec 24 2004</t>
  </si>
  <si>
    <t>Alabama-Birmingham</t>
  </si>
  <si>
    <t>Dec 27 2004</t>
  </si>
  <si>
    <t>(18) Virginia</t>
  </si>
  <si>
    <t>Dec 28 2004</t>
  </si>
  <si>
    <t>Dec 29 2004</t>
  </si>
  <si>
    <t>(24) Ohio State</t>
  </si>
  <si>
    <t>Dec 30 2004</t>
  </si>
  <si>
    <t>(25) Boston College</t>
  </si>
  <si>
    <t>Continental Tire Bowl (Charlotte NC)</t>
  </si>
  <si>
    <t>Silicon Valley Bowl (San Jose CA)</t>
  </si>
  <si>
    <t>(23) Texas Tech</t>
  </si>
  <si>
    <t>(4) California</t>
  </si>
  <si>
    <t>Dec 31 2004</t>
  </si>
  <si>
    <t>(21) Arizona State</t>
  </si>
  <si>
    <t>(7) Louisville</t>
  </si>
  <si>
    <t>(20) Florida</t>
  </si>
  <si>
    <t>Jan 1 2005</t>
  </si>
  <si>
    <t>(17) Florida State</t>
  </si>
  <si>
    <t>(16) Wisconsin</t>
  </si>
  <si>
    <t>(11) Iowa</t>
  </si>
  <si>
    <t>(12) Louisiana State</t>
  </si>
  <si>
    <t>(15) Tennessee</t>
  </si>
  <si>
    <t>(22) Texas A&amp;amp;M</t>
  </si>
  <si>
    <t>(6) Texas</t>
  </si>
  <si>
    <t>(5) Utah</t>
  </si>
  <si>
    <t>(19) Pittsburgh</t>
  </si>
  <si>
    <t>Jan 3 2005</t>
  </si>
  <si>
    <t>(3) Auburn</t>
  </si>
  <si>
    <t>(9) Virginia Tech</t>
  </si>
  <si>
    <t>Jan 4 2005</t>
  </si>
  <si>
    <t>Dec 16 2003</t>
  </si>
  <si>
    <t>Dec 18 2003</t>
  </si>
  <si>
    <t>(14) Miami (OH)</t>
  </si>
  <si>
    <t>Dec 22 2003</t>
  </si>
  <si>
    <t>Tangerine Bowl II (Orlando FL)</t>
  </si>
  <si>
    <t>Dec 23 2003</t>
  </si>
  <si>
    <t>(18) Boise State</t>
  </si>
  <si>
    <t>(19) Texas Christian</t>
  </si>
  <si>
    <t>Dec 24 2003</t>
  </si>
  <si>
    <t>Dec 25 2003</t>
  </si>
  <si>
    <t>Dec 26 2003</t>
  </si>
  <si>
    <t>Dec 27 2003</t>
  </si>
  <si>
    <t>Dec 29 2003</t>
  </si>
  <si>
    <t>Dec 30 2003</t>
  </si>
  <si>
    <t>(15) Washington State</t>
  </si>
  <si>
    <t>(5) Texas</t>
  </si>
  <si>
    <t>Dec 31 2003</t>
  </si>
  <si>
    <t>San Francisco Bowl (San Francisco CA)</t>
  </si>
  <si>
    <t>(24) Minnesota</t>
  </si>
  <si>
    <t>(25) Utah</t>
  </si>
  <si>
    <t>Jan 1 2004</t>
  </si>
  <si>
    <t>(11) Georgia</t>
  </si>
  <si>
    <t>(12) Purdue</t>
  </si>
  <si>
    <t>(13) Iowa</t>
  </si>
  <si>
    <t>(17) Florida</t>
  </si>
  <si>
    <t>(23) Maryland</t>
  </si>
  <si>
    <t>(20) West Virginia</t>
  </si>
  <si>
    <t>(10) Miami (FL)</t>
  </si>
  <si>
    <t>(4) Michigan</t>
  </si>
  <si>
    <t>Jan 2 2004</t>
  </si>
  <si>
    <t>(6) Tennessee</t>
  </si>
  <si>
    <t>(8) Kansas State</t>
  </si>
  <si>
    <t>Jan 3 2004</t>
  </si>
  <si>
    <t>Jan 4 2004</t>
  </si>
  <si>
    <t>Dec 17 2002</t>
  </si>
  <si>
    <t>Dec 18 2002</t>
  </si>
  <si>
    <t>Dec 23 2002</t>
  </si>
  <si>
    <t>Dec 25 2002</t>
  </si>
  <si>
    <t>Dec 26 2002</t>
  </si>
  <si>
    <t>(24) Pittsburgh</t>
  </si>
  <si>
    <t>Dec 27 2002</t>
  </si>
  <si>
    <t>(6) Kansas State</t>
  </si>
  <si>
    <t>Dec 28 2002</t>
  </si>
  <si>
    <t>(15) West Virginia</t>
  </si>
  <si>
    <t>(14) Colorado</t>
  </si>
  <si>
    <t>Dec 30 2002</t>
  </si>
  <si>
    <t>Seattle Bowl (Seattle WA)</t>
  </si>
  <si>
    <t>Dec 31 2002</t>
  </si>
  <si>
    <t>(20) Maryland</t>
  </si>
  <si>
    <t>(23) Colorado State</t>
  </si>
  <si>
    <t>Jan 1 2003</t>
  </si>
  <si>
    <t>(10) Penn State</t>
  </si>
  <si>
    <t>(16) Florida State</t>
  </si>
  <si>
    <t>(12) Michigan</t>
  </si>
  <si>
    <t>(22) Florida</t>
  </si>
  <si>
    <t>(17) North Carolina State</t>
  </si>
  <si>
    <t>(8) Oklahoma</t>
  </si>
  <si>
    <t>(7) Washington State</t>
  </si>
  <si>
    <t>(9) Texas</t>
  </si>
  <si>
    <t>Jan 2 2003</t>
  </si>
  <si>
    <t>(3) Iowa</t>
  </si>
  <si>
    <t>Jan 3 2003</t>
  </si>
  <si>
    <t>(2) Ohio State</t>
  </si>
  <si>
    <t>(1) Miami (FL)</t>
  </si>
  <si>
    <t>*</t>
  </si>
  <si>
    <t>LRMC AP</t>
  </si>
  <si>
    <t>LRMC USA</t>
  </si>
  <si>
    <t>USA</t>
  </si>
  <si>
    <t>Count of Difference</t>
  </si>
  <si>
    <t>Coaches</t>
  </si>
  <si>
    <t>Dec 17 2016</t>
  </si>
  <si>
    <t>Cramton Bowl - Montgomery Alabama</t>
  </si>
  <si>
    <t>Camping World Stadium - Orlando Florida</t>
  </si>
  <si>
    <t>Texas-San Antonio</t>
  </si>
  <si>
    <t>University Stadium - Albuquerque New Mexico</t>
  </si>
  <si>
    <t>Sam Boyd Stadium - Las Vegas Nevada</t>
  </si>
  <si>
    <t>Mercedes-Benz Superdome - New Orleans Louisiana</t>
  </si>
  <si>
    <t>Dec 19 2016</t>
  </si>
  <si>
    <t>Marlins Park - Miami Florida</t>
  </si>
  <si>
    <t>Dec 20 2016</t>
  </si>
  <si>
    <t>FAU Football Stadium - Boca Raton Florida</t>
  </si>
  <si>
    <t>Dec 21 2016</t>
  </si>
  <si>
    <t>Qualcomm Stadium - San Diego California</t>
  </si>
  <si>
    <t>Dec 22 2016</t>
  </si>
  <si>
    <t>Albertsons Stadium - Boise Idaho</t>
  </si>
  <si>
    <t>Dec 23 2016</t>
  </si>
  <si>
    <t>Amon G. Carter Stadium - Fort Worth Texas</t>
  </si>
  <si>
    <t>Old Dominion</t>
  </si>
  <si>
    <t>Eastern Michigan</t>
  </si>
  <si>
    <t>Thomas A. Robinson Stadium - Nassau Bahamas</t>
  </si>
  <si>
    <t>Ladd-Peebles Stadium - Mobile Alabama</t>
  </si>
  <si>
    <t>Dec 24 2016</t>
  </si>
  <si>
    <t>Hawaiian Tel Federal Credit Union Field at Aloha Stadium - Honolulu Hawaii</t>
  </si>
  <si>
    <t>Dec 26 2016</t>
  </si>
  <si>
    <t>Ford Field - Detroit Michigan</t>
  </si>
  <si>
    <t>Tropicana Field - St. Petersburg Florida</t>
  </si>
  <si>
    <t>Independence Stadium - Shreveport Louisiana</t>
  </si>
  <si>
    <t>Dec 27 2016</t>
  </si>
  <si>
    <t>Cotton Bowl Stadium - Dallas Texas</t>
  </si>
  <si>
    <t>Chase Field - Phoenix Arizona</t>
  </si>
  <si>
    <t>(23) Temple</t>
  </si>
  <si>
    <t>Navy Marine Corps Memorial Stadium - Annapolis Maryland</t>
  </si>
  <si>
    <t>Dec 28 2016</t>
  </si>
  <si>
    <t>Texas A&amp;M</t>
  </si>
  <si>
    <t>NRG Stadium - Houston Texas</t>
  </si>
  <si>
    <t>(14) West Virginia</t>
  </si>
  <si>
    <t>(22) Pittsburgh</t>
  </si>
  <si>
    <t>Yankee Stadium - Bronx New York</t>
  </si>
  <si>
    <t>Levi's Stadium - Santa Clara California</t>
  </si>
  <si>
    <t>Dec 29 2016</t>
  </si>
  <si>
    <t>(11) Colorado</t>
  </si>
  <si>
    <t>Alamodome - San Antonio Texas</t>
  </si>
  <si>
    <t>(25) South Florida</t>
  </si>
  <si>
    <t>Legion Field - Birmingham Alabama</t>
  </si>
  <si>
    <t>(18) Virginia Tech</t>
  </si>
  <si>
    <t>Bank of America Stadium - Charlotte North Carolina</t>
  </si>
  <si>
    <t>Dec 30 2016</t>
  </si>
  <si>
    <t>Arizona Stadium - Tucson Arizona</t>
  </si>
  <si>
    <t>(10) Florida State</t>
  </si>
  <si>
    <t>(6) Michigan</t>
  </si>
  <si>
    <t>Hard Rock Stadium - Miami Gardens Florida</t>
  </si>
  <si>
    <t>Liberty Bowl Memorial Stadium - Memphis Tennessee</t>
  </si>
  <si>
    <t>(16) Stanford</t>
  </si>
  <si>
    <t>Sun Bowl Stadium - El Paso Texas</t>
  </si>
  <si>
    <t>(24) Nebraska</t>
  </si>
  <si>
    <t>Nissan Stadium - Nashville Tennessee</t>
  </si>
  <si>
    <t>Dec 31 2016</t>
  </si>
  <si>
    <t>(4) Washington</t>
  </si>
  <si>
    <t>Georgia Dome - Atlanta Georgia</t>
  </si>
  <si>
    <t>(3) Clemson</t>
  </si>
  <si>
    <t>University of Phoenix Stadium - Glendale Arizona</t>
  </si>
  <si>
    <t>EverBank Field - Jacksonville Florida</t>
  </si>
  <si>
    <t>(19) Louisiana State</t>
  </si>
  <si>
    <t>Jan 2 2017</t>
  </si>
  <si>
    <t>(21) Iowa</t>
  </si>
  <si>
    <t>Raymond James Stadium - Tampa Florida</t>
  </si>
  <si>
    <t>(17) Auburn</t>
  </si>
  <si>
    <t>(9) Southern California</t>
  </si>
  <si>
    <t>(5) Penn State</t>
  </si>
  <si>
    <t>Rose Bowl - Pasadena California</t>
  </si>
  <si>
    <t>(8) Wisconsin</t>
  </si>
  <si>
    <t>(12) Western Michigan</t>
  </si>
  <si>
    <t>AT&amp;T Stadium - Arlington Texas</t>
  </si>
  <si>
    <t>Jan 9 2017</t>
  </si>
  <si>
    <t>CFP</t>
  </si>
  <si>
    <t>BCS</t>
  </si>
  <si>
    <t>LRCM</t>
  </si>
  <si>
    <t>Total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</si>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</sst>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I2" workbookViewId="0">
      <selection activeCell="M7" sqref="M7"/>
    </sheetView>
  </sheetViews>
  <sheetFormatPr baseColWidth="10" defaultRowHeight="16" x14ac:dyDescent="0.2"/>
  <cols>
    <col min="5" max="5" width="16.1640625" customWidth="1"/>
    <col min="7" max="7" width="5.6640625" customWidth="1"/>
    <col min="8" max="8" width="14.5" customWidth="1"/>
    <col min="10" max="10" width="20.83203125" customWidth="1"/>
    <col min="12" max="13" width="10.83203125" customWidth="1"/>
    <col min="14" max="14" width="12.5" customWidth="1"/>
    <col min="15" max="15" width="7.33203125" customWidth="1"/>
  </cols>
  <sheetData>
    <row r="1" spans="1:17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4"/>
      <c r="H1" s="4" t="s">
        <v>7</v>
      </c>
      <c r="I1" s="4" t="s">
        <v>6</v>
      </c>
      <c r="J1" s="4" t="s">
        <v>8</v>
      </c>
      <c r="K1" s="4" t="s">
        <v>137</v>
      </c>
      <c r="L1" t="s">
        <v>792</v>
      </c>
      <c r="M1" t="s">
        <v>135</v>
      </c>
      <c r="N1" t="s">
        <v>793</v>
      </c>
      <c r="O1" t="s">
        <v>794</v>
      </c>
      <c r="P1" t="s">
        <v>137</v>
      </c>
      <c r="Q1" t="s">
        <v>872</v>
      </c>
    </row>
    <row r="2" spans="1:17" x14ac:dyDescent="0.2">
      <c r="A2" s="4">
        <v>745</v>
      </c>
      <c r="B2" s="4">
        <v>17</v>
      </c>
      <c r="C2" s="4" t="s">
        <v>761</v>
      </c>
      <c r="D2" s="4" t="s">
        <v>29</v>
      </c>
      <c r="E2" s="4" t="s">
        <v>105</v>
      </c>
      <c r="F2" s="4">
        <v>24</v>
      </c>
      <c r="G2" s="4"/>
      <c r="H2" s="4" t="s">
        <v>60</v>
      </c>
      <c r="I2" s="4">
        <v>19</v>
      </c>
      <c r="J2" s="4" t="s">
        <v>292</v>
      </c>
      <c r="K2" s="4">
        <v>0</v>
      </c>
    </row>
    <row r="3" spans="1:17" x14ac:dyDescent="0.2">
      <c r="A3" s="4">
        <v>746</v>
      </c>
      <c r="B3" s="4">
        <v>17</v>
      </c>
      <c r="C3" s="4" t="s">
        <v>762</v>
      </c>
      <c r="D3" s="4" t="s">
        <v>92</v>
      </c>
      <c r="E3" s="4" t="s">
        <v>43</v>
      </c>
      <c r="F3" s="4">
        <v>38</v>
      </c>
      <c r="G3" s="4"/>
      <c r="H3" s="4" t="s">
        <v>263</v>
      </c>
      <c r="I3" s="4">
        <v>15</v>
      </c>
      <c r="J3" s="4" t="s">
        <v>519</v>
      </c>
      <c r="K3" s="4">
        <v>0</v>
      </c>
    </row>
    <row r="4" spans="1:17" x14ac:dyDescent="0.2">
      <c r="A4" s="4">
        <v>747</v>
      </c>
      <c r="B4" s="4">
        <v>17</v>
      </c>
      <c r="C4" s="4" t="s">
        <v>763</v>
      </c>
      <c r="D4" s="4" t="s">
        <v>24</v>
      </c>
      <c r="E4" s="4" t="s">
        <v>75</v>
      </c>
      <c r="F4" s="4">
        <v>55</v>
      </c>
      <c r="G4" s="4"/>
      <c r="H4" s="4" t="s">
        <v>334</v>
      </c>
      <c r="I4" s="4">
        <v>15</v>
      </c>
      <c r="J4" s="4" t="s">
        <v>731</v>
      </c>
      <c r="K4" s="4">
        <v>1</v>
      </c>
    </row>
    <row r="5" spans="1:17" x14ac:dyDescent="0.2">
      <c r="A5" s="4" t="s">
        <v>0</v>
      </c>
      <c r="B5" s="4" t="s">
        <v>1</v>
      </c>
      <c r="C5" s="4" t="s">
        <v>2</v>
      </c>
      <c r="D5" s="4" t="s">
        <v>4</v>
      </c>
      <c r="E5" s="4" t="s">
        <v>5</v>
      </c>
      <c r="F5" s="4" t="s">
        <v>6</v>
      </c>
      <c r="G5" s="4"/>
      <c r="H5" s="4" t="s">
        <v>7</v>
      </c>
      <c r="I5" s="4" t="s">
        <v>6</v>
      </c>
      <c r="J5" s="4" t="s">
        <v>8</v>
      </c>
      <c r="K5" s="4"/>
    </row>
    <row r="6" spans="1:17" x14ac:dyDescent="0.2">
      <c r="A6" s="4">
        <v>748</v>
      </c>
      <c r="B6" s="4">
        <v>18</v>
      </c>
      <c r="C6" s="4" t="s">
        <v>764</v>
      </c>
      <c r="D6" s="4" t="s">
        <v>92</v>
      </c>
      <c r="E6" s="4" t="s">
        <v>15</v>
      </c>
      <c r="F6" s="4">
        <v>36</v>
      </c>
      <c r="G6" s="4" t="s">
        <v>301</v>
      </c>
      <c r="H6" s="4" t="s">
        <v>529</v>
      </c>
      <c r="I6" s="4">
        <v>28</v>
      </c>
      <c r="J6" s="4" t="s">
        <v>303</v>
      </c>
      <c r="K6" s="4">
        <v>0</v>
      </c>
    </row>
    <row r="7" spans="1:17" x14ac:dyDescent="0.2">
      <c r="A7" s="4">
        <v>749</v>
      </c>
      <c r="B7" s="4">
        <v>18</v>
      </c>
      <c r="C7" s="4" t="s">
        <v>764</v>
      </c>
      <c r="D7" s="4" t="s">
        <v>92</v>
      </c>
      <c r="E7" s="4" t="s">
        <v>252</v>
      </c>
      <c r="F7" s="4">
        <v>27</v>
      </c>
      <c r="G7" s="4"/>
      <c r="H7" s="4" t="s">
        <v>236</v>
      </c>
      <c r="I7" s="4">
        <v>13</v>
      </c>
      <c r="J7" s="4" t="s">
        <v>434</v>
      </c>
      <c r="K7" s="4">
        <v>1</v>
      </c>
    </row>
    <row r="8" spans="1:17" x14ac:dyDescent="0.2">
      <c r="A8" s="4">
        <v>750</v>
      </c>
      <c r="B8" s="4">
        <v>18</v>
      </c>
      <c r="C8" s="4" t="s">
        <v>765</v>
      </c>
      <c r="D8" s="4" t="s">
        <v>34</v>
      </c>
      <c r="E8" s="4" t="s">
        <v>80</v>
      </c>
      <c r="F8" s="4">
        <v>51</v>
      </c>
      <c r="G8" s="4"/>
      <c r="H8" s="4" t="s">
        <v>230</v>
      </c>
      <c r="I8" s="4">
        <v>25</v>
      </c>
      <c r="J8" s="4" t="s">
        <v>532</v>
      </c>
      <c r="K8" s="4">
        <v>1</v>
      </c>
    </row>
    <row r="9" spans="1:17" x14ac:dyDescent="0.2">
      <c r="A9" s="4">
        <v>751</v>
      </c>
      <c r="B9" s="4">
        <v>18</v>
      </c>
      <c r="C9" s="4" t="s">
        <v>765</v>
      </c>
      <c r="D9" s="4" t="s">
        <v>34</v>
      </c>
      <c r="E9" s="4" t="s">
        <v>766</v>
      </c>
      <c r="F9" s="4">
        <v>38</v>
      </c>
      <c r="G9" s="4"/>
      <c r="H9" s="4" t="s">
        <v>30</v>
      </c>
      <c r="I9" s="4">
        <v>13</v>
      </c>
      <c r="J9" s="4" t="s">
        <v>660</v>
      </c>
      <c r="K9" s="4">
        <v>0</v>
      </c>
      <c r="L9">
        <v>0</v>
      </c>
      <c r="M9">
        <v>1</v>
      </c>
      <c r="N9" s="4">
        <v>0</v>
      </c>
      <c r="O9">
        <v>1</v>
      </c>
    </row>
    <row r="10" spans="1:17" x14ac:dyDescent="0.2">
      <c r="A10" s="4">
        <v>752</v>
      </c>
      <c r="B10" s="4">
        <v>18</v>
      </c>
      <c r="C10" s="4" t="s">
        <v>767</v>
      </c>
      <c r="D10" s="4" t="s">
        <v>42</v>
      </c>
      <c r="E10" s="4" t="s">
        <v>768</v>
      </c>
      <c r="F10" s="4">
        <v>34</v>
      </c>
      <c r="G10" s="4"/>
      <c r="H10" s="4" t="s">
        <v>283</v>
      </c>
      <c r="I10" s="4">
        <v>27</v>
      </c>
      <c r="J10" s="4" t="s">
        <v>327</v>
      </c>
      <c r="K10" s="4">
        <v>1</v>
      </c>
      <c r="L10">
        <v>1</v>
      </c>
      <c r="M10" s="4">
        <v>1</v>
      </c>
      <c r="N10" s="4">
        <v>1</v>
      </c>
      <c r="O10" s="4">
        <v>1</v>
      </c>
    </row>
    <row r="11" spans="1:17" x14ac:dyDescent="0.2">
      <c r="A11" s="4">
        <v>753</v>
      </c>
      <c r="B11" s="4">
        <v>18</v>
      </c>
      <c r="C11" s="4" t="s">
        <v>767</v>
      </c>
      <c r="D11" s="4" t="s">
        <v>42</v>
      </c>
      <c r="E11" s="4" t="s">
        <v>66</v>
      </c>
      <c r="F11" s="4">
        <v>27</v>
      </c>
      <c r="G11" s="4"/>
      <c r="H11" s="4" t="s">
        <v>102</v>
      </c>
      <c r="I11" s="4">
        <v>23</v>
      </c>
      <c r="J11" s="4" t="s">
        <v>308</v>
      </c>
      <c r="K11" s="4">
        <v>0</v>
      </c>
    </row>
    <row r="12" spans="1:17" x14ac:dyDescent="0.2">
      <c r="A12" s="4">
        <v>754</v>
      </c>
      <c r="B12" s="4">
        <v>18</v>
      </c>
      <c r="C12" s="4" t="s">
        <v>767</v>
      </c>
      <c r="D12" s="4" t="s">
        <v>42</v>
      </c>
      <c r="E12" s="4" t="s">
        <v>220</v>
      </c>
      <c r="F12" s="4">
        <v>33</v>
      </c>
      <c r="G12" s="4"/>
      <c r="H12" s="4" t="s">
        <v>254</v>
      </c>
      <c r="I12" s="4">
        <v>23</v>
      </c>
      <c r="J12" s="4" t="s">
        <v>673</v>
      </c>
      <c r="K12" s="4">
        <v>1</v>
      </c>
    </row>
    <row r="13" spans="1:17" x14ac:dyDescent="0.2">
      <c r="A13" s="4">
        <v>755</v>
      </c>
      <c r="B13" s="4">
        <v>18</v>
      </c>
      <c r="C13" s="4" t="s">
        <v>769</v>
      </c>
      <c r="D13" s="4" t="s">
        <v>10</v>
      </c>
      <c r="E13" s="4" t="s">
        <v>400</v>
      </c>
      <c r="F13" s="4">
        <v>48</v>
      </c>
      <c r="G13" s="4"/>
      <c r="H13" s="4" t="s">
        <v>770</v>
      </c>
      <c r="I13" s="4">
        <v>22</v>
      </c>
      <c r="J13" s="4" t="s">
        <v>705</v>
      </c>
      <c r="K13" s="4">
        <v>1</v>
      </c>
      <c r="L13">
        <v>1</v>
      </c>
      <c r="M13">
        <v>0</v>
      </c>
      <c r="N13" s="4">
        <v>1</v>
      </c>
      <c r="O13">
        <v>0</v>
      </c>
    </row>
    <row r="14" spans="1:17" x14ac:dyDescent="0.2">
      <c r="A14" s="4">
        <v>756</v>
      </c>
      <c r="B14" s="4">
        <v>18</v>
      </c>
      <c r="C14" s="4" t="s">
        <v>769</v>
      </c>
      <c r="D14" s="4" t="s">
        <v>10</v>
      </c>
      <c r="E14" s="4" t="s">
        <v>460</v>
      </c>
      <c r="F14" s="4">
        <v>31</v>
      </c>
      <c r="G14" s="4"/>
      <c r="H14" s="4" t="s">
        <v>771</v>
      </c>
      <c r="I14" s="4">
        <v>28</v>
      </c>
      <c r="J14" s="4" t="s">
        <v>319</v>
      </c>
      <c r="K14" s="4">
        <v>0</v>
      </c>
      <c r="L14">
        <v>0</v>
      </c>
      <c r="M14">
        <v>0</v>
      </c>
      <c r="N14" s="4">
        <v>0</v>
      </c>
      <c r="O14">
        <v>0</v>
      </c>
    </row>
    <row r="15" spans="1:17" x14ac:dyDescent="0.2">
      <c r="A15" s="4" t="s">
        <v>0</v>
      </c>
      <c r="B15" s="4" t="s">
        <v>1</v>
      </c>
      <c r="C15" s="4" t="s">
        <v>2</v>
      </c>
      <c r="D15" s="4" t="s">
        <v>4</v>
      </c>
      <c r="E15" s="4" t="s">
        <v>5</v>
      </c>
      <c r="F15" s="4" t="s">
        <v>6</v>
      </c>
      <c r="G15" s="4"/>
      <c r="H15" s="4" t="s">
        <v>7</v>
      </c>
      <c r="I15" s="4" t="s">
        <v>6</v>
      </c>
      <c r="J15" s="4" t="s">
        <v>8</v>
      </c>
      <c r="K15" s="4"/>
    </row>
    <row r="16" spans="1:17" x14ac:dyDescent="0.2">
      <c r="A16" s="4">
        <v>757</v>
      </c>
      <c r="B16" s="4">
        <v>19</v>
      </c>
      <c r="C16" s="4" t="s">
        <v>772</v>
      </c>
      <c r="D16" s="4" t="s">
        <v>24</v>
      </c>
      <c r="E16" s="4" t="s">
        <v>47</v>
      </c>
      <c r="F16" s="4">
        <v>29</v>
      </c>
      <c r="G16" s="4"/>
      <c r="H16" s="4" t="s">
        <v>595</v>
      </c>
      <c r="I16" s="4">
        <v>14</v>
      </c>
      <c r="J16" s="4" t="s">
        <v>324</v>
      </c>
      <c r="K16" s="4">
        <v>0</v>
      </c>
      <c r="L16">
        <v>0</v>
      </c>
      <c r="M16">
        <v>0</v>
      </c>
      <c r="N16" s="4">
        <v>0</v>
      </c>
      <c r="O16">
        <v>0</v>
      </c>
    </row>
    <row r="17" spans="1:15" x14ac:dyDescent="0.2">
      <c r="A17" s="4">
        <v>758</v>
      </c>
      <c r="B17" s="4">
        <v>19</v>
      </c>
      <c r="C17" s="4" t="s">
        <v>772</v>
      </c>
      <c r="D17" s="4" t="s">
        <v>24</v>
      </c>
      <c r="E17" s="4" t="s">
        <v>396</v>
      </c>
      <c r="F17" s="4">
        <v>38</v>
      </c>
      <c r="G17" s="4"/>
      <c r="H17" s="4" t="s">
        <v>588</v>
      </c>
      <c r="I17" s="4">
        <v>17</v>
      </c>
      <c r="J17" s="4" t="s">
        <v>773</v>
      </c>
      <c r="K17" s="4">
        <v>0</v>
      </c>
    </row>
    <row r="18" spans="1:15" x14ac:dyDescent="0.2">
      <c r="A18" s="4" t="s">
        <v>0</v>
      </c>
      <c r="B18" s="4" t="s">
        <v>1</v>
      </c>
      <c r="C18" s="4" t="s">
        <v>2</v>
      </c>
      <c r="D18" s="4" t="s">
        <v>4</v>
      </c>
      <c r="E18" s="4" t="s">
        <v>5</v>
      </c>
      <c r="F18" s="4" t="s">
        <v>6</v>
      </c>
      <c r="G18" s="4"/>
      <c r="H18" s="4" t="s">
        <v>7</v>
      </c>
      <c r="I18" s="4" t="s">
        <v>6</v>
      </c>
      <c r="J18" s="4" t="s">
        <v>8</v>
      </c>
      <c r="K18" s="4"/>
    </row>
    <row r="19" spans="1:15" x14ac:dyDescent="0.2">
      <c r="A19" s="4">
        <v>759</v>
      </c>
      <c r="B19" s="4">
        <v>20</v>
      </c>
      <c r="C19" s="4" t="s">
        <v>774</v>
      </c>
      <c r="D19" s="4" t="s">
        <v>29</v>
      </c>
      <c r="E19" s="4" t="s">
        <v>733</v>
      </c>
      <c r="F19" s="4">
        <v>34</v>
      </c>
      <c r="G19" s="4"/>
      <c r="H19" s="4" t="s">
        <v>398</v>
      </c>
      <c r="I19" s="4">
        <v>16</v>
      </c>
      <c r="J19" s="4" t="s">
        <v>290</v>
      </c>
      <c r="K19" s="4">
        <v>1</v>
      </c>
      <c r="L19">
        <v>1</v>
      </c>
      <c r="M19">
        <v>1</v>
      </c>
      <c r="N19" s="4">
        <v>1</v>
      </c>
      <c r="O19">
        <v>1</v>
      </c>
    </row>
    <row r="20" spans="1:15" x14ac:dyDescent="0.2">
      <c r="A20" s="4">
        <v>760</v>
      </c>
      <c r="B20" s="4">
        <v>20</v>
      </c>
      <c r="C20" s="4" t="s">
        <v>774</v>
      </c>
      <c r="D20" s="4" t="s">
        <v>29</v>
      </c>
      <c r="E20" s="4" t="s">
        <v>155</v>
      </c>
      <c r="F20" s="4">
        <v>30</v>
      </c>
      <c r="G20" s="4"/>
      <c r="H20" s="4" t="s">
        <v>67</v>
      </c>
      <c r="I20" s="4">
        <v>21</v>
      </c>
      <c r="J20" s="4" t="s">
        <v>706</v>
      </c>
      <c r="K20" s="4">
        <v>0</v>
      </c>
    </row>
    <row r="21" spans="1:15" x14ac:dyDescent="0.2">
      <c r="A21" s="4">
        <v>761</v>
      </c>
      <c r="B21" s="4">
        <v>20</v>
      </c>
      <c r="C21" s="4" t="s">
        <v>774</v>
      </c>
      <c r="D21" s="4" t="s">
        <v>29</v>
      </c>
      <c r="E21" s="4" t="s">
        <v>775</v>
      </c>
      <c r="F21" s="4">
        <v>30</v>
      </c>
      <c r="G21" s="4"/>
      <c r="H21" s="4" t="s">
        <v>222</v>
      </c>
      <c r="I21" s="4">
        <v>3</v>
      </c>
      <c r="J21" s="4" t="s">
        <v>670</v>
      </c>
      <c r="K21" s="4">
        <v>1</v>
      </c>
      <c r="L21">
        <v>1</v>
      </c>
      <c r="M21">
        <v>1</v>
      </c>
      <c r="N21" s="4">
        <v>1</v>
      </c>
      <c r="O21">
        <v>1</v>
      </c>
    </row>
    <row r="22" spans="1:15" x14ac:dyDescent="0.2">
      <c r="A22" s="4">
        <v>762</v>
      </c>
      <c r="B22" s="4">
        <v>20</v>
      </c>
      <c r="C22" s="4" t="s">
        <v>774</v>
      </c>
      <c r="D22" s="4" t="s">
        <v>29</v>
      </c>
      <c r="E22" s="4" t="s">
        <v>389</v>
      </c>
      <c r="F22" s="4">
        <v>34</v>
      </c>
      <c r="G22" s="4"/>
      <c r="H22" s="4" t="s">
        <v>49</v>
      </c>
      <c r="I22" s="4">
        <v>24</v>
      </c>
      <c r="J22" s="4" t="s">
        <v>333</v>
      </c>
      <c r="K22" s="4">
        <v>0</v>
      </c>
    </row>
    <row r="23" spans="1:15" x14ac:dyDescent="0.2">
      <c r="A23" s="4">
        <v>763</v>
      </c>
      <c r="B23" s="4">
        <v>20</v>
      </c>
      <c r="C23" s="4" t="s">
        <v>774</v>
      </c>
      <c r="D23" s="4" t="s">
        <v>29</v>
      </c>
      <c r="E23" s="4" t="s">
        <v>444</v>
      </c>
      <c r="F23" s="4">
        <v>17</v>
      </c>
      <c r="G23" s="4"/>
      <c r="H23" s="4" t="s">
        <v>776</v>
      </c>
      <c r="I23" s="4">
        <v>3</v>
      </c>
      <c r="J23" s="4" t="s">
        <v>329</v>
      </c>
      <c r="K23" s="4">
        <v>0</v>
      </c>
      <c r="L23">
        <v>0</v>
      </c>
      <c r="M23">
        <v>0</v>
      </c>
      <c r="N23" s="4">
        <v>0</v>
      </c>
      <c r="O23">
        <v>0</v>
      </c>
    </row>
    <row r="24" spans="1:15" x14ac:dyDescent="0.2">
      <c r="A24" s="4">
        <v>764</v>
      </c>
      <c r="B24" s="4">
        <v>20</v>
      </c>
      <c r="C24" s="4" t="s">
        <v>774</v>
      </c>
      <c r="D24" s="4" t="s">
        <v>29</v>
      </c>
      <c r="E24" s="4" t="s">
        <v>551</v>
      </c>
      <c r="F24" s="4">
        <v>20</v>
      </c>
      <c r="G24" s="4"/>
      <c r="H24" s="4" t="s">
        <v>141</v>
      </c>
      <c r="I24" s="4">
        <v>13</v>
      </c>
      <c r="J24" s="4" t="s">
        <v>744</v>
      </c>
      <c r="K24" s="4">
        <v>1</v>
      </c>
      <c r="L24">
        <v>1</v>
      </c>
      <c r="M24">
        <v>1</v>
      </c>
      <c r="N24" s="4">
        <v>1</v>
      </c>
      <c r="O24">
        <v>1</v>
      </c>
    </row>
    <row r="25" spans="1:15" x14ac:dyDescent="0.2">
      <c r="A25" s="4">
        <v>765</v>
      </c>
      <c r="B25" s="4">
        <v>20</v>
      </c>
      <c r="C25" s="4" t="s">
        <v>777</v>
      </c>
      <c r="D25" s="4" t="s">
        <v>92</v>
      </c>
      <c r="E25" s="4" t="s">
        <v>217</v>
      </c>
      <c r="F25" s="4">
        <v>13</v>
      </c>
      <c r="G25" s="4"/>
      <c r="H25" s="4" t="s">
        <v>778</v>
      </c>
      <c r="I25" s="4">
        <v>9</v>
      </c>
      <c r="J25" s="4" t="s">
        <v>338</v>
      </c>
      <c r="K25" s="4">
        <v>0</v>
      </c>
      <c r="L25">
        <v>0</v>
      </c>
      <c r="M25">
        <v>0</v>
      </c>
      <c r="N25" s="4">
        <v>0</v>
      </c>
      <c r="O25">
        <v>0</v>
      </c>
    </row>
    <row r="26" spans="1:15" x14ac:dyDescent="0.2">
      <c r="A26" s="4">
        <v>766</v>
      </c>
      <c r="B26" s="4">
        <v>20</v>
      </c>
      <c r="C26" s="4" t="s">
        <v>777</v>
      </c>
      <c r="D26" s="4" t="s">
        <v>92</v>
      </c>
      <c r="E26" s="4" t="s">
        <v>591</v>
      </c>
      <c r="F26" s="4">
        <v>26</v>
      </c>
      <c r="G26" s="4"/>
      <c r="H26" s="4" t="s">
        <v>779</v>
      </c>
      <c r="I26" s="4">
        <v>13</v>
      </c>
      <c r="J26" s="4" t="s">
        <v>356</v>
      </c>
      <c r="K26" s="4">
        <v>1</v>
      </c>
      <c r="L26">
        <v>1</v>
      </c>
      <c r="M26">
        <v>1</v>
      </c>
      <c r="N26" s="4">
        <v>1</v>
      </c>
      <c r="O26">
        <v>1</v>
      </c>
    </row>
    <row r="27" spans="1:15" x14ac:dyDescent="0.2">
      <c r="A27" s="4">
        <v>767</v>
      </c>
      <c r="B27" s="4">
        <v>20</v>
      </c>
      <c r="C27" s="4" t="s">
        <v>777</v>
      </c>
      <c r="D27" s="4" t="s">
        <v>92</v>
      </c>
      <c r="E27" s="4" t="s">
        <v>780</v>
      </c>
      <c r="F27" s="4">
        <v>38</v>
      </c>
      <c r="G27" s="4"/>
      <c r="H27" s="4" t="s">
        <v>781</v>
      </c>
      <c r="I27" s="4">
        <v>30</v>
      </c>
      <c r="J27" s="4" t="s">
        <v>339</v>
      </c>
      <c r="K27" s="4">
        <v>1</v>
      </c>
      <c r="L27">
        <v>1</v>
      </c>
      <c r="M27">
        <v>1</v>
      </c>
      <c r="N27" s="4">
        <v>1</v>
      </c>
      <c r="O27">
        <v>1</v>
      </c>
    </row>
    <row r="28" spans="1:15" x14ac:dyDescent="0.2">
      <c r="A28" s="4">
        <v>768</v>
      </c>
      <c r="B28" s="4">
        <v>20</v>
      </c>
      <c r="C28" s="4" t="s">
        <v>777</v>
      </c>
      <c r="D28" s="4" t="s">
        <v>92</v>
      </c>
      <c r="E28" s="4" t="s">
        <v>782</v>
      </c>
      <c r="F28" s="4">
        <v>28</v>
      </c>
      <c r="G28" s="4"/>
      <c r="H28" s="4" t="s">
        <v>646</v>
      </c>
      <c r="I28" s="4">
        <v>6</v>
      </c>
      <c r="J28" s="4" t="s">
        <v>341</v>
      </c>
      <c r="K28" s="4">
        <v>1</v>
      </c>
      <c r="L28">
        <v>1</v>
      </c>
      <c r="M28">
        <v>0</v>
      </c>
      <c r="N28" s="4">
        <v>1</v>
      </c>
      <c r="O28">
        <v>0</v>
      </c>
    </row>
    <row r="29" spans="1:15" x14ac:dyDescent="0.2">
      <c r="A29" s="4">
        <v>769</v>
      </c>
      <c r="B29" s="4">
        <v>20</v>
      </c>
      <c r="C29" s="4" t="s">
        <v>777</v>
      </c>
      <c r="D29" s="4" t="s">
        <v>92</v>
      </c>
      <c r="E29" s="4" t="s">
        <v>783</v>
      </c>
      <c r="F29" s="4">
        <v>34</v>
      </c>
      <c r="G29" s="4"/>
      <c r="H29" s="4" t="s">
        <v>784</v>
      </c>
      <c r="I29" s="4">
        <v>14</v>
      </c>
      <c r="J29" s="4" t="s">
        <v>347</v>
      </c>
      <c r="K29" s="4">
        <v>1</v>
      </c>
      <c r="L29">
        <v>1</v>
      </c>
      <c r="M29">
        <v>0</v>
      </c>
      <c r="N29" s="4">
        <v>1</v>
      </c>
      <c r="O29">
        <v>0</v>
      </c>
    </row>
    <row r="30" spans="1:15" x14ac:dyDescent="0.2">
      <c r="A30" s="4">
        <v>770</v>
      </c>
      <c r="B30" s="4">
        <v>20</v>
      </c>
      <c r="C30" s="4" t="s">
        <v>777</v>
      </c>
      <c r="D30" s="4" t="s">
        <v>92</v>
      </c>
      <c r="E30" s="4" t="s">
        <v>785</v>
      </c>
      <c r="F30" s="4">
        <v>35</v>
      </c>
      <c r="G30" s="4"/>
      <c r="H30" s="4" t="s">
        <v>542</v>
      </c>
      <c r="I30" s="4">
        <v>20</v>
      </c>
      <c r="J30" s="4" t="s">
        <v>556</v>
      </c>
      <c r="K30" s="4">
        <v>1</v>
      </c>
      <c r="L30">
        <v>1</v>
      </c>
      <c r="M30">
        <v>1</v>
      </c>
      <c r="N30" s="4">
        <v>1</v>
      </c>
      <c r="O30">
        <v>1</v>
      </c>
    </row>
    <row r="31" spans="1:15" x14ac:dyDescent="0.2">
      <c r="A31" s="4">
        <v>771</v>
      </c>
      <c r="B31" s="4">
        <v>20</v>
      </c>
      <c r="C31" s="4" t="s">
        <v>786</v>
      </c>
      <c r="D31" s="4" t="s">
        <v>34</v>
      </c>
      <c r="E31" s="4" t="s">
        <v>549</v>
      </c>
      <c r="F31" s="4">
        <v>38</v>
      </c>
      <c r="G31" s="4"/>
      <c r="H31" s="4" t="s">
        <v>787</v>
      </c>
      <c r="I31" s="4">
        <v>17</v>
      </c>
      <c r="J31" s="4" t="s">
        <v>352</v>
      </c>
      <c r="K31" s="4">
        <v>1</v>
      </c>
      <c r="L31">
        <v>1</v>
      </c>
      <c r="M31">
        <v>0</v>
      </c>
      <c r="N31" s="4">
        <v>1</v>
      </c>
      <c r="O31">
        <v>0</v>
      </c>
    </row>
    <row r="32" spans="1:15" x14ac:dyDescent="0.2">
      <c r="A32">
        <v>772</v>
      </c>
      <c r="B32">
        <v>20</v>
      </c>
      <c r="C32" t="s">
        <v>788</v>
      </c>
      <c r="D32" t="s">
        <v>42</v>
      </c>
      <c r="E32" t="s">
        <v>789</v>
      </c>
      <c r="F32">
        <v>31</v>
      </c>
      <c r="H32" t="s">
        <v>790</v>
      </c>
      <c r="I32">
        <v>24</v>
      </c>
      <c r="K32" s="4">
        <v>0</v>
      </c>
      <c r="L32">
        <v>0</v>
      </c>
      <c r="M32">
        <v>0</v>
      </c>
      <c r="N32" s="4">
        <v>0</v>
      </c>
      <c r="O32">
        <v>0</v>
      </c>
    </row>
    <row r="33" spans="11:15" x14ac:dyDescent="0.2">
      <c r="K33" s="4">
        <v>15</v>
      </c>
      <c r="L33">
        <v>11</v>
      </c>
      <c r="M33">
        <v>8</v>
      </c>
      <c r="N33" s="4">
        <v>11</v>
      </c>
      <c r="O33">
        <v>8</v>
      </c>
    </row>
    <row r="34" spans="11:15" x14ac:dyDescent="0.2">
      <c r="M34">
        <v>17</v>
      </c>
      <c r="O34">
        <v>17</v>
      </c>
    </row>
    <row r="35" spans="11:15" x14ac:dyDescent="0.2">
      <c r="L35">
        <v>4</v>
      </c>
      <c r="M35">
        <v>1</v>
      </c>
      <c r="N35" s="4">
        <v>4</v>
      </c>
      <c r="O3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I16" workbookViewId="0">
      <selection activeCell="E1" sqref="A1:XFD1048576"/>
    </sheetView>
  </sheetViews>
  <sheetFormatPr baseColWidth="10" defaultRowHeight="16" x14ac:dyDescent="0.2"/>
  <cols>
    <col min="5" max="5" width="16.5" customWidth="1"/>
    <col min="6" max="6" width="5" customWidth="1"/>
    <col min="8" max="8" width="13.5" customWidth="1"/>
    <col min="10" max="10" width="23.5" customWidth="1"/>
    <col min="12" max="15" width="10.83203125" customWidth="1"/>
  </cols>
  <sheetData>
    <row r="1" spans="1:17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4"/>
      <c r="H1" s="4" t="s">
        <v>7</v>
      </c>
      <c r="I1" s="4" t="s">
        <v>6</v>
      </c>
      <c r="J1" s="4" t="s">
        <v>8</v>
      </c>
      <c r="K1" s="4" t="s">
        <v>137</v>
      </c>
      <c r="L1" t="s">
        <v>792</v>
      </c>
      <c r="M1" t="s">
        <v>135</v>
      </c>
      <c r="N1" t="s">
        <v>793</v>
      </c>
      <c r="O1" t="s">
        <v>794</v>
      </c>
      <c r="P1" t="s">
        <v>137</v>
      </c>
      <c r="Q1" t="s">
        <v>872</v>
      </c>
    </row>
    <row r="2" spans="1:17" x14ac:dyDescent="0.2">
      <c r="A2" s="4">
        <v>778</v>
      </c>
      <c r="B2" s="4">
        <v>16</v>
      </c>
      <c r="C2" s="4" t="s">
        <v>374</v>
      </c>
      <c r="D2" s="4" t="s">
        <v>10</v>
      </c>
      <c r="E2" s="4" t="s">
        <v>14</v>
      </c>
      <c r="F2" s="4">
        <v>32</v>
      </c>
      <c r="G2" s="4"/>
      <c r="H2" s="4" t="s">
        <v>17</v>
      </c>
      <c r="I2" s="4">
        <v>30</v>
      </c>
      <c r="J2" s="4" t="s">
        <v>292</v>
      </c>
      <c r="K2" s="4">
        <v>0</v>
      </c>
      <c r="L2" s="4"/>
    </row>
    <row r="3" spans="1:17" x14ac:dyDescent="0.2">
      <c r="A3" s="4">
        <v>779</v>
      </c>
      <c r="B3" s="4">
        <v>16</v>
      </c>
      <c r="C3" s="4" t="s">
        <v>374</v>
      </c>
      <c r="D3" s="4" t="s">
        <v>10</v>
      </c>
      <c r="E3" s="4" t="s">
        <v>26</v>
      </c>
      <c r="F3" s="4">
        <v>24</v>
      </c>
      <c r="G3" s="4"/>
      <c r="H3" s="4" t="s">
        <v>38</v>
      </c>
      <c r="I3" s="4">
        <v>23</v>
      </c>
      <c r="J3" s="4" t="s">
        <v>375</v>
      </c>
      <c r="K3" s="4">
        <v>1</v>
      </c>
      <c r="L3" s="4"/>
    </row>
    <row r="4" spans="1:17" x14ac:dyDescent="0.2">
      <c r="A4" s="4">
        <v>780</v>
      </c>
      <c r="B4" s="4">
        <v>16</v>
      </c>
      <c r="C4" s="4" t="s">
        <v>374</v>
      </c>
      <c r="D4" s="4" t="s">
        <v>10</v>
      </c>
      <c r="E4" s="4" t="s">
        <v>376</v>
      </c>
      <c r="F4" s="4">
        <v>37</v>
      </c>
      <c r="G4" s="4"/>
      <c r="H4" s="4" t="s">
        <v>377</v>
      </c>
      <c r="I4" s="4">
        <v>15</v>
      </c>
      <c r="J4" s="4" t="s">
        <v>289</v>
      </c>
      <c r="K4" s="4">
        <v>1</v>
      </c>
      <c r="L4" s="4"/>
    </row>
    <row r="5" spans="1:17" x14ac:dyDescent="0.2">
      <c r="A5" s="4" t="s">
        <v>0</v>
      </c>
      <c r="B5" s="4" t="s">
        <v>1</v>
      </c>
      <c r="C5" s="4" t="s">
        <v>2</v>
      </c>
      <c r="D5" s="4" t="s">
        <v>4</v>
      </c>
      <c r="E5" s="4" t="s">
        <v>5</v>
      </c>
      <c r="F5" s="4" t="s">
        <v>6</v>
      </c>
      <c r="G5" s="4"/>
      <c r="H5" s="4" t="s">
        <v>7</v>
      </c>
      <c r="I5" s="4" t="s">
        <v>6</v>
      </c>
      <c r="J5" s="4" t="s">
        <v>8</v>
      </c>
      <c r="L5" s="4"/>
    </row>
    <row r="6" spans="1:17" x14ac:dyDescent="0.2">
      <c r="A6" s="4">
        <v>781</v>
      </c>
      <c r="B6" s="4">
        <v>17</v>
      </c>
      <c r="C6" s="4" t="s">
        <v>378</v>
      </c>
      <c r="D6" s="4" t="s">
        <v>29</v>
      </c>
      <c r="E6" s="4" t="s">
        <v>43</v>
      </c>
      <c r="F6" s="4">
        <v>20</v>
      </c>
      <c r="G6" s="4"/>
      <c r="H6" s="4" t="s">
        <v>305</v>
      </c>
      <c r="I6" s="4">
        <v>10</v>
      </c>
      <c r="J6" s="4" t="s">
        <v>294</v>
      </c>
      <c r="K6" s="4">
        <v>0</v>
      </c>
      <c r="L6" s="4"/>
    </row>
    <row r="7" spans="1:17" x14ac:dyDescent="0.2">
      <c r="A7" s="4">
        <v>782</v>
      </c>
      <c r="B7" s="4">
        <v>17</v>
      </c>
      <c r="C7" s="4" t="s">
        <v>379</v>
      </c>
      <c r="D7" s="4" t="s">
        <v>92</v>
      </c>
      <c r="E7" s="4" t="s">
        <v>380</v>
      </c>
      <c r="F7" s="4">
        <v>31</v>
      </c>
      <c r="G7" s="4"/>
      <c r="H7" s="4" t="s">
        <v>161</v>
      </c>
      <c r="I7" s="4">
        <v>24</v>
      </c>
      <c r="J7" s="4" t="s">
        <v>299</v>
      </c>
      <c r="K7" s="4">
        <v>1</v>
      </c>
      <c r="L7" s="4">
        <v>1</v>
      </c>
      <c r="M7">
        <v>1</v>
      </c>
      <c r="N7" s="4">
        <v>1</v>
      </c>
      <c r="O7" s="4">
        <v>1</v>
      </c>
      <c r="P7" s="4">
        <v>1</v>
      </c>
      <c r="Q7" s="4">
        <v>1</v>
      </c>
    </row>
    <row r="8" spans="1:17" x14ac:dyDescent="0.2">
      <c r="A8" s="4">
        <v>783</v>
      </c>
      <c r="B8" s="4">
        <v>17</v>
      </c>
      <c r="C8" s="4" t="s">
        <v>381</v>
      </c>
      <c r="D8" s="4" t="s">
        <v>34</v>
      </c>
      <c r="E8" s="4" t="s">
        <v>382</v>
      </c>
      <c r="F8" s="4">
        <v>56</v>
      </c>
      <c r="G8" s="4"/>
      <c r="H8" s="4" t="s">
        <v>283</v>
      </c>
      <c r="I8" s="4">
        <v>24</v>
      </c>
      <c r="J8" s="4" t="s">
        <v>297</v>
      </c>
      <c r="K8" s="4">
        <v>1</v>
      </c>
      <c r="L8" s="4">
        <v>1</v>
      </c>
      <c r="M8">
        <v>1</v>
      </c>
      <c r="N8" s="4">
        <v>1</v>
      </c>
      <c r="O8" s="4">
        <v>1</v>
      </c>
      <c r="P8" s="4">
        <v>1</v>
      </c>
      <c r="Q8" s="4">
        <v>1</v>
      </c>
    </row>
    <row r="9" spans="1:17" x14ac:dyDescent="0.2">
      <c r="A9" s="4">
        <v>784</v>
      </c>
      <c r="B9" s="4">
        <v>17</v>
      </c>
      <c r="C9" s="4" t="s">
        <v>383</v>
      </c>
      <c r="D9" s="4" t="s">
        <v>10</v>
      </c>
      <c r="E9" s="4" t="s">
        <v>384</v>
      </c>
      <c r="F9" s="4">
        <v>24</v>
      </c>
      <c r="G9" s="4"/>
      <c r="H9" s="4" t="s">
        <v>145</v>
      </c>
      <c r="I9" s="4">
        <v>17</v>
      </c>
      <c r="J9" s="4" t="s">
        <v>303</v>
      </c>
      <c r="K9" s="4">
        <v>1</v>
      </c>
      <c r="L9" s="4">
        <v>1</v>
      </c>
      <c r="M9">
        <v>1</v>
      </c>
      <c r="N9" s="4">
        <v>1</v>
      </c>
      <c r="O9" s="4">
        <v>1</v>
      </c>
      <c r="P9" s="4">
        <v>1</v>
      </c>
      <c r="Q9" s="4">
        <v>1</v>
      </c>
    </row>
    <row r="10" spans="1:17" x14ac:dyDescent="0.2">
      <c r="A10" s="4">
        <v>785</v>
      </c>
      <c r="B10" s="4">
        <v>17</v>
      </c>
      <c r="C10" s="4" t="s">
        <v>385</v>
      </c>
      <c r="D10" s="4" t="s">
        <v>24</v>
      </c>
      <c r="E10" s="4" t="s">
        <v>386</v>
      </c>
      <c r="F10" s="4">
        <v>41</v>
      </c>
      <c r="G10" s="4"/>
      <c r="H10" s="4" t="s">
        <v>59</v>
      </c>
      <c r="I10" s="4">
        <v>24</v>
      </c>
      <c r="J10" s="4" t="s">
        <v>308</v>
      </c>
      <c r="K10" s="4">
        <v>1</v>
      </c>
      <c r="L10" s="4"/>
    </row>
    <row r="11" spans="1:17" x14ac:dyDescent="0.2">
      <c r="A11" s="4" t="s">
        <v>0</v>
      </c>
      <c r="B11" s="4" t="s">
        <v>1</v>
      </c>
      <c r="C11" s="4" t="s">
        <v>2</v>
      </c>
      <c r="D11" s="4" t="s">
        <v>4</v>
      </c>
      <c r="E11" s="4" t="s">
        <v>5</v>
      </c>
      <c r="F11" s="4" t="s">
        <v>6</v>
      </c>
      <c r="G11" s="4"/>
      <c r="H11" s="4" t="s">
        <v>7</v>
      </c>
      <c r="I11" s="4" t="s">
        <v>6</v>
      </c>
      <c r="J11" s="4" t="s">
        <v>8</v>
      </c>
      <c r="K11" s="4"/>
      <c r="L11" s="4"/>
    </row>
    <row r="12" spans="1:17" x14ac:dyDescent="0.2">
      <c r="A12" s="4">
        <v>786</v>
      </c>
      <c r="B12" s="4">
        <v>18</v>
      </c>
      <c r="C12" s="4" t="s">
        <v>387</v>
      </c>
      <c r="D12" s="4" t="s">
        <v>29</v>
      </c>
      <c r="E12" s="4" t="s">
        <v>164</v>
      </c>
      <c r="F12" s="4">
        <v>31</v>
      </c>
      <c r="G12" s="4"/>
      <c r="H12" s="4" t="s">
        <v>263</v>
      </c>
      <c r="I12" s="4">
        <v>24</v>
      </c>
      <c r="J12" s="4" t="s">
        <v>388</v>
      </c>
      <c r="K12" s="4">
        <v>0</v>
      </c>
      <c r="L12" s="4"/>
    </row>
    <row r="13" spans="1:17" x14ac:dyDescent="0.2">
      <c r="A13" s="4">
        <v>787</v>
      </c>
      <c r="B13" s="4">
        <v>18</v>
      </c>
      <c r="C13" s="4" t="s">
        <v>387</v>
      </c>
      <c r="D13" s="4" t="s">
        <v>29</v>
      </c>
      <c r="E13" s="4" t="s">
        <v>389</v>
      </c>
      <c r="F13" s="4">
        <v>37</v>
      </c>
      <c r="G13" s="4"/>
      <c r="H13" s="4" t="s">
        <v>142</v>
      </c>
      <c r="I13" s="4">
        <v>32</v>
      </c>
      <c r="J13" s="4" t="s">
        <v>306</v>
      </c>
      <c r="K13" s="4">
        <v>0</v>
      </c>
      <c r="L13" s="4"/>
    </row>
    <row r="14" spans="1:17" x14ac:dyDescent="0.2">
      <c r="A14" s="4">
        <v>788</v>
      </c>
      <c r="B14" s="4">
        <v>18</v>
      </c>
      <c r="C14" s="4" t="s">
        <v>390</v>
      </c>
      <c r="D14" s="4" t="s">
        <v>92</v>
      </c>
      <c r="E14" s="4" t="s">
        <v>73</v>
      </c>
      <c r="F14" s="4">
        <v>21</v>
      </c>
      <c r="G14" s="4"/>
      <c r="H14" s="4" t="s">
        <v>260</v>
      </c>
      <c r="I14" s="4">
        <v>10</v>
      </c>
      <c r="J14" s="4" t="s">
        <v>327</v>
      </c>
      <c r="K14" s="4">
        <v>1</v>
      </c>
      <c r="L14" s="4"/>
      <c r="P14">
        <v>1</v>
      </c>
      <c r="Q14">
        <v>1</v>
      </c>
    </row>
    <row r="15" spans="1:17" x14ac:dyDescent="0.2">
      <c r="A15" s="4">
        <v>789</v>
      </c>
      <c r="B15" s="4">
        <v>18</v>
      </c>
      <c r="C15" s="4" t="s">
        <v>390</v>
      </c>
      <c r="D15" s="4" t="s">
        <v>92</v>
      </c>
      <c r="E15" s="4" t="s">
        <v>230</v>
      </c>
      <c r="F15" s="4">
        <v>42</v>
      </c>
      <c r="G15" s="4"/>
      <c r="H15" s="4" t="s">
        <v>141</v>
      </c>
      <c r="I15" s="4">
        <v>41</v>
      </c>
      <c r="J15" s="4" t="s">
        <v>317</v>
      </c>
      <c r="K15" s="4">
        <v>1</v>
      </c>
      <c r="L15" s="4"/>
    </row>
    <row r="16" spans="1:17" x14ac:dyDescent="0.2">
      <c r="A16" s="4">
        <v>790</v>
      </c>
      <c r="B16" s="4">
        <v>18</v>
      </c>
      <c r="C16" s="4" t="s">
        <v>391</v>
      </c>
      <c r="D16" s="4" t="s">
        <v>34</v>
      </c>
      <c r="E16" s="4" t="s">
        <v>392</v>
      </c>
      <c r="F16" s="4">
        <v>67</v>
      </c>
      <c r="G16" s="4"/>
      <c r="H16" s="4" t="s">
        <v>49</v>
      </c>
      <c r="I16" s="4">
        <v>56</v>
      </c>
      <c r="J16" s="4" t="s">
        <v>319</v>
      </c>
      <c r="K16" s="4">
        <v>1</v>
      </c>
      <c r="L16" s="4">
        <v>1</v>
      </c>
      <c r="M16">
        <v>1</v>
      </c>
      <c r="N16" s="4">
        <v>1</v>
      </c>
      <c r="O16" s="4">
        <v>1</v>
      </c>
      <c r="P16" s="4">
        <v>1</v>
      </c>
      <c r="Q16" s="4">
        <v>1</v>
      </c>
    </row>
    <row r="17" spans="1:17" x14ac:dyDescent="0.2">
      <c r="A17" s="4">
        <v>791</v>
      </c>
      <c r="B17" s="4">
        <v>18</v>
      </c>
      <c r="C17" s="4" t="s">
        <v>391</v>
      </c>
      <c r="D17" s="4" t="s">
        <v>34</v>
      </c>
      <c r="E17" s="4" t="s">
        <v>393</v>
      </c>
      <c r="F17" s="4">
        <v>18</v>
      </c>
      <c r="G17" s="4"/>
      <c r="H17" s="4" t="s">
        <v>190</v>
      </c>
      <c r="I17" s="4">
        <v>14</v>
      </c>
      <c r="J17" s="4" t="s">
        <v>313</v>
      </c>
      <c r="K17" s="4">
        <v>0</v>
      </c>
      <c r="L17" s="4">
        <v>0</v>
      </c>
      <c r="M17">
        <v>1</v>
      </c>
      <c r="N17" s="4">
        <v>0</v>
      </c>
      <c r="O17" s="4">
        <v>1</v>
      </c>
    </row>
    <row r="18" spans="1:17" x14ac:dyDescent="0.2">
      <c r="A18" s="4">
        <v>792</v>
      </c>
      <c r="B18" s="4">
        <v>18</v>
      </c>
      <c r="C18" s="4" t="s">
        <v>394</v>
      </c>
      <c r="D18" s="4" t="s">
        <v>42</v>
      </c>
      <c r="E18" s="4" t="s">
        <v>50</v>
      </c>
      <c r="F18" s="4">
        <v>24</v>
      </c>
      <c r="G18" s="4"/>
      <c r="H18" s="4" t="s">
        <v>253</v>
      </c>
      <c r="I18" s="4">
        <v>21</v>
      </c>
      <c r="J18" s="4" t="s">
        <v>395</v>
      </c>
      <c r="K18" s="4">
        <v>0</v>
      </c>
      <c r="L18" s="4"/>
    </row>
    <row r="19" spans="1:17" x14ac:dyDescent="0.2">
      <c r="A19" s="4">
        <v>793</v>
      </c>
      <c r="B19" s="4">
        <v>18</v>
      </c>
      <c r="C19" s="4" t="s">
        <v>394</v>
      </c>
      <c r="D19" s="4" t="s">
        <v>42</v>
      </c>
      <c r="E19" s="4" t="s">
        <v>82</v>
      </c>
      <c r="F19" s="4">
        <v>23</v>
      </c>
      <c r="G19" s="4"/>
      <c r="H19" s="4" t="s">
        <v>396</v>
      </c>
      <c r="I19" s="4">
        <v>17</v>
      </c>
      <c r="J19" s="4" t="s">
        <v>324</v>
      </c>
      <c r="K19" s="4">
        <v>1</v>
      </c>
      <c r="L19" s="4"/>
    </row>
    <row r="20" spans="1:17" x14ac:dyDescent="0.2">
      <c r="A20" s="4">
        <v>794</v>
      </c>
      <c r="B20" s="4">
        <v>18</v>
      </c>
      <c r="C20" s="4" t="s">
        <v>394</v>
      </c>
      <c r="D20" s="4" t="s">
        <v>42</v>
      </c>
      <c r="E20" s="4" t="s">
        <v>397</v>
      </c>
      <c r="F20" s="4">
        <v>31</v>
      </c>
      <c r="G20" s="4"/>
      <c r="H20" s="4" t="s">
        <v>97</v>
      </c>
      <c r="I20" s="4">
        <v>14</v>
      </c>
      <c r="J20" s="4" t="s">
        <v>311</v>
      </c>
      <c r="K20" s="4">
        <v>1</v>
      </c>
      <c r="L20" s="4">
        <v>1</v>
      </c>
      <c r="M20">
        <v>1</v>
      </c>
      <c r="N20" s="4">
        <v>1</v>
      </c>
      <c r="O20" s="4">
        <v>1</v>
      </c>
      <c r="P20" s="4">
        <v>1</v>
      </c>
      <c r="Q20" s="4">
        <v>1</v>
      </c>
    </row>
    <row r="21" spans="1:17" x14ac:dyDescent="0.2">
      <c r="A21" s="4">
        <v>795</v>
      </c>
      <c r="B21" s="4">
        <v>18</v>
      </c>
      <c r="C21" s="4" t="s">
        <v>394</v>
      </c>
      <c r="D21" s="4" t="s">
        <v>42</v>
      </c>
      <c r="E21" s="4" t="s">
        <v>63</v>
      </c>
      <c r="F21" s="4">
        <v>27</v>
      </c>
      <c r="G21" s="4"/>
      <c r="H21" s="4" t="s">
        <v>398</v>
      </c>
      <c r="I21" s="4">
        <v>13</v>
      </c>
      <c r="J21" s="4" t="s">
        <v>325</v>
      </c>
      <c r="K21" s="4">
        <v>0</v>
      </c>
      <c r="L21" s="4"/>
    </row>
    <row r="22" spans="1:17" x14ac:dyDescent="0.2">
      <c r="A22" s="4">
        <v>796</v>
      </c>
      <c r="B22" s="4">
        <v>18</v>
      </c>
      <c r="C22" s="4" t="s">
        <v>399</v>
      </c>
      <c r="D22" s="4" t="s">
        <v>10</v>
      </c>
      <c r="E22" s="4" t="s">
        <v>262</v>
      </c>
      <c r="F22" s="4">
        <v>43</v>
      </c>
      <c r="G22" s="4"/>
      <c r="H22" s="4" t="s">
        <v>400</v>
      </c>
      <c r="I22" s="4">
        <v>24</v>
      </c>
      <c r="J22" s="4" t="s">
        <v>332</v>
      </c>
      <c r="K22" s="4">
        <v>1</v>
      </c>
      <c r="L22" s="4"/>
      <c r="P22">
        <v>1</v>
      </c>
      <c r="Q22">
        <v>1</v>
      </c>
    </row>
    <row r="23" spans="1:17" x14ac:dyDescent="0.2">
      <c r="A23" s="4">
        <v>797</v>
      </c>
      <c r="B23" s="4">
        <v>18</v>
      </c>
      <c r="C23" s="4" t="s">
        <v>399</v>
      </c>
      <c r="D23" s="4" t="s">
        <v>10</v>
      </c>
      <c r="E23" s="4" t="s">
        <v>60</v>
      </c>
      <c r="F23" s="4">
        <v>31</v>
      </c>
      <c r="G23" s="4"/>
      <c r="H23" s="4" t="s">
        <v>123</v>
      </c>
      <c r="I23" s="4">
        <v>24</v>
      </c>
      <c r="J23" s="4" t="s">
        <v>329</v>
      </c>
      <c r="K23" s="4">
        <v>0</v>
      </c>
      <c r="L23" s="4"/>
      <c r="N23">
        <v>0</v>
      </c>
      <c r="O23">
        <v>1</v>
      </c>
    </row>
    <row r="24" spans="1:17" x14ac:dyDescent="0.2">
      <c r="A24" s="4">
        <v>798</v>
      </c>
      <c r="B24" s="4">
        <v>18</v>
      </c>
      <c r="C24" s="4" t="s">
        <v>399</v>
      </c>
      <c r="D24" s="4" t="s">
        <v>10</v>
      </c>
      <c r="E24" s="4" t="s">
        <v>162</v>
      </c>
      <c r="F24" s="4">
        <v>20</v>
      </c>
      <c r="G24" s="4"/>
      <c r="H24" s="4" t="s">
        <v>252</v>
      </c>
      <c r="I24" s="4">
        <v>14</v>
      </c>
      <c r="J24" s="4" t="s">
        <v>369</v>
      </c>
      <c r="K24" s="4">
        <v>0</v>
      </c>
      <c r="L24" s="4"/>
    </row>
    <row r="25" spans="1:17" x14ac:dyDescent="0.2">
      <c r="A25" s="4">
        <v>799</v>
      </c>
      <c r="B25" s="4">
        <v>18</v>
      </c>
      <c r="C25" s="4" t="s">
        <v>399</v>
      </c>
      <c r="D25" s="4" t="s">
        <v>10</v>
      </c>
      <c r="E25" s="4" t="s">
        <v>185</v>
      </c>
      <c r="F25" s="4">
        <v>33</v>
      </c>
      <c r="G25" s="4"/>
      <c r="H25" s="4" t="s">
        <v>348</v>
      </c>
      <c r="I25" s="4">
        <v>22</v>
      </c>
      <c r="J25" s="4" t="s">
        <v>401</v>
      </c>
      <c r="K25" s="4">
        <v>1</v>
      </c>
      <c r="L25" s="4"/>
    </row>
    <row r="26" spans="1:17" x14ac:dyDescent="0.2">
      <c r="A26" s="4">
        <v>800</v>
      </c>
      <c r="B26" s="4">
        <v>18</v>
      </c>
      <c r="C26" s="4" t="s">
        <v>399</v>
      </c>
      <c r="D26" s="4" t="s">
        <v>10</v>
      </c>
      <c r="E26" s="4" t="s">
        <v>402</v>
      </c>
      <c r="F26" s="4">
        <v>30</v>
      </c>
      <c r="G26" s="4"/>
      <c r="H26" s="4" t="s">
        <v>67</v>
      </c>
      <c r="I26" s="4">
        <v>27</v>
      </c>
      <c r="J26" s="4" t="s">
        <v>333</v>
      </c>
      <c r="K26" s="4">
        <v>1</v>
      </c>
      <c r="L26" s="4"/>
    </row>
    <row r="27" spans="1:17" x14ac:dyDescent="0.2">
      <c r="A27" s="4" t="s">
        <v>0</v>
      </c>
      <c r="B27" s="4" t="s">
        <v>1</v>
      </c>
      <c r="C27" s="4" t="s">
        <v>2</v>
      </c>
      <c r="D27" s="4" t="s">
        <v>4</v>
      </c>
      <c r="E27" s="4" t="s">
        <v>5</v>
      </c>
      <c r="F27" s="4" t="s">
        <v>6</v>
      </c>
      <c r="G27" s="4"/>
      <c r="H27" s="4" t="s">
        <v>7</v>
      </c>
      <c r="I27" s="4" t="s">
        <v>6</v>
      </c>
      <c r="J27" s="4" t="s">
        <v>8</v>
      </c>
      <c r="K27" s="4"/>
      <c r="L27" s="4"/>
    </row>
    <row r="28" spans="1:17" x14ac:dyDescent="0.2">
      <c r="A28" s="4">
        <v>801</v>
      </c>
      <c r="B28" s="4">
        <v>19</v>
      </c>
      <c r="C28" s="4" t="s">
        <v>403</v>
      </c>
      <c r="D28" s="4" t="s">
        <v>24</v>
      </c>
      <c r="E28" s="4" t="s">
        <v>227</v>
      </c>
      <c r="F28" s="4">
        <v>24</v>
      </c>
      <c r="G28" s="4"/>
      <c r="H28" s="4" t="s">
        <v>404</v>
      </c>
      <c r="I28" s="4">
        <v>17</v>
      </c>
      <c r="J28" s="4" t="s">
        <v>341</v>
      </c>
      <c r="K28" s="4">
        <v>1</v>
      </c>
      <c r="L28" s="4"/>
    </row>
    <row r="29" spans="1:17" x14ac:dyDescent="0.2">
      <c r="A29" s="4">
        <v>802</v>
      </c>
      <c r="B29" s="4">
        <v>19</v>
      </c>
      <c r="C29" s="4" t="s">
        <v>403</v>
      </c>
      <c r="D29" s="4" t="s">
        <v>24</v>
      </c>
      <c r="E29" s="4" t="s">
        <v>405</v>
      </c>
      <c r="F29" s="4">
        <v>30</v>
      </c>
      <c r="G29" s="4"/>
      <c r="H29" s="4" t="s">
        <v>406</v>
      </c>
      <c r="I29" s="4">
        <v>14</v>
      </c>
      <c r="J29" s="4" t="s">
        <v>349</v>
      </c>
      <c r="K29" s="4">
        <v>1</v>
      </c>
      <c r="L29" s="4">
        <v>1</v>
      </c>
      <c r="M29">
        <v>1</v>
      </c>
      <c r="N29" s="4">
        <v>1</v>
      </c>
      <c r="O29" s="4">
        <v>1</v>
      </c>
      <c r="P29" s="4">
        <v>1</v>
      </c>
      <c r="Q29" s="4">
        <v>1</v>
      </c>
    </row>
    <row r="30" spans="1:17" x14ac:dyDescent="0.2">
      <c r="A30" s="4">
        <v>803</v>
      </c>
      <c r="B30" s="4">
        <v>19</v>
      </c>
      <c r="C30" s="4" t="s">
        <v>403</v>
      </c>
      <c r="D30" s="4" t="s">
        <v>24</v>
      </c>
      <c r="E30" s="4" t="s">
        <v>407</v>
      </c>
      <c r="F30" s="4">
        <v>33</v>
      </c>
      <c r="G30" s="4"/>
      <c r="H30" s="4" t="s">
        <v>408</v>
      </c>
      <c r="I30" s="4">
        <v>30</v>
      </c>
      <c r="J30" s="4" t="s">
        <v>339</v>
      </c>
      <c r="K30" s="4">
        <v>1</v>
      </c>
      <c r="L30" s="4">
        <v>1</v>
      </c>
      <c r="M30">
        <v>1</v>
      </c>
      <c r="N30" s="4">
        <v>1</v>
      </c>
      <c r="O30" s="4">
        <v>1</v>
      </c>
      <c r="P30" s="4">
        <v>1</v>
      </c>
      <c r="Q30" s="4">
        <v>0</v>
      </c>
    </row>
    <row r="31" spans="1:17" x14ac:dyDescent="0.2">
      <c r="A31" s="4">
        <v>804</v>
      </c>
      <c r="B31" s="4">
        <v>19</v>
      </c>
      <c r="C31" s="4" t="s">
        <v>403</v>
      </c>
      <c r="D31" s="4" t="s">
        <v>24</v>
      </c>
      <c r="E31" s="4" t="s">
        <v>409</v>
      </c>
      <c r="F31" s="4">
        <v>41</v>
      </c>
      <c r="G31" s="4"/>
      <c r="H31" s="4" t="s">
        <v>410</v>
      </c>
      <c r="I31" s="4">
        <v>38</v>
      </c>
      <c r="J31" s="4" t="s">
        <v>344</v>
      </c>
      <c r="K31" s="4">
        <v>1</v>
      </c>
      <c r="L31" s="4">
        <v>1</v>
      </c>
      <c r="M31">
        <v>1</v>
      </c>
      <c r="N31" s="4">
        <v>1</v>
      </c>
      <c r="O31" s="4">
        <v>1</v>
      </c>
      <c r="P31" s="4">
        <v>1</v>
      </c>
      <c r="Q31" s="4">
        <v>1</v>
      </c>
    </row>
    <row r="32" spans="1:17" x14ac:dyDescent="0.2">
      <c r="A32" s="4">
        <v>805</v>
      </c>
      <c r="B32" s="4">
        <v>19</v>
      </c>
      <c r="C32" s="4" t="s">
        <v>403</v>
      </c>
      <c r="D32" s="4" t="s">
        <v>24</v>
      </c>
      <c r="E32" s="4" t="s">
        <v>411</v>
      </c>
      <c r="F32" s="4">
        <v>45</v>
      </c>
      <c r="G32" s="4"/>
      <c r="H32" s="4" t="s">
        <v>412</v>
      </c>
      <c r="I32" s="4">
        <v>38</v>
      </c>
      <c r="J32" s="4" t="s">
        <v>347</v>
      </c>
      <c r="K32" s="4">
        <v>1</v>
      </c>
      <c r="L32" s="4">
        <v>1</v>
      </c>
      <c r="M32">
        <v>1</v>
      </c>
      <c r="N32" s="4">
        <v>1</v>
      </c>
      <c r="O32" s="4">
        <v>1</v>
      </c>
      <c r="P32" s="4">
        <v>1</v>
      </c>
      <c r="Q32" s="4">
        <v>1</v>
      </c>
    </row>
    <row r="33" spans="1:17" x14ac:dyDescent="0.2">
      <c r="A33" s="4">
        <v>806</v>
      </c>
      <c r="B33" s="4">
        <v>19</v>
      </c>
      <c r="C33" s="4" t="s">
        <v>403</v>
      </c>
      <c r="D33" s="4" t="s">
        <v>24</v>
      </c>
      <c r="E33" s="4" t="s">
        <v>413</v>
      </c>
      <c r="F33" s="4">
        <v>30</v>
      </c>
      <c r="G33" s="4"/>
      <c r="H33" s="4" t="s">
        <v>414</v>
      </c>
      <c r="I33" s="4">
        <v>13</v>
      </c>
      <c r="J33" s="4" t="s">
        <v>338</v>
      </c>
      <c r="K33" s="4">
        <v>1</v>
      </c>
      <c r="L33" s="4">
        <v>1</v>
      </c>
      <c r="M33">
        <v>1</v>
      </c>
      <c r="N33" s="4">
        <v>1</v>
      </c>
      <c r="O33" s="4">
        <v>1</v>
      </c>
      <c r="P33" s="4">
        <v>1</v>
      </c>
      <c r="Q33" s="4">
        <v>1</v>
      </c>
    </row>
    <row r="34" spans="1:17" x14ac:dyDescent="0.2">
      <c r="A34" s="4" t="s">
        <v>0</v>
      </c>
      <c r="B34" s="4" t="s">
        <v>1</v>
      </c>
      <c r="C34" s="4" t="s">
        <v>2</v>
      </c>
      <c r="D34" s="4" t="s">
        <v>4</v>
      </c>
      <c r="E34" s="4" t="s">
        <v>5</v>
      </c>
      <c r="F34" s="4" t="s">
        <v>6</v>
      </c>
      <c r="G34" s="4"/>
      <c r="H34" s="4" t="s">
        <v>7</v>
      </c>
      <c r="I34" s="4" t="s">
        <v>6</v>
      </c>
      <c r="J34" s="4" t="s">
        <v>8</v>
      </c>
      <c r="L34" s="4"/>
    </row>
    <row r="35" spans="1:17" x14ac:dyDescent="0.2">
      <c r="A35" s="4">
        <v>807</v>
      </c>
      <c r="B35" s="4">
        <v>20</v>
      </c>
      <c r="C35" s="4" t="s">
        <v>415</v>
      </c>
      <c r="D35" s="4" t="s">
        <v>29</v>
      </c>
      <c r="E35" s="4" t="s">
        <v>416</v>
      </c>
      <c r="F35" s="4">
        <v>23</v>
      </c>
      <c r="G35" s="4"/>
      <c r="H35" s="4" t="s">
        <v>417</v>
      </c>
      <c r="I35" s="4">
        <v>20</v>
      </c>
      <c r="J35" s="4" t="s">
        <v>356</v>
      </c>
      <c r="K35" s="4">
        <v>1</v>
      </c>
      <c r="L35" s="4">
        <v>1</v>
      </c>
      <c r="M35">
        <v>1</v>
      </c>
      <c r="N35" s="4">
        <v>1</v>
      </c>
      <c r="O35" s="4">
        <v>0</v>
      </c>
      <c r="P35" s="4">
        <v>1</v>
      </c>
      <c r="Q35" s="4">
        <v>0</v>
      </c>
    </row>
    <row r="36" spans="1:17" x14ac:dyDescent="0.2">
      <c r="A36" s="4">
        <v>808</v>
      </c>
      <c r="B36" s="4">
        <v>20</v>
      </c>
      <c r="C36" s="4" t="s">
        <v>418</v>
      </c>
      <c r="D36" s="4" t="s">
        <v>92</v>
      </c>
      <c r="E36" s="4" t="s">
        <v>419</v>
      </c>
      <c r="F36" s="4">
        <v>70</v>
      </c>
      <c r="G36" s="4"/>
      <c r="H36" s="4" t="s">
        <v>420</v>
      </c>
      <c r="I36" s="4">
        <v>33</v>
      </c>
      <c r="J36" s="4" t="s">
        <v>352</v>
      </c>
      <c r="K36" s="4">
        <v>0</v>
      </c>
      <c r="L36" s="4">
        <v>0</v>
      </c>
      <c r="M36">
        <v>0</v>
      </c>
      <c r="N36" s="4">
        <v>0</v>
      </c>
      <c r="O36" s="4">
        <v>0</v>
      </c>
      <c r="P36" s="4">
        <v>0</v>
      </c>
      <c r="Q36" s="4">
        <v>0</v>
      </c>
    </row>
    <row r="37" spans="1:17" x14ac:dyDescent="0.2">
      <c r="A37" s="4">
        <v>809</v>
      </c>
      <c r="B37" s="4">
        <v>20</v>
      </c>
      <c r="C37" s="4" t="s">
        <v>421</v>
      </c>
      <c r="D37" s="4" t="s">
        <v>42</v>
      </c>
      <c r="E37" s="4" t="s">
        <v>422</v>
      </c>
      <c r="F37" s="4">
        <v>29</v>
      </c>
      <c r="G37" s="4"/>
      <c r="H37" s="4" t="s">
        <v>225</v>
      </c>
      <c r="I37" s="4">
        <v>16</v>
      </c>
      <c r="J37" s="4" t="s">
        <v>363</v>
      </c>
      <c r="K37" s="4">
        <v>1</v>
      </c>
      <c r="L37" s="4">
        <v>1</v>
      </c>
      <c r="M37">
        <v>1</v>
      </c>
      <c r="N37" s="4">
        <v>1</v>
      </c>
      <c r="O37" s="4">
        <v>1</v>
      </c>
      <c r="P37" s="4">
        <v>1</v>
      </c>
      <c r="Q37" s="4">
        <v>1</v>
      </c>
    </row>
    <row r="38" spans="1:17" x14ac:dyDescent="0.2">
      <c r="A38" s="4">
        <v>810</v>
      </c>
      <c r="B38" s="4">
        <v>20</v>
      </c>
      <c r="C38" s="4" t="s">
        <v>423</v>
      </c>
      <c r="D38" s="4" t="s">
        <v>10</v>
      </c>
      <c r="E38" s="4" t="s">
        <v>322</v>
      </c>
      <c r="F38" s="4">
        <v>28</v>
      </c>
      <c r="G38" s="4"/>
      <c r="H38" s="4" t="s">
        <v>35</v>
      </c>
      <c r="I38" s="4">
        <v>6</v>
      </c>
      <c r="J38" s="4" t="s">
        <v>366</v>
      </c>
      <c r="K38" s="4">
        <v>0</v>
      </c>
      <c r="L38" s="4"/>
    </row>
    <row r="39" spans="1:17" x14ac:dyDescent="0.2">
      <c r="A39" s="4">
        <v>811</v>
      </c>
      <c r="B39" s="4">
        <v>20</v>
      </c>
      <c r="C39" s="4" t="s">
        <v>424</v>
      </c>
      <c r="D39" s="4" t="s">
        <v>127</v>
      </c>
      <c r="E39" s="4" t="s">
        <v>152</v>
      </c>
      <c r="F39" s="4">
        <v>38</v>
      </c>
      <c r="G39" s="4"/>
      <c r="H39" s="4" t="s">
        <v>128</v>
      </c>
      <c r="I39" s="4">
        <v>20</v>
      </c>
      <c r="J39" s="4" t="s">
        <v>359</v>
      </c>
      <c r="K39" s="4">
        <v>1</v>
      </c>
      <c r="L39" s="4"/>
    </row>
    <row r="40" spans="1:17" x14ac:dyDescent="0.2">
      <c r="A40" s="4">
        <v>812</v>
      </c>
      <c r="B40" s="4">
        <v>20</v>
      </c>
      <c r="C40" s="4" t="s">
        <v>425</v>
      </c>
      <c r="D40" s="4" t="s">
        <v>24</v>
      </c>
      <c r="E40" s="4" t="s">
        <v>266</v>
      </c>
      <c r="F40" s="4">
        <v>21</v>
      </c>
      <c r="G40" s="4"/>
      <c r="H40" s="4" t="s">
        <v>426</v>
      </c>
      <c r="I40" s="4">
        <v>0</v>
      </c>
      <c r="J40" s="4" t="s">
        <v>427</v>
      </c>
      <c r="K40" s="4">
        <v>0</v>
      </c>
      <c r="L40" s="4">
        <v>0</v>
      </c>
      <c r="M40">
        <v>0</v>
      </c>
      <c r="N40" s="4">
        <v>0</v>
      </c>
      <c r="O40" s="4">
        <v>0</v>
      </c>
      <c r="P40" s="4">
        <v>0</v>
      </c>
      <c r="Q40" s="4">
        <v>0</v>
      </c>
    </row>
    <row r="41" spans="1:17" x14ac:dyDescent="0.2">
      <c r="K41" s="4">
        <v>23</v>
      </c>
      <c r="L41" s="4">
        <v>12</v>
      </c>
      <c r="M41">
        <v>13</v>
      </c>
      <c r="N41" s="4">
        <v>12</v>
      </c>
      <c r="O41" s="4">
        <v>13</v>
      </c>
      <c r="P41" s="4">
        <v>14</v>
      </c>
      <c r="Q41" s="4">
        <v>12</v>
      </c>
    </row>
    <row r="42" spans="1:17" x14ac:dyDescent="0.2">
      <c r="M42">
        <v>15</v>
      </c>
      <c r="O42" s="4">
        <v>16</v>
      </c>
      <c r="Q42">
        <v>16</v>
      </c>
    </row>
    <row r="43" spans="1:17" x14ac:dyDescent="0.2">
      <c r="L43">
        <v>0</v>
      </c>
      <c r="M43">
        <v>1</v>
      </c>
      <c r="N43">
        <v>1</v>
      </c>
      <c r="O43" s="4">
        <v>2</v>
      </c>
      <c r="P43">
        <v>2</v>
      </c>
      <c r="Q4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I11" workbookViewId="0">
      <selection activeCell="H1" sqref="A1:XFD1048576"/>
    </sheetView>
  </sheetViews>
  <sheetFormatPr baseColWidth="10" defaultRowHeight="16" x14ac:dyDescent="0.2"/>
  <cols>
    <col min="5" max="5" width="21.83203125" customWidth="1"/>
    <col min="6" max="6" width="4.6640625" customWidth="1"/>
    <col min="7" max="7" width="4.33203125" customWidth="1"/>
    <col min="8" max="8" width="22.1640625" customWidth="1"/>
    <col min="10" max="10" width="2.1640625" customWidth="1"/>
    <col min="12" max="15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7</v>
      </c>
      <c r="I1" t="s">
        <v>6</v>
      </c>
      <c r="J1" t="s">
        <v>8</v>
      </c>
      <c r="K1" t="s">
        <v>137</v>
      </c>
      <c r="L1" t="s">
        <v>792</v>
      </c>
      <c r="M1" t="s">
        <v>135</v>
      </c>
      <c r="N1" t="s">
        <v>793</v>
      </c>
      <c r="O1" t="s">
        <v>794</v>
      </c>
      <c r="P1" t="s">
        <v>873</v>
      </c>
      <c r="Q1" t="s">
        <v>872</v>
      </c>
    </row>
    <row r="2" spans="1:17" x14ac:dyDescent="0.2">
      <c r="A2">
        <v>806</v>
      </c>
      <c r="B2">
        <v>16</v>
      </c>
      <c r="C2" t="s">
        <v>428</v>
      </c>
      <c r="D2" t="s">
        <v>10</v>
      </c>
      <c r="E2" t="s">
        <v>79</v>
      </c>
      <c r="F2">
        <v>49</v>
      </c>
      <c r="H2" t="s">
        <v>145</v>
      </c>
      <c r="I2">
        <v>48</v>
      </c>
      <c r="J2" t="s">
        <v>289</v>
      </c>
      <c r="K2">
        <v>1</v>
      </c>
    </row>
    <row r="3" spans="1:17" x14ac:dyDescent="0.2">
      <c r="A3">
        <v>807</v>
      </c>
      <c r="B3">
        <v>16</v>
      </c>
      <c r="C3" t="s">
        <v>428</v>
      </c>
      <c r="D3" t="s">
        <v>10</v>
      </c>
      <c r="E3" t="s">
        <v>429</v>
      </c>
      <c r="F3">
        <v>41</v>
      </c>
      <c r="H3" t="s">
        <v>230</v>
      </c>
      <c r="I3">
        <v>15</v>
      </c>
      <c r="J3" t="s">
        <v>375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">
      <c r="A4" t="s">
        <v>0</v>
      </c>
      <c r="B4" t="s">
        <v>1</v>
      </c>
      <c r="C4" t="s">
        <v>2</v>
      </c>
      <c r="D4" t="s">
        <v>4</v>
      </c>
      <c r="E4" t="s">
        <v>5</v>
      </c>
      <c r="F4" t="s">
        <v>6</v>
      </c>
      <c r="H4" t="s">
        <v>7</v>
      </c>
      <c r="I4" t="s">
        <v>6</v>
      </c>
      <c r="J4" t="s">
        <v>8</v>
      </c>
    </row>
    <row r="5" spans="1:17" x14ac:dyDescent="0.2">
      <c r="A5">
        <v>808</v>
      </c>
      <c r="B5">
        <v>17</v>
      </c>
      <c r="C5" t="s">
        <v>430</v>
      </c>
      <c r="D5" t="s">
        <v>34</v>
      </c>
      <c r="E5" t="s">
        <v>50</v>
      </c>
      <c r="F5">
        <v>23</v>
      </c>
      <c r="G5" t="s">
        <v>301</v>
      </c>
      <c r="H5" t="s">
        <v>17</v>
      </c>
      <c r="I5">
        <v>6</v>
      </c>
      <c r="J5" t="s">
        <v>299</v>
      </c>
      <c r="K5">
        <v>1</v>
      </c>
    </row>
    <row r="6" spans="1:17" x14ac:dyDescent="0.2">
      <c r="A6">
        <v>809</v>
      </c>
      <c r="B6">
        <v>17</v>
      </c>
      <c r="C6" t="s">
        <v>431</v>
      </c>
      <c r="D6" t="s">
        <v>42</v>
      </c>
      <c r="E6" t="s">
        <v>165</v>
      </c>
      <c r="F6">
        <v>38</v>
      </c>
      <c r="H6" t="s">
        <v>129</v>
      </c>
      <c r="I6">
        <v>17</v>
      </c>
      <c r="J6" t="s">
        <v>294</v>
      </c>
      <c r="K6">
        <v>1</v>
      </c>
    </row>
    <row r="7" spans="1:17" x14ac:dyDescent="0.2">
      <c r="A7">
        <v>810</v>
      </c>
      <c r="B7">
        <v>17</v>
      </c>
      <c r="C7" t="s">
        <v>432</v>
      </c>
      <c r="D7" t="s">
        <v>10</v>
      </c>
      <c r="E7" t="s">
        <v>433</v>
      </c>
      <c r="F7">
        <v>28</v>
      </c>
      <c r="H7" t="s">
        <v>49</v>
      </c>
      <c r="I7">
        <v>26</v>
      </c>
      <c r="J7" t="s">
        <v>434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">
      <c r="A8">
        <v>811</v>
      </c>
      <c r="B8">
        <v>17</v>
      </c>
      <c r="C8" t="s">
        <v>432</v>
      </c>
      <c r="D8" t="s">
        <v>10</v>
      </c>
      <c r="E8" t="s">
        <v>14</v>
      </c>
      <c r="F8">
        <v>43</v>
      </c>
      <c r="H8" t="s">
        <v>25</v>
      </c>
      <c r="I8">
        <v>34</v>
      </c>
      <c r="J8" t="s">
        <v>292</v>
      </c>
      <c r="K8">
        <v>1</v>
      </c>
    </row>
    <row r="9" spans="1:17" x14ac:dyDescent="0.2">
      <c r="A9">
        <v>812</v>
      </c>
      <c r="B9">
        <v>17</v>
      </c>
      <c r="C9" t="s">
        <v>435</v>
      </c>
      <c r="D9" t="s">
        <v>24</v>
      </c>
      <c r="E9" t="s">
        <v>322</v>
      </c>
      <c r="F9">
        <v>43</v>
      </c>
      <c r="H9" t="s">
        <v>155</v>
      </c>
      <c r="I9">
        <v>10</v>
      </c>
      <c r="J9" t="s">
        <v>303</v>
      </c>
      <c r="K9">
        <v>0</v>
      </c>
    </row>
    <row r="10" spans="1:17" x14ac:dyDescent="0.2">
      <c r="A10" t="s">
        <v>0</v>
      </c>
      <c r="B10" t="s">
        <v>1</v>
      </c>
      <c r="C10" t="s">
        <v>2</v>
      </c>
      <c r="D10" t="s">
        <v>4</v>
      </c>
      <c r="E10" t="s">
        <v>5</v>
      </c>
      <c r="F10" t="s">
        <v>6</v>
      </c>
      <c r="H10" t="s">
        <v>7</v>
      </c>
      <c r="I10" t="s">
        <v>6</v>
      </c>
      <c r="J10" t="s">
        <v>8</v>
      </c>
    </row>
    <row r="11" spans="1:17" x14ac:dyDescent="0.2">
      <c r="A11">
        <v>813</v>
      </c>
      <c r="B11">
        <v>18</v>
      </c>
      <c r="C11" t="s">
        <v>436</v>
      </c>
      <c r="D11" t="s">
        <v>92</v>
      </c>
      <c r="E11" t="s">
        <v>158</v>
      </c>
      <c r="F11">
        <v>24</v>
      </c>
      <c r="H11" t="s">
        <v>157</v>
      </c>
      <c r="I11">
        <v>21</v>
      </c>
      <c r="J11" t="s">
        <v>306</v>
      </c>
      <c r="K11">
        <v>0</v>
      </c>
    </row>
    <row r="12" spans="1:17" x14ac:dyDescent="0.2">
      <c r="A12">
        <v>814</v>
      </c>
      <c r="B12">
        <v>18</v>
      </c>
      <c r="C12" t="s">
        <v>437</v>
      </c>
      <c r="D12" t="s">
        <v>34</v>
      </c>
      <c r="E12" t="s">
        <v>315</v>
      </c>
      <c r="F12">
        <v>49</v>
      </c>
      <c r="H12" t="s">
        <v>88</v>
      </c>
      <c r="I12">
        <v>26</v>
      </c>
      <c r="J12" t="s">
        <v>327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815</v>
      </c>
      <c r="B13">
        <v>18</v>
      </c>
      <c r="C13" t="s">
        <v>437</v>
      </c>
      <c r="D13" t="s">
        <v>34</v>
      </c>
      <c r="E13" t="s">
        <v>60</v>
      </c>
      <c r="F13">
        <v>48</v>
      </c>
      <c r="H13" t="s">
        <v>170</v>
      </c>
      <c r="I13">
        <v>34</v>
      </c>
      <c r="J13" t="s">
        <v>388</v>
      </c>
      <c r="K13">
        <v>1</v>
      </c>
    </row>
    <row r="14" spans="1:17" x14ac:dyDescent="0.2">
      <c r="A14">
        <v>816</v>
      </c>
      <c r="B14">
        <v>18</v>
      </c>
      <c r="C14" t="s">
        <v>437</v>
      </c>
      <c r="D14" t="s">
        <v>34</v>
      </c>
      <c r="E14" t="s">
        <v>438</v>
      </c>
      <c r="F14">
        <v>29</v>
      </c>
      <c r="H14" t="s">
        <v>36</v>
      </c>
      <c r="I14">
        <v>20</v>
      </c>
      <c r="J14" t="s">
        <v>317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2">
      <c r="A15">
        <v>817</v>
      </c>
      <c r="B15">
        <v>18</v>
      </c>
      <c r="C15" t="s">
        <v>439</v>
      </c>
      <c r="D15" t="s">
        <v>42</v>
      </c>
      <c r="E15" t="s">
        <v>26</v>
      </c>
      <c r="F15">
        <v>45</v>
      </c>
      <c r="H15" t="s">
        <v>440</v>
      </c>
      <c r="I15">
        <v>14</v>
      </c>
      <c r="J15" t="s">
        <v>308</v>
      </c>
      <c r="K15">
        <v>0</v>
      </c>
    </row>
    <row r="16" spans="1:17" x14ac:dyDescent="0.2">
      <c r="A16">
        <v>818</v>
      </c>
      <c r="B16">
        <v>18</v>
      </c>
      <c r="C16" t="s">
        <v>439</v>
      </c>
      <c r="D16" t="s">
        <v>42</v>
      </c>
      <c r="E16" t="s">
        <v>75</v>
      </c>
      <c r="F16">
        <v>34</v>
      </c>
      <c r="H16" t="s">
        <v>47</v>
      </c>
      <c r="I16">
        <v>31</v>
      </c>
      <c r="J16" t="s">
        <v>401</v>
      </c>
      <c r="K16">
        <v>1</v>
      </c>
    </row>
    <row r="17" spans="1:17" x14ac:dyDescent="0.2">
      <c r="A17">
        <v>819</v>
      </c>
      <c r="B17">
        <v>18</v>
      </c>
      <c r="C17" t="s">
        <v>439</v>
      </c>
      <c r="D17" t="s">
        <v>42</v>
      </c>
      <c r="E17" t="s">
        <v>89</v>
      </c>
      <c r="F17">
        <v>13</v>
      </c>
      <c r="H17" t="s">
        <v>63</v>
      </c>
      <c r="I17">
        <v>10</v>
      </c>
      <c r="J17" t="s">
        <v>441</v>
      </c>
      <c r="K17">
        <v>0</v>
      </c>
    </row>
    <row r="18" spans="1:17" x14ac:dyDescent="0.2">
      <c r="A18">
        <v>820</v>
      </c>
      <c r="B18">
        <v>18</v>
      </c>
      <c r="C18" t="s">
        <v>442</v>
      </c>
      <c r="D18" t="s">
        <v>10</v>
      </c>
      <c r="E18" t="s">
        <v>283</v>
      </c>
      <c r="F18">
        <v>62</v>
      </c>
      <c r="H18" t="s">
        <v>69</v>
      </c>
      <c r="I18">
        <v>28</v>
      </c>
      <c r="J18" t="s">
        <v>369</v>
      </c>
      <c r="K18">
        <v>1</v>
      </c>
    </row>
    <row r="19" spans="1:17" x14ac:dyDescent="0.2">
      <c r="A19">
        <v>821</v>
      </c>
      <c r="B19">
        <v>18</v>
      </c>
      <c r="C19" t="s">
        <v>442</v>
      </c>
      <c r="D19" t="s">
        <v>10</v>
      </c>
      <c r="E19" t="s">
        <v>443</v>
      </c>
      <c r="F19">
        <v>17</v>
      </c>
      <c r="H19" t="s">
        <v>444</v>
      </c>
      <c r="I19">
        <v>16</v>
      </c>
      <c r="J19" t="s">
        <v>445</v>
      </c>
      <c r="K19">
        <v>0</v>
      </c>
    </row>
    <row r="20" spans="1:17" x14ac:dyDescent="0.2">
      <c r="A20">
        <v>822</v>
      </c>
      <c r="B20">
        <v>18</v>
      </c>
      <c r="C20" t="s">
        <v>442</v>
      </c>
      <c r="D20" t="s">
        <v>10</v>
      </c>
      <c r="E20" t="s">
        <v>83</v>
      </c>
      <c r="F20">
        <v>33</v>
      </c>
      <c r="H20" t="s">
        <v>141</v>
      </c>
      <c r="I20">
        <v>14</v>
      </c>
      <c r="J20" t="s">
        <v>323</v>
      </c>
      <c r="K20">
        <v>1</v>
      </c>
    </row>
    <row r="21" spans="1:17" x14ac:dyDescent="0.2">
      <c r="A21">
        <v>823</v>
      </c>
      <c r="B21">
        <v>18</v>
      </c>
      <c r="C21" t="s">
        <v>442</v>
      </c>
      <c r="D21" t="s">
        <v>10</v>
      </c>
      <c r="E21" t="s">
        <v>46</v>
      </c>
      <c r="F21">
        <v>38</v>
      </c>
      <c r="H21" t="s">
        <v>186</v>
      </c>
      <c r="I21">
        <v>14</v>
      </c>
      <c r="J21" t="s">
        <v>446</v>
      </c>
      <c r="K21">
        <v>0</v>
      </c>
    </row>
    <row r="22" spans="1:17" x14ac:dyDescent="0.2">
      <c r="A22">
        <v>824</v>
      </c>
      <c r="B22">
        <v>18</v>
      </c>
      <c r="C22" t="s">
        <v>442</v>
      </c>
      <c r="D22" t="s">
        <v>10</v>
      </c>
      <c r="E22" t="s">
        <v>73</v>
      </c>
      <c r="F22">
        <v>31</v>
      </c>
      <c r="H22" t="s">
        <v>447</v>
      </c>
      <c r="I22">
        <v>27</v>
      </c>
      <c r="J22" t="s">
        <v>319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 t="s">
        <v>0</v>
      </c>
      <c r="B23" t="s">
        <v>1</v>
      </c>
      <c r="C23" t="s">
        <v>2</v>
      </c>
      <c r="D23" t="s">
        <v>4</v>
      </c>
      <c r="E23" t="s">
        <v>5</v>
      </c>
      <c r="F23" t="s">
        <v>6</v>
      </c>
      <c r="H23" t="s">
        <v>7</v>
      </c>
      <c r="I23" t="s">
        <v>6</v>
      </c>
      <c r="J23" t="s">
        <v>8</v>
      </c>
    </row>
    <row r="24" spans="1:17" x14ac:dyDescent="0.2">
      <c r="A24">
        <v>825</v>
      </c>
      <c r="B24">
        <v>19</v>
      </c>
      <c r="C24" t="s">
        <v>448</v>
      </c>
      <c r="D24" t="s">
        <v>24</v>
      </c>
      <c r="E24" t="s">
        <v>420</v>
      </c>
      <c r="F24">
        <v>25</v>
      </c>
      <c r="H24" t="s">
        <v>449</v>
      </c>
      <c r="I24">
        <v>24</v>
      </c>
      <c r="J24" t="s">
        <v>332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826</v>
      </c>
      <c r="B25">
        <v>19</v>
      </c>
      <c r="C25" t="s">
        <v>448</v>
      </c>
      <c r="D25" t="s">
        <v>24</v>
      </c>
      <c r="E25" t="s">
        <v>67</v>
      </c>
      <c r="F25">
        <v>21</v>
      </c>
      <c r="H25" t="s">
        <v>20</v>
      </c>
      <c r="I25">
        <v>7</v>
      </c>
      <c r="J25" t="s">
        <v>333</v>
      </c>
      <c r="K25">
        <v>0</v>
      </c>
    </row>
    <row r="26" spans="1:17" x14ac:dyDescent="0.2">
      <c r="A26">
        <v>827</v>
      </c>
      <c r="B26">
        <v>19</v>
      </c>
      <c r="C26" t="s">
        <v>448</v>
      </c>
      <c r="D26" t="s">
        <v>24</v>
      </c>
      <c r="E26" t="s">
        <v>253</v>
      </c>
      <c r="F26">
        <v>31</v>
      </c>
      <c r="H26" t="s">
        <v>398</v>
      </c>
      <c r="I26">
        <v>17</v>
      </c>
      <c r="J26" t="s">
        <v>329</v>
      </c>
      <c r="K26">
        <v>0</v>
      </c>
    </row>
    <row r="27" spans="1:17" x14ac:dyDescent="0.2">
      <c r="A27">
        <v>828</v>
      </c>
      <c r="B27">
        <v>19</v>
      </c>
      <c r="C27" t="s">
        <v>448</v>
      </c>
      <c r="D27" t="s">
        <v>24</v>
      </c>
      <c r="E27" t="s">
        <v>123</v>
      </c>
      <c r="F27">
        <v>38</v>
      </c>
      <c r="H27" t="s">
        <v>164</v>
      </c>
      <c r="I27">
        <v>24</v>
      </c>
      <c r="J27" t="s">
        <v>324</v>
      </c>
      <c r="K27">
        <v>1</v>
      </c>
    </row>
    <row r="28" spans="1:17" x14ac:dyDescent="0.2">
      <c r="A28" t="s">
        <v>0</v>
      </c>
      <c r="B28" t="s">
        <v>1</v>
      </c>
      <c r="C28" t="s">
        <v>2</v>
      </c>
      <c r="D28" t="s">
        <v>4</v>
      </c>
      <c r="E28" t="s">
        <v>5</v>
      </c>
      <c r="F28" t="s">
        <v>6</v>
      </c>
      <c r="H28" t="s">
        <v>7</v>
      </c>
      <c r="I28" t="s">
        <v>6</v>
      </c>
      <c r="J28" t="s">
        <v>8</v>
      </c>
    </row>
    <row r="29" spans="1:17" x14ac:dyDescent="0.2">
      <c r="A29">
        <v>829</v>
      </c>
      <c r="B29">
        <v>20</v>
      </c>
      <c r="C29" t="s">
        <v>450</v>
      </c>
      <c r="D29" t="s">
        <v>29</v>
      </c>
      <c r="E29" t="s">
        <v>451</v>
      </c>
      <c r="F29">
        <v>31</v>
      </c>
      <c r="H29" t="s">
        <v>452</v>
      </c>
      <c r="I29">
        <v>10</v>
      </c>
      <c r="J29" t="s">
        <v>352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2">
      <c r="A30">
        <v>830</v>
      </c>
      <c r="B30">
        <v>20</v>
      </c>
      <c r="C30" t="s">
        <v>450</v>
      </c>
      <c r="D30" t="s">
        <v>29</v>
      </c>
      <c r="E30" t="s">
        <v>453</v>
      </c>
      <c r="F30">
        <v>45</v>
      </c>
      <c r="H30" t="s">
        <v>454</v>
      </c>
      <c r="I30">
        <v>31</v>
      </c>
      <c r="J30" t="s">
        <v>338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 x14ac:dyDescent="0.2">
      <c r="A31">
        <v>831</v>
      </c>
      <c r="B31">
        <v>20</v>
      </c>
      <c r="C31" t="s">
        <v>450</v>
      </c>
      <c r="D31" t="s">
        <v>29</v>
      </c>
      <c r="E31" t="s">
        <v>455</v>
      </c>
      <c r="F31">
        <v>34</v>
      </c>
      <c r="H31" t="s">
        <v>82</v>
      </c>
      <c r="I31">
        <v>20</v>
      </c>
      <c r="J31" t="s">
        <v>341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</row>
    <row r="32" spans="1:17" x14ac:dyDescent="0.2">
      <c r="A32">
        <v>832</v>
      </c>
      <c r="B32">
        <v>20</v>
      </c>
      <c r="C32" t="s">
        <v>450</v>
      </c>
      <c r="D32" t="s">
        <v>29</v>
      </c>
      <c r="E32" t="s">
        <v>220</v>
      </c>
      <c r="F32">
        <v>58</v>
      </c>
      <c r="H32" t="s">
        <v>389</v>
      </c>
      <c r="I32">
        <v>14</v>
      </c>
      <c r="J32" t="s">
        <v>456</v>
      </c>
      <c r="K32">
        <v>1</v>
      </c>
    </row>
    <row r="33" spans="1:17" x14ac:dyDescent="0.2">
      <c r="A33">
        <v>833</v>
      </c>
      <c r="B33">
        <v>20</v>
      </c>
      <c r="C33" t="s">
        <v>450</v>
      </c>
      <c r="D33" t="s">
        <v>29</v>
      </c>
      <c r="E33" t="s">
        <v>457</v>
      </c>
      <c r="F33">
        <v>33</v>
      </c>
      <c r="H33" t="s">
        <v>458</v>
      </c>
      <c r="I33">
        <v>28</v>
      </c>
      <c r="J33" t="s">
        <v>339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2">
      <c r="A34">
        <v>834</v>
      </c>
      <c r="B34">
        <v>20</v>
      </c>
      <c r="C34" t="s">
        <v>450</v>
      </c>
      <c r="D34" t="s">
        <v>29</v>
      </c>
      <c r="E34" t="s">
        <v>459</v>
      </c>
      <c r="F34">
        <v>20</v>
      </c>
      <c r="H34" t="s">
        <v>460</v>
      </c>
      <c r="I34">
        <v>14</v>
      </c>
      <c r="J34" t="s">
        <v>347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7" x14ac:dyDescent="0.2">
      <c r="A35">
        <v>835</v>
      </c>
      <c r="B35">
        <v>20</v>
      </c>
      <c r="C35" t="s">
        <v>461</v>
      </c>
      <c r="D35" t="s">
        <v>92</v>
      </c>
      <c r="E35" t="s">
        <v>462</v>
      </c>
      <c r="F35">
        <v>33</v>
      </c>
      <c r="H35" t="s">
        <v>463</v>
      </c>
      <c r="I35">
        <v>23</v>
      </c>
      <c r="J35" t="s">
        <v>356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>
        <v>836</v>
      </c>
      <c r="B36">
        <v>20</v>
      </c>
      <c r="C36" t="s">
        <v>464</v>
      </c>
      <c r="D36" t="s">
        <v>34</v>
      </c>
      <c r="E36" t="s">
        <v>465</v>
      </c>
      <c r="F36">
        <v>35</v>
      </c>
      <c r="H36" t="s">
        <v>466</v>
      </c>
      <c r="I36">
        <v>17</v>
      </c>
      <c r="J36" t="s">
        <v>344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 x14ac:dyDescent="0.2">
      <c r="A37">
        <v>837</v>
      </c>
      <c r="B37">
        <v>20</v>
      </c>
      <c r="C37" t="s">
        <v>467</v>
      </c>
      <c r="D37" t="s">
        <v>42</v>
      </c>
      <c r="E37" t="s">
        <v>468</v>
      </c>
      <c r="F37">
        <v>41</v>
      </c>
      <c r="H37" t="s">
        <v>469</v>
      </c>
      <c r="I37">
        <v>13</v>
      </c>
      <c r="J37" t="s">
        <v>363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 x14ac:dyDescent="0.2">
      <c r="A38">
        <v>838</v>
      </c>
      <c r="B38">
        <v>20</v>
      </c>
      <c r="C38" t="s">
        <v>470</v>
      </c>
      <c r="D38" t="s">
        <v>10</v>
      </c>
      <c r="E38" t="s">
        <v>66</v>
      </c>
      <c r="F38">
        <v>38</v>
      </c>
      <c r="H38" t="s">
        <v>35</v>
      </c>
      <c r="I38">
        <v>17</v>
      </c>
      <c r="J38" t="s">
        <v>366</v>
      </c>
      <c r="K38">
        <v>1</v>
      </c>
    </row>
    <row r="39" spans="1:17" x14ac:dyDescent="0.2">
      <c r="A39">
        <v>839</v>
      </c>
      <c r="B39">
        <v>20</v>
      </c>
      <c r="C39" t="s">
        <v>471</v>
      </c>
      <c r="D39" t="s">
        <v>127</v>
      </c>
      <c r="E39" t="s">
        <v>128</v>
      </c>
      <c r="F39">
        <v>17</v>
      </c>
      <c r="H39" t="s">
        <v>472</v>
      </c>
      <c r="I39">
        <v>13</v>
      </c>
      <c r="J39" t="s">
        <v>359</v>
      </c>
      <c r="K39">
        <v>1</v>
      </c>
      <c r="L39">
        <v>1</v>
      </c>
      <c r="M39">
        <v>0</v>
      </c>
      <c r="P39">
        <v>1</v>
      </c>
      <c r="Q39">
        <v>0</v>
      </c>
    </row>
    <row r="40" spans="1:17" x14ac:dyDescent="0.2">
      <c r="A40">
        <v>840</v>
      </c>
      <c r="B40">
        <v>20</v>
      </c>
      <c r="C40" t="s">
        <v>473</v>
      </c>
      <c r="D40" t="s">
        <v>24</v>
      </c>
      <c r="E40" t="s">
        <v>266</v>
      </c>
      <c r="F40">
        <v>42</v>
      </c>
      <c r="H40" t="s">
        <v>474</v>
      </c>
      <c r="I40">
        <v>14</v>
      </c>
      <c r="J40" t="s">
        <v>475</v>
      </c>
      <c r="K40">
        <v>1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</row>
    <row r="41" spans="1:17" x14ac:dyDescent="0.2">
      <c r="K41">
        <v>22</v>
      </c>
      <c r="L41">
        <v>11</v>
      </c>
      <c r="M41">
        <v>10</v>
      </c>
      <c r="N41">
        <v>10</v>
      </c>
      <c r="O41">
        <v>10</v>
      </c>
      <c r="P41">
        <v>11</v>
      </c>
      <c r="Q41">
        <v>10</v>
      </c>
    </row>
    <row r="42" spans="1:17" x14ac:dyDescent="0.2">
      <c r="M42">
        <v>16</v>
      </c>
      <c r="O42">
        <v>15</v>
      </c>
      <c r="Q42">
        <v>16</v>
      </c>
    </row>
    <row r="43" spans="1:17" x14ac:dyDescent="0.2">
      <c r="L43">
        <v>2</v>
      </c>
      <c r="M43">
        <v>1</v>
      </c>
      <c r="N43">
        <v>1</v>
      </c>
      <c r="O43">
        <v>1</v>
      </c>
      <c r="P43">
        <v>2</v>
      </c>
      <c r="Q4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J11" workbookViewId="0">
      <selection activeCell="H9" sqref="A1:XFD1048576"/>
    </sheetView>
  </sheetViews>
  <sheetFormatPr baseColWidth="10" defaultRowHeight="16" x14ac:dyDescent="0.2"/>
  <cols>
    <col min="6" max="6" width="21" customWidth="1"/>
    <col min="7" max="7" width="7.5" customWidth="1"/>
    <col min="8" max="8" width="6" customWidth="1"/>
    <col min="9" max="9" width="16.6640625" customWidth="1"/>
    <col min="10" max="10" width="7.5" customWidth="1"/>
    <col min="11" max="11" width="5.83203125" customWidth="1"/>
    <col min="12" max="12" width="4" customWidth="1"/>
    <col min="13" max="13" width="7" customWidth="1"/>
    <col min="14" max="14" width="10.83203125" customWidth="1"/>
    <col min="15" max="15" width="11.33203125" customWidth="1"/>
    <col min="16" max="16" width="9.1640625" customWidth="1"/>
    <col min="17" max="18" width="10.83203125" customWidth="1"/>
  </cols>
  <sheetData>
    <row r="1" spans="1:20" ht="19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6</v>
      </c>
      <c r="L1" t="s">
        <v>8</v>
      </c>
      <c r="M1" t="s">
        <v>137</v>
      </c>
      <c r="N1" t="s">
        <v>138</v>
      </c>
      <c r="O1" t="s">
        <v>792</v>
      </c>
      <c r="P1" t="s">
        <v>135</v>
      </c>
      <c r="Q1" t="s">
        <v>793</v>
      </c>
      <c r="R1" t="s">
        <v>794</v>
      </c>
      <c r="S1" t="s">
        <v>137</v>
      </c>
      <c r="T1" t="s">
        <v>872</v>
      </c>
    </row>
    <row r="2" spans="1:20" x14ac:dyDescent="0.2">
      <c r="A2">
        <v>815</v>
      </c>
      <c r="B2">
        <v>17</v>
      </c>
      <c r="C2" t="s">
        <v>9</v>
      </c>
      <c r="D2" s="1">
        <v>0.58333333333333337</v>
      </c>
      <c r="E2" t="s">
        <v>10</v>
      </c>
      <c r="F2" t="s">
        <v>11</v>
      </c>
      <c r="G2">
        <v>48</v>
      </c>
      <c r="I2" t="s">
        <v>12</v>
      </c>
      <c r="J2">
        <v>45</v>
      </c>
      <c r="L2" t="s">
        <v>13</v>
      </c>
      <c r="M2">
        <v>0</v>
      </c>
      <c r="N2">
        <v>0</v>
      </c>
    </row>
    <row r="3" spans="1:20" x14ac:dyDescent="0.2">
      <c r="A3">
        <v>816</v>
      </c>
      <c r="B3">
        <v>17</v>
      </c>
      <c r="C3" t="s">
        <v>9</v>
      </c>
      <c r="D3" s="1">
        <v>0.875</v>
      </c>
      <c r="E3" t="s">
        <v>10</v>
      </c>
      <c r="F3" t="s">
        <v>14</v>
      </c>
      <c r="G3">
        <v>24</v>
      </c>
      <c r="I3" t="s">
        <v>15</v>
      </c>
      <c r="J3">
        <v>21</v>
      </c>
      <c r="L3" t="s">
        <v>16</v>
      </c>
      <c r="M3">
        <v>1</v>
      </c>
      <c r="N3">
        <v>0</v>
      </c>
    </row>
    <row r="4" spans="1:20" x14ac:dyDescent="0.2">
      <c r="A4">
        <v>817</v>
      </c>
      <c r="B4">
        <v>17</v>
      </c>
      <c r="C4" t="s">
        <v>9</v>
      </c>
      <c r="D4" s="1">
        <v>0.72916666666666663</v>
      </c>
      <c r="E4" t="s">
        <v>10</v>
      </c>
      <c r="F4" t="s">
        <v>17</v>
      </c>
      <c r="G4">
        <v>49</v>
      </c>
      <c r="I4" t="s">
        <v>18</v>
      </c>
      <c r="J4">
        <v>24</v>
      </c>
      <c r="L4" t="s">
        <v>19</v>
      </c>
      <c r="M4">
        <v>0</v>
      </c>
      <c r="N4">
        <v>0</v>
      </c>
    </row>
    <row r="5" spans="1:20" x14ac:dyDescent="0.2">
      <c r="A5">
        <v>818</v>
      </c>
      <c r="B5">
        <v>17</v>
      </c>
      <c r="C5" t="s">
        <v>9</v>
      </c>
      <c r="D5" s="1">
        <v>0.64583333333333337</v>
      </c>
      <c r="E5" t="s">
        <v>10</v>
      </c>
      <c r="F5" t="s">
        <v>20</v>
      </c>
      <c r="G5">
        <v>45</v>
      </c>
      <c r="I5" t="s">
        <v>21</v>
      </c>
      <c r="J5">
        <v>20</v>
      </c>
      <c r="L5" t="s">
        <v>22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</row>
    <row r="6" spans="1:20" x14ac:dyDescent="0.2">
      <c r="A6">
        <v>819</v>
      </c>
      <c r="B6">
        <v>17</v>
      </c>
      <c r="C6" t="s">
        <v>23</v>
      </c>
      <c r="D6" s="1">
        <v>0.58333333333333337</v>
      </c>
      <c r="E6" t="s">
        <v>24</v>
      </c>
      <c r="F6" t="s">
        <v>25</v>
      </c>
      <c r="G6">
        <v>37</v>
      </c>
      <c r="I6" t="s">
        <v>26</v>
      </c>
      <c r="J6">
        <v>20</v>
      </c>
      <c r="L6" t="s">
        <v>27</v>
      </c>
      <c r="M6">
        <v>1</v>
      </c>
      <c r="N6">
        <v>1</v>
      </c>
    </row>
    <row r="7" spans="1:20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7</v>
      </c>
      <c r="J7" t="s">
        <v>6</v>
      </c>
      <c r="L7" t="s">
        <v>8</v>
      </c>
    </row>
    <row r="8" spans="1:20" x14ac:dyDescent="0.2">
      <c r="A8">
        <v>820</v>
      </c>
      <c r="B8">
        <v>18</v>
      </c>
      <c r="C8" t="s">
        <v>28</v>
      </c>
      <c r="D8" s="1">
        <v>0.83333333333333337</v>
      </c>
      <c r="E8" t="s">
        <v>29</v>
      </c>
      <c r="F8" t="s">
        <v>30</v>
      </c>
      <c r="G8">
        <v>38</v>
      </c>
      <c r="I8" t="s">
        <v>31</v>
      </c>
      <c r="J8">
        <v>23</v>
      </c>
      <c r="L8" t="s">
        <v>32</v>
      </c>
      <c r="M8">
        <v>1</v>
      </c>
      <c r="N8">
        <v>1</v>
      </c>
    </row>
    <row r="9" spans="1:20" x14ac:dyDescent="0.2">
      <c r="A9">
        <v>821</v>
      </c>
      <c r="B9">
        <v>18</v>
      </c>
      <c r="C9" t="s">
        <v>33</v>
      </c>
      <c r="D9" s="1">
        <v>0.75</v>
      </c>
      <c r="E9" t="s">
        <v>34</v>
      </c>
      <c r="F9" t="s">
        <v>35</v>
      </c>
      <c r="G9">
        <v>30</v>
      </c>
      <c r="I9" t="s">
        <v>36</v>
      </c>
      <c r="J9">
        <v>27</v>
      </c>
      <c r="L9" t="s">
        <v>37</v>
      </c>
      <c r="M9">
        <v>0</v>
      </c>
      <c r="N9">
        <v>0</v>
      </c>
    </row>
    <row r="10" spans="1:20" x14ac:dyDescent="0.2">
      <c r="A10">
        <v>822</v>
      </c>
      <c r="B10">
        <v>18</v>
      </c>
      <c r="C10" t="s">
        <v>33</v>
      </c>
      <c r="D10" s="1">
        <v>0.89583333333333337</v>
      </c>
      <c r="E10" t="s">
        <v>34</v>
      </c>
      <c r="F10" t="s">
        <v>38</v>
      </c>
      <c r="G10">
        <v>21</v>
      </c>
      <c r="I10" t="s">
        <v>39</v>
      </c>
      <c r="J10">
        <v>14</v>
      </c>
      <c r="L10" t="s">
        <v>40</v>
      </c>
      <c r="M10">
        <v>1</v>
      </c>
      <c r="N10">
        <v>1</v>
      </c>
      <c r="O10">
        <v>1</v>
      </c>
      <c r="P10">
        <v>0</v>
      </c>
      <c r="Q10">
        <v>1</v>
      </c>
      <c r="R10">
        <v>0</v>
      </c>
      <c r="S10">
        <v>1</v>
      </c>
      <c r="T10">
        <v>0</v>
      </c>
    </row>
    <row r="11" spans="1:20" x14ac:dyDescent="0.2">
      <c r="A11">
        <v>823</v>
      </c>
      <c r="B11">
        <v>18</v>
      </c>
      <c r="C11" t="s">
        <v>41</v>
      </c>
      <c r="D11" s="1">
        <v>0.60416666666666663</v>
      </c>
      <c r="E11" t="s">
        <v>42</v>
      </c>
      <c r="F11" t="s">
        <v>43</v>
      </c>
      <c r="G11">
        <v>31</v>
      </c>
      <c r="I11" t="s">
        <v>44</v>
      </c>
      <c r="J11">
        <v>20</v>
      </c>
      <c r="L11" t="s">
        <v>45</v>
      </c>
      <c r="M11">
        <v>1</v>
      </c>
      <c r="N11">
        <v>1</v>
      </c>
    </row>
    <row r="12" spans="1:20" x14ac:dyDescent="0.2">
      <c r="A12">
        <v>824</v>
      </c>
      <c r="B12">
        <v>18</v>
      </c>
      <c r="C12" t="s">
        <v>41</v>
      </c>
      <c r="D12" s="1">
        <v>0.75</v>
      </c>
      <c r="E12" t="s">
        <v>42</v>
      </c>
      <c r="F12" t="s">
        <v>46</v>
      </c>
      <c r="G12">
        <v>21</v>
      </c>
      <c r="I12" t="s">
        <v>47</v>
      </c>
      <c r="J12">
        <v>17</v>
      </c>
      <c r="L12" t="s">
        <v>48</v>
      </c>
      <c r="M12">
        <v>0</v>
      </c>
      <c r="N12">
        <v>0</v>
      </c>
    </row>
    <row r="13" spans="1:20" x14ac:dyDescent="0.2">
      <c r="A13">
        <v>825</v>
      </c>
      <c r="B13">
        <v>18</v>
      </c>
      <c r="C13" t="s">
        <v>41</v>
      </c>
      <c r="D13" s="1">
        <v>0.89583333333333337</v>
      </c>
      <c r="E13" t="s">
        <v>42</v>
      </c>
      <c r="F13" t="s">
        <v>49</v>
      </c>
      <c r="G13">
        <v>31</v>
      </c>
      <c r="I13" t="s">
        <v>50</v>
      </c>
      <c r="J13">
        <v>16</v>
      </c>
      <c r="L13" t="s">
        <v>51</v>
      </c>
      <c r="M13">
        <v>1</v>
      </c>
      <c r="N13">
        <v>1</v>
      </c>
    </row>
    <row r="14" spans="1:20" x14ac:dyDescent="0.2">
      <c r="A14">
        <v>826</v>
      </c>
      <c r="B14">
        <v>18</v>
      </c>
      <c r="C14" t="s">
        <v>52</v>
      </c>
      <c r="D14" s="1">
        <v>0.92708333333333337</v>
      </c>
      <c r="E14" t="s">
        <v>10</v>
      </c>
      <c r="F14" t="s">
        <v>53</v>
      </c>
      <c r="G14">
        <v>31</v>
      </c>
      <c r="I14" t="s">
        <v>54</v>
      </c>
      <c r="J14">
        <v>14</v>
      </c>
      <c r="L14" t="s">
        <v>55</v>
      </c>
      <c r="M14">
        <v>1</v>
      </c>
      <c r="N14">
        <v>1</v>
      </c>
    </row>
    <row r="15" spans="1:20" x14ac:dyDescent="0.2">
      <c r="A15">
        <v>827</v>
      </c>
      <c r="B15">
        <v>18</v>
      </c>
      <c r="C15" t="s">
        <v>52</v>
      </c>
      <c r="D15" s="1">
        <v>0.78125</v>
      </c>
      <c r="E15" t="s">
        <v>10</v>
      </c>
      <c r="F15" t="s">
        <v>56</v>
      </c>
      <c r="G15">
        <v>36</v>
      </c>
      <c r="I15" t="s">
        <v>57</v>
      </c>
      <c r="J15">
        <v>9</v>
      </c>
      <c r="L15" t="s">
        <v>58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x14ac:dyDescent="0.2">
      <c r="A16">
        <v>828</v>
      </c>
      <c r="B16">
        <v>18</v>
      </c>
      <c r="C16" t="s">
        <v>52</v>
      </c>
      <c r="D16" s="1">
        <v>0.63888888888888895</v>
      </c>
      <c r="E16" t="s">
        <v>10</v>
      </c>
      <c r="F16" t="s">
        <v>59</v>
      </c>
      <c r="G16">
        <v>39</v>
      </c>
      <c r="I16" t="s">
        <v>60</v>
      </c>
      <c r="J16">
        <v>17</v>
      </c>
      <c r="L16" t="s">
        <v>61</v>
      </c>
      <c r="M16">
        <v>1</v>
      </c>
      <c r="N16">
        <v>1</v>
      </c>
    </row>
    <row r="17" spans="1:20" x14ac:dyDescent="0.2">
      <c r="A17">
        <v>829</v>
      </c>
      <c r="B17">
        <v>18</v>
      </c>
      <c r="C17" t="s">
        <v>52</v>
      </c>
      <c r="D17" s="1">
        <v>0.5</v>
      </c>
      <c r="E17" t="s">
        <v>10</v>
      </c>
      <c r="F17" t="s">
        <v>62</v>
      </c>
      <c r="G17">
        <v>29</v>
      </c>
      <c r="I17" t="s">
        <v>63</v>
      </c>
      <c r="J17">
        <v>16</v>
      </c>
      <c r="L17" t="s">
        <v>64</v>
      </c>
      <c r="M17">
        <v>1</v>
      </c>
      <c r="N17">
        <v>1</v>
      </c>
    </row>
    <row r="18" spans="1:20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7</v>
      </c>
      <c r="J18" t="s">
        <v>6</v>
      </c>
      <c r="L18" t="s">
        <v>8</v>
      </c>
    </row>
    <row r="19" spans="1:20" x14ac:dyDescent="0.2">
      <c r="A19">
        <v>830</v>
      </c>
      <c r="B19">
        <v>19</v>
      </c>
      <c r="C19" t="s">
        <v>65</v>
      </c>
      <c r="D19" s="1">
        <v>0.63541666666666663</v>
      </c>
      <c r="E19" t="s">
        <v>24</v>
      </c>
      <c r="F19" t="s">
        <v>66</v>
      </c>
      <c r="G19">
        <v>25</v>
      </c>
      <c r="I19" t="s">
        <v>67</v>
      </c>
      <c r="J19">
        <v>17</v>
      </c>
      <c r="L19" t="s">
        <v>68</v>
      </c>
      <c r="M19">
        <v>1</v>
      </c>
      <c r="N19">
        <v>1</v>
      </c>
    </row>
    <row r="20" spans="1:20" x14ac:dyDescent="0.2">
      <c r="A20">
        <v>831</v>
      </c>
      <c r="B20">
        <v>19</v>
      </c>
      <c r="C20" t="s">
        <v>65</v>
      </c>
      <c r="D20" s="1">
        <v>0.48958333333333331</v>
      </c>
      <c r="E20" t="s">
        <v>24</v>
      </c>
      <c r="F20" t="s">
        <v>69</v>
      </c>
      <c r="G20">
        <v>24</v>
      </c>
      <c r="I20" t="s">
        <v>70</v>
      </c>
      <c r="J20">
        <v>6</v>
      </c>
      <c r="L20" t="s">
        <v>71</v>
      </c>
      <c r="M20">
        <v>1</v>
      </c>
      <c r="N20">
        <v>1</v>
      </c>
    </row>
    <row r="21" spans="1:20" x14ac:dyDescent="0.2">
      <c r="A21">
        <v>832</v>
      </c>
      <c r="B21">
        <v>19</v>
      </c>
      <c r="C21" t="s">
        <v>65</v>
      </c>
      <c r="D21" s="1">
        <v>0.78125</v>
      </c>
      <c r="E21" t="s">
        <v>24</v>
      </c>
      <c r="F21" t="s">
        <v>72</v>
      </c>
      <c r="G21">
        <v>30</v>
      </c>
      <c r="I21" t="s">
        <v>73</v>
      </c>
      <c r="J21">
        <v>7</v>
      </c>
      <c r="L21" t="s">
        <v>74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</row>
    <row r="22" spans="1:20" x14ac:dyDescent="0.2">
      <c r="A22">
        <v>833</v>
      </c>
      <c r="B22">
        <v>19</v>
      </c>
      <c r="C22" t="s">
        <v>65</v>
      </c>
      <c r="D22" s="1">
        <v>0.92708333333333337</v>
      </c>
      <c r="E22" t="s">
        <v>24</v>
      </c>
      <c r="F22" t="s">
        <v>75</v>
      </c>
      <c r="G22">
        <v>37</v>
      </c>
      <c r="I22" t="s">
        <v>76</v>
      </c>
      <c r="J22">
        <v>23</v>
      </c>
      <c r="L22" t="s">
        <v>77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7</v>
      </c>
      <c r="J23" t="s">
        <v>6</v>
      </c>
      <c r="L23" t="s">
        <v>8</v>
      </c>
    </row>
    <row r="24" spans="1:20" x14ac:dyDescent="0.2">
      <c r="A24">
        <v>834</v>
      </c>
      <c r="B24">
        <v>20</v>
      </c>
      <c r="C24" t="s">
        <v>78</v>
      </c>
      <c r="D24" s="1">
        <v>0.52083333333333337</v>
      </c>
      <c r="E24" t="s">
        <v>29</v>
      </c>
      <c r="F24" t="s">
        <v>79</v>
      </c>
      <c r="G24">
        <v>42</v>
      </c>
      <c r="I24" t="s">
        <v>80</v>
      </c>
      <c r="J24">
        <v>19</v>
      </c>
      <c r="L24" t="s">
        <v>81</v>
      </c>
      <c r="M24">
        <v>1</v>
      </c>
      <c r="N24">
        <v>1</v>
      </c>
    </row>
    <row r="25" spans="1:20" x14ac:dyDescent="0.2">
      <c r="A25">
        <v>835</v>
      </c>
      <c r="B25">
        <v>20</v>
      </c>
      <c r="C25" t="s">
        <v>78</v>
      </c>
      <c r="D25" s="1">
        <v>0.66666666666666663</v>
      </c>
      <c r="E25" t="s">
        <v>29</v>
      </c>
      <c r="F25" t="s">
        <v>82</v>
      </c>
      <c r="G25">
        <v>44</v>
      </c>
      <c r="I25" t="s">
        <v>83</v>
      </c>
      <c r="J25">
        <v>7</v>
      </c>
      <c r="L25" t="s">
        <v>84</v>
      </c>
      <c r="M25">
        <v>1</v>
      </c>
      <c r="N25">
        <v>1</v>
      </c>
    </row>
    <row r="26" spans="1:20" x14ac:dyDescent="0.2">
      <c r="A26">
        <v>836</v>
      </c>
      <c r="B26">
        <v>20</v>
      </c>
      <c r="C26" t="s">
        <v>78</v>
      </c>
      <c r="D26" s="1">
        <v>0.83333333333333337</v>
      </c>
      <c r="E26" t="s">
        <v>29</v>
      </c>
      <c r="F26" t="s">
        <v>85</v>
      </c>
      <c r="G26">
        <v>52</v>
      </c>
      <c r="I26" t="s">
        <v>86</v>
      </c>
      <c r="J26">
        <v>48</v>
      </c>
      <c r="L26" t="s">
        <v>87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1</v>
      </c>
    </row>
    <row r="27" spans="1:20" x14ac:dyDescent="0.2">
      <c r="A27">
        <v>837</v>
      </c>
      <c r="B27">
        <v>20</v>
      </c>
      <c r="C27" t="s">
        <v>78</v>
      </c>
      <c r="D27" s="1">
        <v>0.59027777777777779</v>
      </c>
      <c r="E27" t="s">
        <v>29</v>
      </c>
      <c r="F27" t="s">
        <v>88</v>
      </c>
      <c r="G27">
        <v>42</v>
      </c>
      <c r="I27" t="s">
        <v>89</v>
      </c>
      <c r="J27">
        <v>12</v>
      </c>
      <c r="L27" t="s">
        <v>90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</row>
    <row r="28" spans="1:20" x14ac:dyDescent="0.2">
      <c r="A28">
        <v>838</v>
      </c>
      <c r="B28">
        <v>20</v>
      </c>
      <c r="C28" t="s">
        <v>91</v>
      </c>
      <c r="D28" s="1">
        <v>0.85416666666666663</v>
      </c>
      <c r="E28" t="s">
        <v>92</v>
      </c>
      <c r="F28" t="s">
        <v>93</v>
      </c>
      <c r="G28">
        <v>52</v>
      </c>
      <c r="I28" t="s">
        <v>94</v>
      </c>
      <c r="J28">
        <v>42</v>
      </c>
      <c r="L28" t="s">
        <v>95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">
      <c r="A29">
        <v>839</v>
      </c>
      <c r="B29">
        <v>20</v>
      </c>
      <c r="C29" t="s">
        <v>91</v>
      </c>
      <c r="D29" s="1">
        <v>0.54166666666666663</v>
      </c>
      <c r="E29" t="s">
        <v>92</v>
      </c>
      <c r="F29" t="s">
        <v>96</v>
      </c>
      <c r="G29">
        <v>21</v>
      </c>
      <c r="I29" t="s">
        <v>97</v>
      </c>
      <c r="J29">
        <v>14</v>
      </c>
      <c r="L29" t="s">
        <v>98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</row>
    <row r="30" spans="1:20" x14ac:dyDescent="0.2">
      <c r="A30">
        <v>840</v>
      </c>
      <c r="B30">
        <v>20</v>
      </c>
      <c r="C30" t="s">
        <v>91</v>
      </c>
      <c r="D30" s="1">
        <v>0.70833333333333337</v>
      </c>
      <c r="E30" t="s">
        <v>92</v>
      </c>
      <c r="F30" t="s">
        <v>99</v>
      </c>
      <c r="G30">
        <v>24</v>
      </c>
      <c r="I30" t="s">
        <v>100</v>
      </c>
      <c r="J30">
        <v>20</v>
      </c>
      <c r="L30" t="s">
        <v>101</v>
      </c>
      <c r="M30">
        <v>0</v>
      </c>
      <c r="N30">
        <v>0</v>
      </c>
      <c r="O30">
        <v>0</v>
      </c>
      <c r="P30">
        <v>1</v>
      </c>
      <c r="Q30">
        <v>0</v>
      </c>
      <c r="R30">
        <v>1</v>
      </c>
      <c r="S30">
        <v>0</v>
      </c>
      <c r="T30">
        <v>1</v>
      </c>
    </row>
    <row r="31" spans="1:20" x14ac:dyDescent="0.2">
      <c r="A31">
        <v>841</v>
      </c>
      <c r="B31">
        <v>20</v>
      </c>
      <c r="C31" t="s">
        <v>91</v>
      </c>
      <c r="D31" s="1">
        <v>0.5</v>
      </c>
      <c r="E31" t="s">
        <v>92</v>
      </c>
      <c r="F31" t="s">
        <v>102</v>
      </c>
      <c r="G31">
        <v>24</v>
      </c>
      <c r="I31" t="s">
        <v>103</v>
      </c>
      <c r="J31">
        <v>19</v>
      </c>
      <c r="L31" t="s">
        <v>104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">
      <c r="A32">
        <v>842</v>
      </c>
      <c r="B32">
        <v>20</v>
      </c>
      <c r="C32" t="s">
        <v>91</v>
      </c>
      <c r="D32" s="1">
        <v>0.5</v>
      </c>
      <c r="E32" t="s">
        <v>92</v>
      </c>
      <c r="F32" t="s">
        <v>105</v>
      </c>
      <c r="G32">
        <v>36</v>
      </c>
      <c r="I32" t="s">
        <v>106</v>
      </c>
      <c r="J32">
        <v>14</v>
      </c>
      <c r="L32" t="s">
        <v>107</v>
      </c>
      <c r="M32">
        <v>1</v>
      </c>
      <c r="N32">
        <v>1</v>
      </c>
    </row>
    <row r="33" spans="1:20" x14ac:dyDescent="0.2">
      <c r="A33">
        <v>843</v>
      </c>
      <c r="B33">
        <v>20</v>
      </c>
      <c r="C33" t="s">
        <v>91</v>
      </c>
      <c r="D33" s="1">
        <v>0.54166666666666663</v>
      </c>
      <c r="E33" t="s">
        <v>92</v>
      </c>
      <c r="F33" t="s">
        <v>108</v>
      </c>
      <c r="G33">
        <v>34</v>
      </c>
      <c r="I33" t="s">
        <v>109</v>
      </c>
      <c r="J33">
        <v>24</v>
      </c>
      <c r="L33" t="s">
        <v>110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</row>
    <row r="34" spans="1:20" x14ac:dyDescent="0.2">
      <c r="A34">
        <v>844</v>
      </c>
      <c r="B34">
        <v>20</v>
      </c>
      <c r="C34" t="s">
        <v>111</v>
      </c>
      <c r="D34" s="1">
        <v>0.85416666666666663</v>
      </c>
      <c r="E34" t="s">
        <v>34</v>
      </c>
      <c r="F34" t="s">
        <v>112</v>
      </c>
      <c r="G34">
        <v>45</v>
      </c>
      <c r="I34" t="s">
        <v>113</v>
      </c>
      <c r="J34">
        <v>31</v>
      </c>
      <c r="L34" t="s">
        <v>114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T34">
        <v>0</v>
      </c>
    </row>
    <row r="35" spans="1:20" x14ac:dyDescent="0.2">
      <c r="A35">
        <v>845</v>
      </c>
      <c r="B35">
        <v>20</v>
      </c>
      <c r="C35" t="s">
        <v>115</v>
      </c>
      <c r="D35" s="1">
        <v>0.85416666666666663</v>
      </c>
      <c r="E35" t="s">
        <v>42</v>
      </c>
      <c r="F35" t="s">
        <v>116</v>
      </c>
      <c r="G35">
        <v>40</v>
      </c>
      <c r="I35" t="s">
        <v>117</v>
      </c>
      <c r="J35">
        <v>35</v>
      </c>
      <c r="L35" t="s">
        <v>118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ht="14" customHeight="1" x14ac:dyDescent="0.2">
      <c r="A36">
        <v>846</v>
      </c>
      <c r="B36">
        <v>20</v>
      </c>
      <c r="C36" t="s">
        <v>115</v>
      </c>
      <c r="D36" s="1">
        <v>0.84027777777777779</v>
      </c>
      <c r="E36" t="s">
        <v>42</v>
      </c>
      <c r="F36" t="s">
        <v>119</v>
      </c>
      <c r="G36">
        <v>41</v>
      </c>
      <c r="I36" t="s">
        <v>120</v>
      </c>
      <c r="J36">
        <v>31</v>
      </c>
      <c r="L36" t="s">
        <v>121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</row>
    <row r="37" spans="1:20" ht="18" customHeight="1" x14ac:dyDescent="0.2">
      <c r="A37">
        <v>847</v>
      </c>
      <c r="B37">
        <v>20</v>
      </c>
      <c r="C37" t="s">
        <v>122</v>
      </c>
      <c r="D37" s="1">
        <v>0.54166666666666663</v>
      </c>
      <c r="E37" t="s">
        <v>10</v>
      </c>
      <c r="F37" t="s">
        <v>123</v>
      </c>
      <c r="G37">
        <v>41</v>
      </c>
      <c r="I37" t="s">
        <v>124</v>
      </c>
      <c r="J37">
        <v>24</v>
      </c>
      <c r="L37" t="s">
        <v>125</v>
      </c>
      <c r="M37">
        <v>0</v>
      </c>
      <c r="N37">
        <v>1</v>
      </c>
    </row>
    <row r="38" spans="1:20" x14ac:dyDescent="0.2">
      <c r="A38">
        <v>848</v>
      </c>
      <c r="B38">
        <v>20</v>
      </c>
      <c r="C38" t="s">
        <v>126</v>
      </c>
      <c r="D38" s="1">
        <v>0.875</v>
      </c>
      <c r="E38" t="s">
        <v>127</v>
      </c>
      <c r="F38" t="s">
        <v>128</v>
      </c>
      <c r="G38">
        <v>23</v>
      </c>
      <c r="I38" t="s">
        <v>129</v>
      </c>
      <c r="J38">
        <v>20</v>
      </c>
      <c r="L38" t="s">
        <v>130</v>
      </c>
      <c r="M38">
        <v>0</v>
      </c>
      <c r="N38">
        <v>0</v>
      </c>
    </row>
    <row r="39" spans="1:20" x14ac:dyDescent="0.2">
      <c r="A39">
        <v>849</v>
      </c>
      <c r="B39">
        <v>20</v>
      </c>
      <c r="C39" t="s">
        <v>131</v>
      </c>
      <c r="D39" s="1">
        <v>0.85416666666666663</v>
      </c>
      <c r="E39" t="s">
        <v>24</v>
      </c>
      <c r="F39" t="s">
        <v>132</v>
      </c>
      <c r="G39">
        <v>34</v>
      </c>
      <c r="I39" t="s">
        <v>133</v>
      </c>
      <c r="J39">
        <v>31</v>
      </c>
      <c r="L39" t="s">
        <v>134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</row>
    <row r="41" spans="1:20" x14ac:dyDescent="0.2">
      <c r="M41" s="2" t="s">
        <v>137</v>
      </c>
      <c r="S41">
        <v>9</v>
      </c>
      <c r="T41">
        <v>9</v>
      </c>
    </row>
    <row r="42" spans="1:20" x14ac:dyDescent="0.2">
      <c r="L42" s="2" t="s">
        <v>287</v>
      </c>
      <c r="M42">
        <v>22</v>
      </c>
      <c r="O42">
        <v>9</v>
      </c>
      <c r="P42">
        <v>9</v>
      </c>
      <c r="Q42">
        <v>9</v>
      </c>
      <c r="R42">
        <v>8</v>
      </c>
      <c r="T42">
        <v>16</v>
      </c>
    </row>
    <row r="43" spans="1:20" x14ac:dyDescent="0.2">
      <c r="L43" s="2" t="s">
        <v>285</v>
      </c>
      <c r="P43">
        <v>16</v>
      </c>
      <c r="R43">
        <v>16</v>
      </c>
      <c r="S43">
        <v>2</v>
      </c>
      <c r="T43">
        <v>2</v>
      </c>
    </row>
    <row r="44" spans="1:20" x14ac:dyDescent="0.2">
      <c r="G44" s="2" t="s">
        <v>138</v>
      </c>
      <c r="H44" s="2" t="s">
        <v>137</v>
      </c>
      <c r="I44" s="2" t="s">
        <v>136</v>
      </c>
      <c r="O44">
        <v>2</v>
      </c>
      <c r="P44">
        <v>2</v>
      </c>
      <c r="Q44">
        <v>3</v>
      </c>
      <c r="R44">
        <v>2</v>
      </c>
    </row>
    <row r="45" spans="1:20" x14ac:dyDescent="0.2">
      <c r="G45">
        <v>21</v>
      </c>
      <c r="H45" s="3">
        <v>10</v>
      </c>
      <c r="I45" s="3">
        <v>9</v>
      </c>
    </row>
    <row r="46" spans="1:20" x14ac:dyDescent="0.2">
      <c r="G46">
        <v>35</v>
      </c>
      <c r="I46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I28" workbookViewId="0">
      <selection activeCell="J33" sqref="A1:XFD1048576"/>
    </sheetView>
  </sheetViews>
  <sheetFormatPr baseColWidth="10" defaultRowHeight="16" x14ac:dyDescent="0.2"/>
  <cols>
    <col min="6" max="6" width="13.6640625" customWidth="1"/>
    <col min="8" max="8" width="2.33203125" customWidth="1"/>
    <col min="9" max="9" width="14.5" customWidth="1"/>
    <col min="10" max="10" width="5.33203125" customWidth="1"/>
    <col min="11" max="11" width="4.83203125" customWidth="1"/>
    <col min="12" max="12" width="10.83203125" customWidth="1"/>
    <col min="13" max="13" width="9.5" customWidth="1"/>
    <col min="14" max="14" width="9" customWidth="1"/>
    <col min="15" max="15" width="10.83203125" customWidth="1"/>
    <col min="16" max="16" width="10.5" customWidth="1"/>
  </cols>
  <sheetData>
    <row r="1" spans="1:18" ht="17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6</v>
      </c>
      <c r="K1" t="s">
        <v>8</v>
      </c>
      <c r="L1" t="s">
        <v>137</v>
      </c>
      <c r="M1" t="s">
        <v>792</v>
      </c>
      <c r="N1" t="s">
        <v>135</v>
      </c>
      <c r="O1" t="s">
        <v>793</v>
      </c>
      <c r="P1" t="s">
        <v>794</v>
      </c>
      <c r="Q1" t="s">
        <v>137</v>
      </c>
      <c r="R1" t="s">
        <v>871</v>
      </c>
    </row>
    <row r="2" spans="1:18" x14ac:dyDescent="0.2">
      <c r="A2">
        <v>833</v>
      </c>
      <c r="B2">
        <v>17</v>
      </c>
      <c r="C2" t="s">
        <v>140</v>
      </c>
      <c r="D2" s="1">
        <v>0.73958333333333337</v>
      </c>
      <c r="E2" t="s">
        <v>10</v>
      </c>
      <c r="F2" t="s">
        <v>141</v>
      </c>
      <c r="G2">
        <v>38</v>
      </c>
      <c r="I2" t="s">
        <v>142</v>
      </c>
      <c r="J2">
        <v>24</v>
      </c>
      <c r="K2" t="s">
        <v>19</v>
      </c>
      <c r="L2">
        <v>0</v>
      </c>
    </row>
    <row r="3" spans="1:18" x14ac:dyDescent="0.2">
      <c r="A3">
        <v>834</v>
      </c>
      <c r="B3">
        <v>17</v>
      </c>
      <c r="C3" t="s">
        <v>140</v>
      </c>
      <c r="D3" s="1">
        <v>0.88541666666666663</v>
      </c>
      <c r="E3" t="s">
        <v>10</v>
      </c>
      <c r="F3" t="s">
        <v>36</v>
      </c>
      <c r="G3">
        <v>33</v>
      </c>
      <c r="I3" t="s">
        <v>143</v>
      </c>
      <c r="J3">
        <v>28</v>
      </c>
      <c r="K3" t="s">
        <v>144</v>
      </c>
      <c r="L3">
        <v>1</v>
      </c>
    </row>
    <row r="4" spans="1:18" x14ac:dyDescent="0.2">
      <c r="A4">
        <v>835</v>
      </c>
      <c r="B4">
        <v>17</v>
      </c>
      <c r="C4" t="s">
        <v>140</v>
      </c>
      <c r="D4" s="1">
        <v>0.45833333333333331</v>
      </c>
      <c r="E4" t="s">
        <v>10</v>
      </c>
      <c r="F4" t="s">
        <v>14</v>
      </c>
      <c r="G4">
        <v>16</v>
      </c>
      <c r="I4" t="s">
        <v>145</v>
      </c>
      <c r="J4">
        <v>3</v>
      </c>
      <c r="K4" t="s">
        <v>16</v>
      </c>
      <c r="L4">
        <v>0</v>
      </c>
    </row>
    <row r="5" spans="1:18" x14ac:dyDescent="0.2">
      <c r="A5">
        <v>836</v>
      </c>
      <c r="B5">
        <v>17</v>
      </c>
      <c r="C5" t="s">
        <v>140</v>
      </c>
      <c r="D5" s="1">
        <v>0.64583333333333337</v>
      </c>
      <c r="E5" t="s">
        <v>10</v>
      </c>
      <c r="F5" t="s">
        <v>146</v>
      </c>
      <c r="G5">
        <v>45</v>
      </c>
      <c r="I5" t="s">
        <v>11</v>
      </c>
      <c r="J5">
        <v>10</v>
      </c>
      <c r="K5" t="s">
        <v>22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">
      <c r="A6">
        <v>837</v>
      </c>
      <c r="B6">
        <v>17</v>
      </c>
      <c r="C6" t="s">
        <v>140</v>
      </c>
      <c r="D6" s="1">
        <v>0.59722222222222221</v>
      </c>
      <c r="E6" t="s">
        <v>10</v>
      </c>
      <c r="F6" t="s">
        <v>38</v>
      </c>
      <c r="G6">
        <v>21</v>
      </c>
      <c r="I6" t="s">
        <v>147</v>
      </c>
      <c r="J6">
        <v>6</v>
      </c>
      <c r="K6" t="s">
        <v>13</v>
      </c>
      <c r="L6">
        <v>1</v>
      </c>
    </row>
    <row r="7" spans="1:18" x14ac:dyDescent="0.2">
      <c r="A7">
        <v>838</v>
      </c>
      <c r="B7">
        <v>17</v>
      </c>
      <c r="C7" t="s">
        <v>148</v>
      </c>
      <c r="D7" s="1">
        <v>0.58333333333333337</v>
      </c>
      <c r="E7" t="s">
        <v>24</v>
      </c>
      <c r="F7" t="s">
        <v>149</v>
      </c>
      <c r="G7">
        <v>55</v>
      </c>
      <c r="I7" t="s">
        <v>50</v>
      </c>
      <c r="J7">
        <v>48</v>
      </c>
      <c r="K7" t="s">
        <v>150</v>
      </c>
      <c r="L7">
        <v>1</v>
      </c>
    </row>
    <row r="8" spans="1:18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7</v>
      </c>
      <c r="J8" t="s">
        <v>6</v>
      </c>
      <c r="K8" t="s">
        <v>8</v>
      </c>
    </row>
    <row r="9" spans="1:18" x14ac:dyDescent="0.2">
      <c r="A9">
        <v>839</v>
      </c>
      <c r="B9">
        <v>18</v>
      </c>
      <c r="C9" t="s">
        <v>151</v>
      </c>
      <c r="D9" s="1">
        <v>0.75</v>
      </c>
      <c r="E9" t="s">
        <v>29</v>
      </c>
      <c r="F9" t="s">
        <v>43</v>
      </c>
      <c r="G9">
        <v>52</v>
      </c>
      <c r="I9" t="s">
        <v>152</v>
      </c>
      <c r="J9">
        <v>23</v>
      </c>
      <c r="K9" t="s">
        <v>153</v>
      </c>
      <c r="L9">
        <v>1</v>
      </c>
    </row>
    <row r="10" spans="1:18" x14ac:dyDescent="0.2">
      <c r="A10">
        <v>840</v>
      </c>
      <c r="B10">
        <v>18</v>
      </c>
      <c r="C10" t="s">
        <v>151</v>
      </c>
      <c r="D10" s="1">
        <v>0.89583333333333337</v>
      </c>
      <c r="E10" t="s">
        <v>29</v>
      </c>
      <c r="F10" t="s">
        <v>69</v>
      </c>
      <c r="G10">
        <v>17</v>
      </c>
      <c r="I10" t="s">
        <v>17</v>
      </c>
      <c r="J10">
        <v>16</v>
      </c>
      <c r="K10" t="s">
        <v>40</v>
      </c>
      <c r="L10">
        <v>1</v>
      </c>
    </row>
    <row r="11" spans="1:18" x14ac:dyDescent="0.2">
      <c r="A11">
        <v>841</v>
      </c>
      <c r="B11">
        <v>18</v>
      </c>
      <c r="C11" t="s">
        <v>154</v>
      </c>
      <c r="D11" s="1">
        <v>0.83333333333333337</v>
      </c>
      <c r="E11" t="s">
        <v>92</v>
      </c>
      <c r="F11" t="s">
        <v>83</v>
      </c>
      <c r="G11">
        <v>30</v>
      </c>
      <c r="I11" t="s">
        <v>155</v>
      </c>
      <c r="J11">
        <v>6</v>
      </c>
      <c r="K11" t="s">
        <v>156</v>
      </c>
      <c r="L11">
        <v>0</v>
      </c>
    </row>
    <row r="12" spans="1:18" x14ac:dyDescent="0.2">
      <c r="A12">
        <v>842</v>
      </c>
      <c r="B12">
        <v>18</v>
      </c>
      <c r="C12" t="s">
        <v>154</v>
      </c>
      <c r="D12" s="1">
        <v>0.5</v>
      </c>
      <c r="E12" t="s">
        <v>92</v>
      </c>
      <c r="F12" t="s">
        <v>157</v>
      </c>
      <c r="G12">
        <v>49</v>
      </c>
      <c r="I12" t="s">
        <v>158</v>
      </c>
      <c r="J12">
        <v>48</v>
      </c>
      <c r="K12" t="s">
        <v>159</v>
      </c>
      <c r="L12">
        <v>1</v>
      </c>
    </row>
    <row r="13" spans="1:18" x14ac:dyDescent="0.2">
      <c r="A13">
        <v>843</v>
      </c>
      <c r="B13">
        <v>18</v>
      </c>
      <c r="C13" t="s">
        <v>160</v>
      </c>
      <c r="D13" s="1">
        <v>0.54166666666666663</v>
      </c>
      <c r="E13" t="s">
        <v>42</v>
      </c>
      <c r="F13" t="s">
        <v>161</v>
      </c>
      <c r="G13">
        <v>35</v>
      </c>
      <c r="I13" t="s">
        <v>162</v>
      </c>
      <c r="J13">
        <v>18</v>
      </c>
      <c r="K13" t="s">
        <v>163</v>
      </c>
      <c r="L13">
        <v>1</v>
      </c>
    </row>
    <row r="14" spans="1:18" x14ac:dyDescent="0.2">
      <c r="A14">
        <v>844</v>
      </c>
      <c r="B14">
        <v>18</v>
      </c>
      <c r="C14" t="s">
        <v>160</v>
      </c>
      <c r="D14" s="1">
        <v>0.83333333333333337</v>
      </c>
      <c r="E14" t="s">
        <v>42</v>
      </c>
      <c r="F14" t="s">
        <v>164</v>
      </c>
      <c r="G14">
        <v>34</v>
      </c>
      <c r="I14" t="s">
        <v>165</v>
      </c>
      <c r="J14">
        <v>27</v>
      </c>
      <c r="K14" t="s">
        <v>166</v>
      </c>
      <c r="L14">
        <v>0</v>
      </c>
    </row>
    <row r="15" spans="1:18" x14ac:dyDescent="0.2">
      <c r="A15">
        <v>845</v>
      </c>
      <c r="B15">
        <v>18</v>
      </c>
      <c r="C15" t="s">
        <v>160</v>
      </c>
      <c r="D15" s="1">
        <v>0.6875</v>
      </c>
      <c r="E15" t="s">
        <v>42</v>
      </c>
      <c r="F15" t="s">
        <v>63</v>
      </c>
      <c r="G15">
        <v>40</v>
      </c>
      <c r="I15" t="s">
        <v>59</v>
      </c>
      <c r="J15">
        <v>21</v>
      </c>
      <c r="K15" t="s">
        <v>167</v>
      </c>
      <c r="L15">
        <v>0</v>
      </c>
    </row>
    <row r="16" spans="1:18" x14ac:dyDescent="0.2">
      <c r="A16">
        <v>846</v>
      </c>
      <c r="B16">
        <v>18</v>
      </c>
      <c r="C16" t="s">
        <v>168</v>
      </c>
      <c r="D16" s="1">
        <v>0.59027777777777779</v>
      </c>
      <c r="E16" t="s">
        <v>10</v>
      </c>
      <c r="F16" t="s">
        <v>169</v>
      </c>
      <c r="G16">
        <v>36</v>
      </c>
      <c r="I16" t="s">
        <v>170</v>
      </c>
      <c r="J16">
        <v>31</v>
      </c>
      <c r="K16" t="s">
        <v>171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">
      <c r="A17">
        <v>847</v>
      </c>
      <c r="B17">
        <v>18</v>
      </c>
      <c r="C17" t="s">
        <v>168</v>
      </c>
      <c r="D17" s="1">
        <v>0.6875</v>
      </c>
      <c r="E17" t="s">
        <v>10</v>
      </c>
      <c r="F17" t="s">
        <v>172</v>
      </c>
      <c r="G17">
        <v>31</v>
      </c>
      <c r="I17" t="s">
        <v>80</v>
      </c>
      <c r="J17">
        <v>30</v>
      </c>
      <c r="K17" t="s">
        <v>173</v>
      </c>
      <c r="L17">
        <v>0</v>
      </c>
    </row>
    <row r="18" spans="1:18" x14ac:dyDescent="0.2">
      <c r="A18">
        <v>848</v>
      </c>
      <c r="B18">
        <v>18</v>
      </c>
      <c r="C18" t="s">
        <v>168</v>
      </c>
      <c r="D18" s="1">
        <v>0.64583333333333337</v>
      </c>
      <c r="E18" t="s">
        <v>10</v>
      </c>
      <c r="F18" t="s">
        <v>174</v>
      </c>
      <c r="G18">
        <v>24</v>
      </c>
      <c r="I18" t="s">
        <v>57</v>
      </c>
      <c r="J18">
        <v>21</v>
      </c>
      <c r="K18" t="s">
        <v>175</v>
      </c>
      <c r="L18">
        <v>0</v>
      </c>
    </row>
    <row r="19" spans="1:18" x14ac:dyDescent="0.2">
      <c r="A19">
        <v>849</v>
      </c>
      <c r="B19">
        <v>18</v>
      </c>
      <c r="C19" t="s">
        <v>168</v>
      </c>
      <c r="D19" s="1">
        <v>0.83333333333333337</v>
      </c>
      <c r="E19" t="s">
        <v>10</v>
      </c>
      <c r="F19" t="s">
        <v>176</v>
      </c>
      <c r="G19">
        <v>45</v>
      </c>
      <c r="I19" t="s">
        <v>177</v>
      </c>
      <c r="J19">
        <v>42</v>
      </c>
      <c r="K19" t="s">
        <v>77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1</v>
      </c>
    </row>
    <row r="20" spans="1:18" x14ac:dyDescent="0.2">
      <c r="A20">
        <v>850</v>
      </c>
      <c r="B20">
        <v>18</v>
      </c>
      <c r="C20" t="s">
        <v>168</v>
      </c>
      <c r="D20" s="1">
        <v>0.54166666666666663</v>
      </c>
      <c r="E20" t="s">
        <v>10</v>
      </c>
      <c r="F20" t="s">
        <v>89</v>
      </c>
      <c r="G20">
        <v>33</v>
      </c>
      <c r="I20" t="s">
        <v>60</v>
      </c>
      <c r="J20">
        <v>17</v>
      </c>
      <c r="K20" t="s">
        <v>178</v>
      </c>
      <c r="L20">
        <v>1</v>
      </c>
    </row>
    <row r="21" spans="1:18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I21" t="s">
        <v>7</v>
      </c>
      <c r="J21" t="s">
        <v>6</v>
      </c>
      <c r="K21" t="s">
        <v>8</v>
      </c>
    </row>
    <row r="22" spans="1:18" x14ac:dyDescent="0.2">
      <c r="A22">
        <v>851</v>
      </c>
      <c r="B22">
        <v>19</v>
      </c>
      <c r="C22" t="s">
        <v>179</v>
      </c>
      <c r="D22" s="1">
        <v>0.875</v>
      </c>
      <c r="E22" t="s">
        <v>24</v>
      </c>
      <c r="F22" t="s">
        <v>180</v>
      </c>
      <c r="G22">
        <v>31</v>
      </c>
      <c r="I22" t="s">
        <v>73</v>
      </c>
      <c r="J22">
        <v>7</v>
      </c>
      <c r="K22" t="s">
        <v>181</v>
      </c>
      <c r="L22">
        <v>1</v>
      </c>
    </row>
    <row r="23" spans="1:18" x14ac:dyDescent="0.2">
      <c r="A23">
        <v>852</v>
      </c>
      <c r="B23">
        <v>19</v>
      </c>
      <c r="C23" t="s">
        <v>179</v>
      </c>
      <c r="D23" s="1">
        <v>0.72916666666666663</v>
      </c>
      <c r="E23" t="s">
        <v>24</v>
      </c>
      <c r="F23" t="s">
        <v>182</v>
      </c>
      <c r="G23">
        <v>40</v>
      </c>
      <c r="I23" t="s">
        <v>183</v>
      </c>
      <c r="J23">
        <v>6</v>
      </c>
      <c r="K23" t="s">
        <v>184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</row>
    <row r="24" spans="1:18" x14ac:dyDescent="0.2">
      <c r="A24">
        <v>853</v>
      </c>
      <c r="B24">
        <v>19</v>
      </c>
      <c r="C24" t="s">
        <v>179</v>
      </c>
      <c r="D24" s="1">
        <v>0.58333333333333337</v>
      </c>
      <c r="E24" t="s">
        <v>24</v>
      </c>
      <c r="F24" t="s">
        <v>185</v>
      </c>
      <c r="G24">
        <v>45</v>
      </c>
      <c r="I24" t="s">
        <v>186</v>
      </c>
      <c r="J24">
        <v>37</v>
      </c>
      <c r="K24" t="s">
        <v>84</v>
      </c>
      <c r="L24">
        <v>0</v>
      </c>
    </row>
    <row r="25" spans="1:18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I25" t="s">
        <v>7</v>
      </c>
      <c r="J25" t="s">
        <v>6</v>
      </c>
      <c r="K25" t="s">
        <v>8</v>
      </c>
    </row>
    <row r="26" spans="1:18" x14ac:dyDescent="0.2">
      <c r="A26">
        <v>854</v>
      </c>
      <c r="B26">
        <v>20</v>
      </c>
      <c r="C26" t="s">
        <v>187</v>
      </c>
      <c r="D26" s="1">
        <v>0.78125</v>
      </c>
      <c r="E26" t="s">
        <v>29</v>
      </c>
      <c r="F26" t="s">
        <v>188</v>
      </c>
      <c r="G26">
        <v>37</v>
      </c>
      <c r="I26" t="s">
        <v>189</v>
      </c>
      <c r="J26">
        <v>14</v>
      </c>
      <c r="K26" t="s">
        <v>61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">
      <c r="A27">
        <v>855</v>
      </c>
      <c r="B27">
        <v>20</v>
      </c>
      <c r="C27" t="s">
        <v>187</v>
      </c>
      <c r="D27" s="1">
        <v>0.625</v>
      </c>
      <c r="E27" t="s">
        <v>29</v>
      </c>
      <c r="F27" t="s">
        <v>190</v>
      </c>
      <c r="G27">
        <v>31</v>
      </c>
      <c r="I27" t="s">
        <v>191</v>
      </c>
      <c r="J27">
        <v>28</v>
      </c>
      <c r="K27" t="s">
        <v>68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>
        <v>856</v>
      </c>
      <c r="B28">
        <v>20</v>
      </c>
      <c r="C28" t="s">
        <v>187</v>
      </c>
      <c r="D28" s="1">
        <v>0.91666666666666663</v>
      </c>
      <c r="E28" t="s">
        <v>29</v>
      </c>
      <c r="F28" t="s">
        <v>192</v>
      </c>
      <c r="G28">
        <v>45</v>
      </c>
      <c r="I28" t="s">
        <v>44</v>
      </c>
      <c r="J28">
        <v>21</v>
      </c>
      <c r="K28" t="s">
        <v>193</v>
      </c>
      <c r="L28">
        <v>1</v>
      </c>
    </row>
    <row r="29" spans="1:18" x14ac:dyDescent="0.2">
      <c r="A29">
        <v>857</v>
      </c>
      <c r="B29">
        <v>20</v>
      </c>
      <c r="C29" t="s">
        <v>194</v>
      </c>
      <c r="D29" s="1">
        <v>0.66666666666666663</v>
      </c>
      <c r="E29" t="s">
        <v>92</v>
      </c>
      <c r="F29" t="s">
        <v>195</v>
      </c>
      <c r="G29">
        <v>38</v>
      </c>
      <c r="I29" t="s">
        <v>196</v>
      </c>
      <c r="J29">
        <v>30</v>
      </c>
      <c r="K29" t="s">
        <v>197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</row>
    <row r="30" spans="1:18" x14ac:dyDescent="0.2">
      <c r="A30">
        <v>858</v>
      </c>
      <c r="B30">
        <v>20</v>
      </c>
      <c r="C30" t="s">
        <v>194</v>
      </c>
      <c r="D30" s="1">
        <v>0.83333333333333337</v>
      </c>
      <c r="E30" t="s">
        <v>92</v>
      </c>
      <c r="F30" t="s">
        <v>198</v>
      </c>
      <c r="G30">
        <v>49</v>
      </c>
      <c r="I30" t="s">
        <v>199</v>
      </c>
      <c r="J30">
        <v>34</v>
      </c>
      <c r="K30" t="s">
        <v>200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">
      <c r="A31">
        <v>859</v>
      </c>
      <c r="B31">
        <v>20</v>
      </c>
      <c r="C31" t="s">
        <v>194</v>
      </c>
      <c r="D31" s="1">
        <v>0.52083333333333337</v>
      </c>
      <c r="E31" t="s">
        <v>92</v>
      </c>
      <c r="F31" t="s">
        <v>201</v>
      </c>
      <c r="G31">
        <v>42</v>
      </c>
      <c r="I31" t="s">
        <v>202</v>
      </c>
      <c r="J31">
        <v>3</v>
      </c>
      <c r="K31" t="s">
        <v>203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2">
      <c r="A32">
        <v>860</v>
      </c>
      <c r="B32">
        <v>20</v>
      </c>
      <c r="C32" t="s">
        <v>204</v>
      </c>
      <c r="D32" s="1">
        <v>0.52083333333333337</v>
      </c>
      <c r="E32" t="s">
        <v>34</v>
      </c>
      <c r="F32" t="s">
        <v>205</v>
      </c>
      <c r="G32">
        <v>42</v>
      </c>
      <c r="I32" t="s">
        <v>206</v>
      </c>
      <c r="J32">
        <v>41</v>
      </c>
      <c r="K32" t="s">
        <v>207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">
      <c r="A33">
        <v>861</v>
      </c>
      <c r="B33">
        <v>20</v>
      </c>
      <c r="C33" t="s">
        <v>204</v>
      </c>
      <c r="D33" s="1">
        <v>0.54166666666666663</v>
      </c>
      <c r="E33" t="s">
        <v>34</v>
      </c>
      <c r="F33" t="s">
        <v>208</v>
      </c>
      <c r="G33">
        <v>33</v>
      </c>
      <c r="I33" t="s">
        <v>47</v>
      </c>
      <c r="J33">
        <v>17</v>
      </c>
      <c r="K33" t="s">
        <v>209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2">
      <c r="A34">
        <v>862</v>
      </c>
      <c r="B34">
        <v>20</v>
      </c>
      <c r="C34" t="s">
        <v>204</v>
      </c>
      <c r="D34" s="1">
        <v>0.875</v>
      </c>
      <c r="E34" t="s">
        <v>34</v>
      </c>
      <c r="F34" t="s">
        <v>210</v>
      </c>
      <c r="G34">
        <v>42</v>
      </c>
      <c r="I34" t="s">
        <v>211</v>
      </c>
      <c r="J34">
        <v>35</v>
      </c>
      <c r="K34" t="s">
        <v>212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">
      <c r="A35">
        <v>863</v>
      </c>
      <c r="B35">
        <v>20</v>
      </c>
      <c r="C35" t="s">
        <v>204</v>
      </c>
      <c r="D35" s="1">
        <v>0.70833333333333337</v>
      </c>
      <c r="E35" t="s">
        <v>34</v>
      </c>
      <c r="F35" t="s">
        <v>213</v>
      </c>
      <c r="G35">
        <v>59</v>
      </c>
      <c r="I35" t="s">
        <v>214</v>
      </c>
      <c r="J35">
        <v>20</v>
      </c>
      <c r="K35" t="s">
        <v>215</v>
      </c>
      <c r="L35">
        <v>1</v>
      </c>
      <c r="M35">
        <v>1</v>
      </c>
      <c r="N35">
        <v>0</v>
      </c>
      <c r="O35">
        <v>1</v>
      </c>
      <c r="P35">
        <v>0</v>
      </c>
      <c r="Q35">
        <v>1</v>
      </c>
      <c r="R35">
        <v>1</v>
      </c>
    </row>
    <row r="36" spans="1:18" x14ac:dyDescent="0.2">
      <c r="A36">
        <v>864</v>
      </c>
      <c r="B36">
        <v>20</v>
      </c>
      <c r="C36" t="s">
        <v>204</v>
      </c>
      <c r="D36" s="1">
        <v>0.5</v>
      </c>
      <c r="E36" t="s">
        <v>34</v>
      </c>
      <c r="F36" t="s">
        <v>216</v>
      </c>
      <c r="G36">
        <v>34</v>
      </c>
      <c r="I36" t="s">
        <v>217</v>
      </c>
      <c r="J36">
        <v>31</v>
      </c>
      <c r="K36" t="s">
        <v>98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</row>
    <row r="37" spans="1:18" x14ac:dyDescent="0.2">
      <c r="A37">
        <v>865</v>
      </c>
      <c r="B37">
        <v>20</v>
      </c>
      <c r="C37" t="s">
        <v>218</v>
      </c>
      <c r="D37" s="1">
        <v>0.5</v>
      </c>
      <c r="E37" t="s">
        <v>42</v>
      </c>
      <c r="F37" t="s">
        <v>124</v>
      </c>
      <c r="G37">
        <v>35</v>
      </c>
      <c r="I37" t="s">
        <v>35</v>
      </c>
      <c r="J37">
        <v>34</v>
      </c>
      <c r="K37" t="s">
        <v>219</v>
      </c>
      <c r="L37">
        <v>0</v>
      </c>
    </row>
    <row r="38" spans="1:18" x14ac:dyDescent="0.2">
      <c r="A38">
        <v>866</v>
      </c>
      <c r="B38">
        <v>20</v>
      </c>
      <c r="C38" t="s">
        <v>218</v>
      </c>
      <c r="D38" s="1">
        <v>0.92708333333333337</v>
      </c>
      <c r="E38" t="s">
        <v>42</v>
      </c>
      <c r="F38" t="s">
        <v>220</v>
      </c>
      <c r="G38">
        <v>30</v>
      </c>
      <c r="I38" t="s">
        <v>49</v>
      </c>
      <c r="J38">
        <v>22</v>
      </c>
      <c r="K38" t="s">
        <v>221</v>
      </c>
      <c r="L38">
        <v>0</v>
      </c>
    </row>
    <row r="39" spans="1:18" x14ac:dyDescent="0.2">
      <c r="A39">
        <v>867</v>
      </c>
      <c r="B39">
        <v>20</v>
      </c>
      <c r="C39" t="s">
        <v>218</v>
      </c>
      <c r="D39" s="1">
        <v>0.63888888888888895</v>
      </c>
      <c r="E39" t="s">
        <v>42</v>
      </c>
      <c r="F39" t="s">
        <v>222</v>
      </c>
      <c r="G39">
        <v>45</v>
      </c>
      <c r="I39" t="s">
        <v>97</v>
      </c>
      <c r="J39">
        <v>28</v>
      </c>
      <c r="K39" t="s">
        <v>223</v>
      </c>
      <c r="L39">
        <v>1</v>
      </c>
    </row>
    <row r="40" spans="1:18" x14ac:dyDescent="0.2">
      <c r="A40">
        <v>868</v>
      </c>
      <c r="B40">
        <v>20</v>
      </c>
      <c r="C40" t="s">
        <v>218</v>
      </c>
      <c r="D40" s="1">
        <v>0.78125</v>
      </c>
      <c r="E40" t="s">
        <v>42</v>
      </c>
      <c r="F40" t="s">
        <v>224</v>
      </c>
      <c r="G40">
        <v>40</v>
      </c>
      <c r="I40" t="s">
        <v>225</v>
      </c>
      <c r="J40">
        <v>35</v>
      </c>
      <c r="K40" t="s">
        <v>74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">
      <c r="A41">
        <v>869</v>
      </c>
      <c r="B41">
        <v>20</v>
      </c>
      <c r="C41" t="s">
        <v>226</v>
      </c>
      <c r="D41" s="1">
        <v>0.5</v>
      </c>
      <c r="E41" t="s">
        <v>10</v>
      </c>
      <c r="F41" t="s">
        <v>227</v>
      </c>
      <c r="G41">
        <v>28</v>
      </c>
      <c r="I41" t="s">
        <v>25</v>
      </c>
      <c r="J41">
        <v>20</v>
      </c>
      <c r="K41" t="s">
        <v>228</v>
      </c>
      <c r="L41">
        <v>1</v>
      </c>
    </row>
    <row r="42" spans="1:18" x14ac:dyDescent="0.2">
      <c r="A42">
        <v>870</v>
      </c>
      <c r="B42">
        <v>20</v>
      </c>
      <c r="C42" t="s">
        <v>229</v>
      </c>
      <c r="D42" s="1">
        <v>0.875</v>
      </c>
      <c r="E42" t="s">
        <v>127</v>
      </c>
      <c r="F42" t="s">
        <v>230</v>
      </c>
      <c r="G42">
        <v>63</v>
      </c>
      <c r="I42" t="s">
        <v>128</v>
      </c>
      <c r="J42">
        <v>44</v>
      </c>
      <c r="K42" t="s">
        <v>130</v>
      </c>
      <c r="L42">
        <v>0</v>
      </c>
    </row>
    <row r="43" spans="1:18" x14ac:dyDescent="0.2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I43" t="s">
        <v>7</v>
      </c>
      <c r="J43" t="s">
        <v>6</v>
      </c>
      <c r="K43" t="s">
        <v>8</v>
      </c>
    </row>
    <row r="44" spans="1:18" ht="26" customHeight="1" x14ac:dyDescent="0.2">
      <c r="A44">
        <v>871</v>
      </c>
      <c r="B44">
        <v>21</v>
      </c>
      <c r="C44" t="s">
        <v>231</v>
      </c>
      <c r="D44" s="1">
        <v>0.85416666666666663</v>
      </c>
      <c r="E44" t="s">
        <v>24</v>
      </c>
      <c r="F44" t="s">
        <v>210</v>
      </c>
      <c r="G44">
        <v>42</v>
      </c>
      <c r="I44" t="s">
        <v>213</v>
      </c>
      <c r="J44">
        <v>20</v>
      </c>
      <c r="K44" t="s">
        <v>232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">
      <c r="L45" s="2" t="s">
        <v>137</v>
      </c>
      <c r="M45" s="2"/>
      <c r="N45" s="2"/>
      <c r="O45" s="2"/>
    </row>
    <row r="46" spans="1:18" x14ac:dyDescent="0.2">
      <c r="L46">
        <v>19</v>
      </c>
      <c r="M46">
        <v>7</v>
      </c>
      <c r="N46">
        <v>8</v>
      </c>
      <c r="O46">
        <v>7</v>
      </c>
      <c r="P46">
        <v>8</v>
      </c>
      <c r="Q46">
        <v>7</v>
      </c>
      <c r="R46">
        <v>9</v>
      </c>
    </row>
    <row r="47" spans="1:18" x14ac:dyDescent="0.2">
      <c r="N47">
        <v>16</v>
      </c>
      <c r="P47">
        <v>16</v>
      </c>
      <c r="R47">
        <v>16</v>
      </c>
    </row>
    <row r="48" spans="1:18" x14ac:dyDescent="0.2">
      <c r="M48">
        <v>1</v>
      </c>
      <c r="N48">
        <v>2</v>
      </c>
      <c r="O48">
        <v>2</v>
      </c>
      <c r="P48">
        <v>3</v>
      </c>
      <c r="Q48">
        <v>0</v>
      </c>
      <c r="R48">
        <v>2</v>
      </c>
    </row>
    <row r="50" spans="8:10" x14ac:dyDescent="0.2">
      <c r="H50" s="2" t="s">
        <v>138</v>
      </c>
      <c r="I50" s="2" t="s">
        <v>137</v>
      </c>
      <c r="J50" s="2" t="s">
        <v>135</v>
      </c>
    </row>
    <row r="51" spans="8:10" x14ac:dyDescent="0.2">
      <c r="H51">
        <v>18</v>
      </c>
      <c r="I51">
        <v>7</v>
      </c>
      <c r="J51">
        <v>7</v>
      </c>
    </row>
    <row r="52" spans="8:10" x14ac:dyDescent="0.2">
      <c r="H52">
        <v>39</v>
      </c>
      <c r="J52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K25" workbookViewId="0">
      <selection activeCell="D1" sqref="A1:XFD1048576"/>
    </sheetView>
  </sheetViews>
  <sheetFormatPr baseColWidth="10" defaultRowHeight="16" x14ac:dyDescent="0.2"/>
  <cols>
    <col min="6" max="6" width="15.83203125" customWidth="1"/>
    <col min="8" max="8" width="3.6640625" customWidth="1"/>
    <col min="9" max="9" width="16.33203125" customWidth="1"/>
    <col min="10" max="10" width="4.83203125" customWidth="1"/>
    <col min="11" max="11" width="4" customWidth="1"/>
    <col min="12" max="12" width="7" customWidth="1"/>
    <col min="13" max="13" width="12" customWidth="1"/>
    <col min="14" max="17" width="10.8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6</v>
      </c>
      <c r="K1" t="s">
        <v>139</v>
      </c>
      <c r="L1" t="s">
        <v>8</v>
      </c>
      <c r="M1" t="s">
        <v>137</v>
      </c>
      <c r="N1" t="s">
        <v>792</v>
      </c>
      <c r="O1" t="s">
        <v>135</v>
      </c>
      <c r="P1" t="s">
        <v>793</v>
      </c>
      <c r="Q1" t="s">
        <v>794</v>
      </c>
      <c r="R1" t="s">
        <v>137</v>
      </c>
      <c r="S1" t="s">
        <v>871</v>
      </c>
    </row>
    <row r="2" spans="1:19" x14ac:dyDescent="0.2">
      <c r="A2">
        <v>832</v>
      </c>
      <c r="B2">
        <v>16</v>
      </c>
      <c r="C2" t="s">
        <v>233</v>
      </c>
      <c r="D2" s="1">
        <v>0.72916666666666663</v>
      </c>
      <c r="E2" t="s">
        <v>10</v>
      </c>
      <c r="F2" t="s">
        <v>234</v>
      </c>
      <c r="G2">
        <v>31</v>
      </c>
      <c r="I2" t="s">
        <v>26</v>
      </c>
      <c r="J2">
        <v>29</v>
      </c>
      <c r="L2" t="s">
        <v>235</v>
      </c>
      <c r="M2">
        <v>1</v>
      </c>
    </row>
    <row r="3" spans="1:19" x14ac:dyDescent="0.2">
      <c r="A3">
        <v>833</v>
      </c>
      <c r="B3">
        <v>16</v>
      </c>
      <c r="C3" t="s">
        <v>233</v>
      </c>
      <c r="D3" s="1">
        <v>0.58333333333333337</v>
      </c>
      <c r="E3" t="s">
        <v>10</v>
      </c>
      <c r="F3" t="s">
        <v>79</v>
      </c>
      <c r="G3">
        <v>45</v>
      </c>
      <c r="I3" t="s">
        <v>236</v>
      </c>
      <c r="J3">
        <v>37</v>
      </c>
      <c r="L3" t="s">
        <v>235</v>
      </c>
      <c r="M3">
        <v>1</v>
      </c>
    </row>
    <row r="4" spans="1:19" x14ac:dyDescent="0.2">
      <c r="A4">
        <v>834</v>
      </c>
      <c r="B4">
        <v>16</v>
      </c>
      <c r="C4" t="s">
        <v>233</v>
      </c>
      <c r="D4" s="1">
        <v>0.875</v>
      </c>
      <c r="E4" t="s">
        <v>10</v>
      </c>
      <c r="F4" t="s">
        <v>161</v>
      </c>
      <c r="G4">
        <v>47</v>
      </c>
      <c r="I4" t="s">
        <v>128</v>
      </c>
      <c r="J4">
        <v>28</v>
      </c>
      <c r="L4" t="s">
        <v>235</v>
      </c>
      <c r="M4">
        <v>1</v>
      </c>
    </row>
    <row r="5" spans="1:19" x14ac:dyDescent="0.2">
      <c r="A5">
        <v>835</v>
      </c>
      <c r="B5">
        <v>16</v>
      </c>
      <c r="C5" t="s">
        <v>233</v>
      </c>
      <c r="D5" s="1">
        <v>0.79166666666666663</v>
      </c>
      <c r="E5" t="s">
        <v>10</v>
      </c>
      <c r="F5" t="s">
        <v>237</v>
      </c>
      <c r="G5">
        <v>27</v>
      </c>
      <c r="I5" t="s">
        <v>238</v>
      </c>
      <c r="J5">
        <v>16</v>
      </c>
      <c r="L5" t="s">
        <v>235</v>
      </c>
      <c r="M5">
        <v>1</v>
      </c>
    </row>
    <row r="6" spans="1:19" x14ac:dyDescent="0.2">
      <c r="A6">
        <v>836</v>
      </c>
      <c r="B6">
        <v>16</v>
      </c>
      <c r="C6" t="s">
        <v>233</v>
      </c>
      <c r="D6" s="1">
        <v>0.64583333333333337</v>
      </c>
      <c r="E6" t="s">
        <v>10</v>
      </c>
      <c r="F6" t="s">
        <v>239</v>
      </c>
      <c r="G6">
        <v>35</v>
      </c>
      <c r="I6" t="s">
        <v>50</v>
      </c>
      <c r="J6">
        <v>28</v>
      </c>
      <c r="L6" t="s">
        <v>235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">
      <c r="A7">
        <v>837</v>
      </c>
      <c r="B7">
        <v>16</v>
      </c>
      <c r="C7" t="s">
        <v>240</v>
      </c>
      <c r="D7" s="1">
        <v>0.60416666666666663</v>
      </c>
      <c r="E7" t="s">
        <v>24</v>
      </c>
      <c r="F7" t="s">
        <v>241</v>
      </c>
      <c r="G7">
        <v>45</v>
      </c>
      <c r="I7" t="s">
        <v>242</v>
      </c>
      <c r="J7">
        <v>35</v>
      </c>
      <c r="L7" t="s">
        <v>235</v>
      </c>
      <c r="M7">
        <v>1</v>
      </c>
      <c r="N7">
        <v>1</v>
      </c>
      <c r="O7">
        <v>1</v>
      </c>
    </row>
    <row r="8" spans="1:19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7</v>
      </c>
      <c r="J8" t="s">
        <v>6</v>
      </c>
      <c r="K8" t="s">
        <v>139</v>
      </c>
      <c r="L8" t="s">
        <v>8</v>
      </c>
    </row>
    <row r="9" spans="1:19" x14ac:dyDescent="0.2">
      <c r="A9">
        <v>838</v>
      </c>
      <c r="B9">
        <v>17</v>
      </c>
      <c r="C9" t="s">
        <v>243</v>
      </c>
      <c r="D9" s="1">
        <v>0.64583333333333337</v>
      </c>
      <c r="E9" t="s">
        <v>29</v>
      </c>
      <c r="F9" t="s">
        <v>244</v>
      </c>
      <c r="G9">
        <v>23</v>
      </c>
      <c r="I9" t="s">
        <v>38</v>
      </c>
      <c r="J9">
        <v>21</v>
      </c>
      <c r="L9" t="s">
        <v>235</v>
      </c>
      <c r="M9">
        <v>0</v>
      </c>
    </row>
    <row r="10" spans="1:19" x14ac:dyDescent="0.2">
      <c r="A10">
        <v>839</v>
      </c>
      <c r="B10">
        <v>17</v>
      </c>
      <c r="C10" t="s">
        <v>243</v>
      </c>
      <c r="D10" s="1">
        <v>0.79166666666666663</v>
      </c>
      <c r="E10" t="s">
        <v>29</v>
      </c>
      <c r="F10" t="s">
        <v>230</v>
      </c>
      <c r="G10">
        <v>32</v>
      </c>
      <c r="I10" t="s">
        <v>245</v>
      </c>
      <c r="J10">
        <v>17</v>
      </c>
      <c r="L10" t="s">
        <v>235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840</v>
      </c>
      <c r="B11">
        <v>17</v>
      </c>
      <c r="C11" t="s">
        <v>246</v>
      </c>
      <c r="D11" s="1">
        <v>0.6875</v>
      </c>
      <c r="E11" t="s">
        <v>92</v>
      </c>
      <c r="F11" t="s">
        <v>31</v>
      </c>
      <c r="G11">
        <v>55</v>
      </c>
      <c r="I11" t="s">
        <v>152</v>
      </c>
      <c r="J11">
        <v>7</v>
      </c>
      <c r="L11" t="s">
        <v>235</v>
      </c>
      <c r="M11">
        <v>0</v>
      </c>
    </row>
    <row r="12" spans="1:19" x14ac:dyDescent="0.2">
      <c r="A12">
        <v>841</v>
      </c>
      <c r="B12">
        <v>17</v>
      </c>
      <c r="C12" t="s">
        <v>246</v>
      </c>
      <c r="D12" s="1">
        <v>0.83333333333333337</v>
      </c>
      <c r="E12" t="s">
        <v>92</v>
      </c>
      <c r="F12" t="s">
        <v>247</v>
      </c>
      <c r="G12">
        <v>58</v>
      </c>
      <c r="I12" t="s">
        <v>36</v>
      </c>
      <c r="J12">
        <v>27</v>
      </c>
      <c r="L12" t="s">
        <v>235</v>
      </c>
      <c r="M12">
        <v>0</v>
      </c>
    </row>
    <row r="13" spans="1:19" x14ac:dyDescent="0.2">
      <c r="A13">
        <v>842</v>
      </c>
      <c r="B13">
        <v>17</v>
      </c>
      <c r="C13" t="s">
        <v>248</v>
      </c>
      <c r="D13" s="1">
        <v>0.83333333333333337</v>
      </c>
      <c r="E13" t="s">
        <v>34</v>
      </c>
      <c r="F13" t="s">
        <v>17</v>
      </c>
      <c r="G13">
        <v>42</v>
      </c>
      <c r="I13" t="s">
        <v>60</v>
      </c>
      <c r="J13">
        <v>7</v>
      </c>
      <c r="L13" t="s">
        <v>235</v>
      </c>
      <c r="M13">
        <v>1</v>
      </c>
    </row>
    <row r="14" spans="1:19" x14ac:dyDescent="0.2">
      <c r="A14">
        <v>843</v>
      </c>
      <c r="B14">
        <v>17</v>
      </c>
      <c r="C14" t="s">
        <v>248</v>
      </c>
      <c r="D14" s="1">
        <v>0.5</v>
      </c>
      <c r="E14" t="s">
        <v>34</v>
      </c>
      <c r="F14" t="s">
        <v>142</v>
      </c>
      <c r="G14">
        <v>45</v>
      </c>
      <c r="I14" t="s">
        <v>70</v>
      </c>
      <c r="J14">
        <v>31</v>
      </c>
      <c r="L14" t="s">
        <v>235</v>
      </c>
      <c r="M14">
        <v>1</v>
      </c>
    </row>
    <row r="15" spans="1:19" x14ac:dyDescent="0.2">
      <c r="A15">
        <v>844</v>
      </c>
      <c r="B15">
        <v>17</v>
      </c>
      <c r="C15" t="s">
        <v>249</v>
      </c>
      <c r="D15" s="1">
        <v>0.64583333333333337</v>
      </c>
      <c r="E15" t="s">
        <v>10</v>
      </c>
      <c r="F15" t="s">
        <v>170</v>
      </c>
      <c r="G15">
        <v>44</v>
      </c>
      <c r="I15" t="s">
        <v>250</v>
      </c>
      <c r="J15">
        <v>41</v>
      </c>
      <c r="L15" t="s">
        <v>235</v>
      </c>
      <c r="M15">
        <v>1</v>
      </c>
    </row>
    <row r="16" spans="1:19" x14ac:dyDescent="0.2">
      <c r="A16">
        <v>845</v>
      </c>
      <c r="B16">
        <v>17</v>
      </c>
      <c r="C16" t="s">
        <v>249</v>
      </c>
      <c r="D16" s="1">
        <v>0.45833333333333331</v>
      </c>
      <c r="E16" t="s">
        <v>10</v>
      </c>
      <c r="F16" t="s">
        <v>43</v>
      </c>
      <c r="G16">
        <v>16</v>
      </c>
      <c r="I16" t="s">
        <v>251</v>
      </c>
      <c r="J16">
        <v>10</v>
      </c>
      <c r="L16" t="s">
        <v>235</v>
      </c>
      <c r="M16">
        <v>0</v>
      </c>
    </row>
    <row r="17" spans="1:19" x14ac:dyDescent="0.2">
      <c r="A17">
        <v>846</v>
      </c>
      <c r="B17">
        <v>17</v>
      </c>
      <c r="C17" t="s">
        <v>249</v>
      </c>
      <c r="D17" s="1">
        <v>0.88541666666666663</v>
      </c>
      <c r="E17" t="s">
        <v>10</v>
      </c>
      <c r="F17" t="s">
        <v>102</v>
      </c>
      <c r="G17">
        <v>37</v>
      </c>
      <c r="I17" t="s">
        <v>252</v>
      </c>
      <c r="J17">
        <v>29</v>
      </c>
      <c r="L17" t="s">
        <v>235</v>
      </c>
      <c r="M17">
        <v>0</v>
      </c>
    </row>
    <row r="18" spans="1:19" x14ac:dyDescent="0.2">
      <c r="A18">
        <v>847</v>
      </c>
      <c r="B18">
        <v>17</v>
      </c>
      <c r="C18" t="s">
        <v>249</v>
      </c>
      <c r="D18" s="1">
        <v>0.73958333333333337</v>
      </c>
      <c r="E18" t="s">
        <v>10</v>
      </c>
      <c r="F18" t="s">
        <v>89</v>
      </c>
      <c r="G18">
        <v>55</v>
      </c>
      <c r="I18" t="s">
        <v>253</v>
      </c>
      <c r="J18">
        <v>52</v>
      </c>
      <c r="L18" t="s">
        <v>235</v>
      </c>
      <c r="M18">
        <v>1</v>
      </c>
    </row>
    <row r="19" spans="1:19" x14ac:dyDescent="0.2">
      <c r="A19">
        <v>848</v>
      </c>
      <c r="B19">
        <v>17</v>
      </c>
      <c r="C19" t="s">
        <v>249</v>
      </c>
      <c r="D19" s="1">
        <v>0.59722222222222221</v>
      </c>
      <c r="E19" t="s">
        <v>10</v>
      </c>
      <c r="F19" t="s">
        <v>49</v>
      </c>
      <c r="G19">
        <v>44</v>
      </c>
      <c r="I19" t="s">
        <v>254</v>
      </c>
      <c r="J19">
        <v>31</v>
      </c>
      <c r="L19" t="s">
        <v>235</v>
      </c>
      <c r="M19">
        <v>1</v>
      </c>
    </row>
    <row r="20" spans="1:19" x14ac:dyDescent="0.2">
      <c r="A20">
        <v>849</v>
      </c>
      <c r="B20">
        <v>17</v>
      </c>
      <c r="C20" t="s">
        <v>249</v>
      </c>
      <c r="D20" s="1">
        <v>0.58333333333333337</v>
      </c>
      <c r="E20" t="s">
        <v>10</v>
      </c>
      <c r="F20" t="s">
        <v>12</v>
      </c>
      <c r="G20">
        <v>20</v>
      </c>
      <c r="I20" t="s">
        <v>57</v>
      </c>
      <c r="J20">
        <v>14</v>
      </c>
      <c r="L20" t="s">
        <v>235</v>
      </c>
      <c r="M20">
        <v>1</v>
      </c>
    </row>
    <row r="21" spans="1:19" x14ac:dyDescent="0.2">
      <c r="A21">
        <v>850</v>
      </c>
      <c r="B21">
        <v>17</v>
      </c>
      <c r="C21" t="s">
        <v>255</v>
      </c>
      <c r="D21" s="1">
        <v>0.70833333333333337</v>
      </c>
      <c r="E21" t="s">
        <v>24</v>
      </c>
      <c r="F21" t="s">
        <v>47</v>
      </c>
      <c r="G21">
        <v>21</v>
      </c>
      <c r="I21" t="s">
        <v>158</v>
      </c>
      <c r="J21">
        <v>14</v>
      </c>
      <c r="L21" t="s">
        <v>235</v>
      </c>
      <c r="M21">
        <v>0</v>
      </c>
    </row>
    <row r="22" spans="1:19" x14ac:dyDescent="0.2">
      <c r="A22">
        <v>851</v>
      </c>
      <c r="B22">
        <v>17</v>
      </c>
      <c r="C22" t="s">
        <v>255</v>
      </c>
      <c r="D22" s="1">
        <v>0.60416666666666663</v>
      </c>
      <c r="E22" t="s">
        <v>24</v>
      </c>
      <c r="F22" t="s">
        <v>256</v>
      </c>
      <c r="G22">
        <v>44</v>
      </c>
      <c r="I22" t="s">
        <v>35</v>
      </c>
      <c r="J22">
        <v>28</v>
      </c>
      <c r="L22" t="s">
        <v>235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7</v>
      </c>
      <c r="J23" t="s">
        <v>6</v>
      </c>
      <c r="K23" t="s">
        <v>139</v>
      </c>
      <c r="L23" t="s">
        <v>8</v>
      </c>
    </row>
    <row r="24" spans="1:19" x14ac:dyDescent="0.2">
      <c r="A24">
        <v>852</v>
      </c>
      <c r="B24">
        <v>18</v>
      </c>
      <c r="C24" t="s">
        <v>257</v>
      </c>
      <c r="D24" s="1">
        <v>0.72916666666666663</v>
      </c>
      <c r="E24" t="s">
        <v>29</v>
      </c>
      <c r="F24" t="s">
        <v>258</v>
      </c>
      <c r="G24">
        <v>49</v>
      </c>
      <c r="I24" t="s">
        <v>259</v>
      </c>
      <c r="J24">
        <v>38</v>
      </c>
      <c r="L24" t="s">
        <v>235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">
      <c r="A25">
        <v>853</v>
      </c>
      <c r="B25">
        <v>18</v>
      </c>
      <c r="C25" t="s">
        <v>257</v>
      </c>
      <c r="D25" s="1">
        <v>0.58333333333333337</v>
      </c>
      <c r="E25" t="s">
        <v>29</v>
      </c>
      <c r="F25" t="s">
        <v>260</v>
      </c>
      <c r="G25">
        <v>55</v>
      </c>
      <c r="I25" t="s">
        <v>141</v>
      </c>
      <c r="J25">
        <v>36</v>
      </c>
      <c r="L25" t="s">
        <v>235</v>
      </c>
      <c r="M25">
        <v>1</v>
      </c>
    </row>
    <row r="26" spans="1:19" x14ac:dyDescent="0.2">
      <c r="A26">
        <v>854</v>
      </c>
      <c r="B26">
        <v>18</v>
      </c>
      <c r="C26" t="s">
        <v>257</v>
      </c>
      <c r="D26" s="1">
        <v>0.875</v>
      </c>
      <c r="E26" t="s">
        <v>29</v>
      </c>
      <c r="F26" t="s">
        <v>191</v>
      </c>
      <c r="G26">
        <v>56</v>
      </c>
      <c r="I26" t="s">
        <v>75</v>
      </c>
      <c r="J26">
        <v>27</v>
      </c>
      <c r="L26" t="s">
        <v>235</v>
      </c>
      <c r="M26">
        <v>0</v>
      </c>
      <c r="N26">
        <v>0</v>
      </c>
      <c r="O26">
        <v>1</v>
      </c>
      <c r="P26">
        <v>0</v>
      </c>
      <c r="Q26">
        <v>1</v>
      </c>
      <c r="R26">
        <v>0</v>
      </c>
      <c r="S26">
        <v>1</v>
      </c>
    </row>
    <row r="27" spans="1:19" x14ac:dyDescent="0.2">
      <c r="A27">
        <v>855</v>
      </c>
      <c r="B27">
        <v>18</v>
      </c>
      <c r="C27" t="s">
        <v>257</v>
      </c>
      <c r="D27" s="1">
        <v>0.8125</v>
      </c>
      <c r="E27" t="s">
        <v>29</v>
      </c>
      <c r="F27" t="s">
        <v>145</v>
      </c>
      <c r="G27">
        <v>28</v>
      </c>
      <c r="I27" t="s">
        <v>11</v>
      </c>
      <c r="J27">
        <v>23</v>
      </c>
      <c r="L27" t="s">
        <v>235</v>
      </c>
      <c r="M27">
        <v>0</v>
      </c>
    </row>
    <row r="28" spans="1:19" x14ac:dyDescent="0.2">
      <c r="A28">
        <v>856</v>
      </c>
      <c r="B28">
        <v>18</v>
      </c>
      <c r="C28" t="s">
        <v>261</v>
      </c>
      <c r="D28" s="1">
        <v>0.5</v>
      </c>
      <c r="E28" t="s">
        <v>92</v>
      </c>
      <c r="F28" t="s">
        <v>262</v>
      </c>
      <c r="G28">
        <v>31</v>
      </c>
      <c r="I28" t="s">
        <v>149</v>
      </c>
      <c r="J28">
        <v>10</v>
      </c>
      <c r="L28" t="s">
        <v>235</v>
      </c>
      <c r="M28">
        <v>0</v>
      </c>
    </row>
    <row r="29" spans="1:19" x14ac:dyDescent="0.2">
      <c r="A29">
        <v>857</v>
      </c>
      <c r="B29">
        <v>18</v>
      </c>
      <c r="C29" t="s">
        <v>261</v>
      </c>
      <c r="D29" s="1">
        <v>0.79166666666666663</v>
      </c>
      <c r="E29" t="s">
        <v>92</v>
      </c>
      <c r="F29" t="s">
        <v>263</v>
      </c>
      <c r="G29">
        <v>27</v>
      </c>
      <c r="I29" t="s">
        <v>185</v>
      </c>
      <c r="J29">
        <v>21</v>
      </c>
      <c r="L29" t="s">
        <v>235</v>
      </c>
      <c r="M29">
        <v>1</v>
      </c>
    </row>
    <row r="30" spans="1:19" x14ac:dyDescent="0.2">
      <c r="A30">
        <v>858</v>
      </c>
      <c r="B30">
        <v>18</v>
      </c>
      <c r="C30" t="s">
        <v>261</v>
      </c>
      <c r="D30" s="1">
        <v>0.64583333333333337</v>
      </c>
      <c r="E30" t="s">
        <v>92</v>
      </c>
      <c r="F30" t="s">
        <v>82</v>
      </c>
      <c r="G30">
        <v>51</v>
      </c>
      <c r="I30" t="s">
        <v>164</v>
      </c>
      <c r="J30">
        <v>28</v>
      </c>
      <c r="L30" t="s">
        <v>235</v>
      </c>
      <c r="M30">
        <v>1</v>
      </c>
    </row>
    <row r="31" spans="1:19" x14ac:dyDescent="0.2">
      <c r="A31">
        <v>859</v>
      </c>
      <c r="B31">
        <v>18</v>
      </c>
      <c r="C31" t="s">
        <v>261</v>
      </c>
      <c r="D31" s="1">
        <v>0.9375</v>
      </c>
      <c r="E31" t="s">
        <v>92</v>
      </c>
      <c r="F31" t="s">
        <v>264</v>
      </c>
      <c r="G31">
        <v>23</v>
      </c>
      <c r="I31" t="s">
        <v>20</v>
      </c>
      <c r="J31">
        <v>21</v>
      </c>
      <c r="L31" t="s">
        <v>235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</row>
    <row r="32" spans="1:19" x14ac:dyDescent="0.2">
      <c r="A32">
        <v>860</v>
      </c>
      <c r="B32">
        <v>18</v>
      </c>
      <c r="C32" t="s">
        <v>265</v>
      </c>
      <c r="D32" s="1">
        <v>0.83333333333333337</v>
      </c>
      <c r="E32" t="s">
        <v>34</v>
      </c>
      <c r="F32" t="s">
        <v>266</v>
      </c>
      <c r="G32">
        <v>38</v>
      </c>
      <c r="I32" t="s">
        <v>267</v>
      </c>
      <c r="J32">
        <v>0</v>
      </c>
      <c r="L32" t="s">
        <v>235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x14ac:dyDescent="0.2">
      <c r="A33">
        <v>861</v>
      </c>
      <c r="B33">
        <v>18</v>
      </c>
      <c r="C33" t="s">
        <v>265</v>
      </c>
      <c r="D33" s="1">
        <v>0.66666666666666663</v>
      </c>
      <c r="E33" t="s">
        <v>34</v>
      </c>
      <c r="F33" t="s">
        <v>268</v>
      </c>
      <c r="G33">
        <v>37</v>
      </c>
      <c r="I33" t="s">
        <v>269</v>
      </c>
      <c r="J33">
        <v>17</v>
      </c>
      <c r="L33" t="s">
        <v>235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</row>
    <row r="34" spans="1:19" x14ac:dyDescent="0.2">
      <c r="A34">
        <v>862</v>
      </c>
      <c r="B34">
        <v>18</v>
      </c>
      <c r="C34" t="s">
        <v>265</v>
      </c>
      <c r="D34" s="1">
        <v>0.5</v>
      </c>
      <c r="E34" t="s">
        <v>34</v>
      </c>
      <c r="F34" t="s">
        <v>270</v>
      </c>
      <c r="G34">
        <v>38</v>
      </c>
      <c r="I34" t="s">
        <v>271</v>
      </c>
      <c r="J34">
        <v>24</v>
      </c>
      <c r="L34" t="s">
        <v>235</v>
      </c>
      <c r="M34">
        <v>1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</row>
    <row r="35" spans="1:19" x14ac:dyDescent="0.2">
      <c r="A35">
        <v>863</v>
      </c>
      <c r="B35">
        <v>18</v>
      </c>
      <c r="C35" t="s">
        <v>272</v>
      </c>
      <c r="D35" s="1">
        <v>0.54166666666666663</v>
      </c>
      <c r="E35" t="s">
        <v>42</v>
      </c>
      <c r="F35" t="s">
        <v>273</v>
      </c>
      <c r="G35">
        <v>41</v>
      </c>
      <c r="I35" t="s">
        <v>274</v>
      </c>
      <c r="J35">
        <v>7</v>
      </c>
      <c r="L35" t="s">
        <v>235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2">
      <c r="A36">
        <v>864</v>
      </c>
      <c r="B36">
        <v>18</v>
      </c>
      <c r="C36" t="s">
        <v>272</v>
      </c>
      <c r="D36" s="1">
        <v>0.85416666666666663</v>
      </c>
      <c r="E36" t="s">
        <v>42</v>
      </c>
      <c r="F36" t="s">
        <v>275</v>
      </c>
      <c r="G36">
        <v>48</v>
      </c>
      <c r="I36" t="s">
        <v>120</v>
      </c>
      <c r="J36">
        <v>20</v>
      </c>
      <c r="L36" t="s">
        <v>235</v>
      </c>
      <c r="M36">
        <v>1</v>
      </c>
      <c r="N36">
        <v>1</v>
      </c>
      <c r="O36">
        <v>0</v>
      </c>
      <c r="P36">
        <v>1</v>
      </c>
      <c r="Q36">
        <v>0</v>
      </c>
      <c r="R36">
        <v>1</v>
      </c>
      <c r="S36">
        <v>1</v>
      </c>
    </row>
    <row r="37" spans="1:19" x14ac:dyDescent="0.2">
      <c r="A37">
        <v>865</v>
      </c>
      <c r="B37">
        <v>18</v>
      </c>
      <c r="C37" t="s">
        <v>272</v>
      </c>
      <c r="D37" s="1">
        <v>0.54166666666666663</v>
      </c>
      <c r="E37" t="s">
        <v>42</v>
      </c>
      <c r="F37" t="s">
        <v>117</v>
      </c>
      <c r="G37">
        <v>44</v>
      </c>
      <c r="I37" t="s">
        <v>276</v>
      </c>
      <c r="J37">
        <v>28</v>
      </c>
      <c r="L37" t="s">
        <v>235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1:19" x14ac:dyDescent="0.2">
      <c r="A38">
        <v>866</v>
      </c>
      <c r="B38">
        <v>18</v>
      </c>
      <c r="C38" t="s">
        <v>272</v>
      </c>
      <c r="D38" s="1">
        <v>0.70833333333333337</v>
      </c>
      <c r="E38" t="s">
        <v>42</v>
      </c>
      <c r="F38" t="s">
        <v>100</v>
      </c>
      <c r="G38">
        <v>45</v>
      </c>
      <c r="I38" t="s">
        <v>277</v>
      </c>
      <c r="J38">
        <v>16</v>
      </c>
      <c r="L38" t="s">
        <v>235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</row>
    <row r="39" spans="1:19" x14ac:dyDescent="0.2">
      <c r="A39">
        <v>867</v>
      </c>
      <c r="B39">
        <v>18</v>
      </c>
      <c r="C39" t="s">
        <v>272</v>
      </c>
      <c r="D39" s="1">
        <v>0.5</v>
      </c>
      <c r="E39" t="s">
        <v>42</v>
      </c>
      <c r="F39" t="s">
        <v>222</v>
      </c>
      <c r="G39">
        <v>45</v>
      </c>
      <c r="I39" t="s">
        <v>278</v>
      </c>
      <c r="J39">
        <v>6</v>
      </c>
      <c r="L39" t="s">
        <v>235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</row>
    <row r="40" spans="1:19" x14ac:dyDescent="0.2">
      <c r="A40">
        <v>868</v>
      </c>
      <c r="B40">
        <v>18</v>
      </c>
      <c r="C40" t="s">
        <v>279</v>
      </c>
      <c r="D40" s="1">
        <v>0.63888888888888895</v>
      </c>
      <c r="E40" t="s">
        <v>10</v>
      </c>
      <c r="F40" t="s">
        <v>180</v>
      </c>
      <c r="G40">
        <v>45</v>
      </c>
      <c r="I40" t="s">
        <v>53</v>
      </c>
      <c r="J40">
        <v>23</v>
      </c>
      <c r="L40" t="s">
        <v>235</v>
      </c>
      <c r="M40">
        <v>1</v>
      </c>
    </row>
    <row r="41" spans="1:19" x14ac:dyDescent="0.2">
      <c r="A41">
        <v>869</v>
      </c>
      <c r="B41">
        <v>18</v>
      </c>
      <c r="C41" t="s">
        <v>279</v>
      </c>
      <c r="D41" s="1">
        <v>0.5</v>
      </c>
      <c r="E41" t="s">
        <v>10</v>
      </c>
      <c r="F41" t="s">
        <v>280</v>
      </c>
      <c r="G41">
        <v>24</v>
      </c>
      <c r="I41" t="s">
        <v>172</v>
      </c>
      <c r="J41">
        <v>17</v>
      </c>
      <c r="L41" t="s">
        <v>235</v>
      </c>
      <c r="M41">
        <v>1</v>
      </c>
      <c r="P41">
        <v>1</v>
      </c>
      <c r="Q41">
        <v>1</v>
      </c>
    </row>
    <row r="42" spans="1:19" x14ac:dyDescent="0.2">
      <c r="A42">
        <v>870</v>
      </c>
      <c r="B42">
        <v>18</v>
      </c>
      <c r="C42" t="s">
        <v>279</v>
      </c>
      <c r="D42" s="1">
        <v>0.78125</v>
      </c>
      <c r="E42" t="s">
        <v>10</v>
      </c>
      <c r="F42" t="s">
        <v>281</v>
      </c>
      <c r="G42">
        <v>47</v>
      </c>
      <c r="I42" t="s">
        <v>282</v>
      </c>
      <c r="J42">
        <v>41</v>
      </c>
      <c r="L42" t="s">
        <v>235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2">
      <c r="A43">
        <v>871</v>
      </c>
      <c r="B43">
        <v>18</v>
      </c>
      <c r="C43" t="s">
        <v>279</v>
      </c>
      <c r="D43" s="1">
        <v>0.92708333333333337</v>
      </c>
      <c r="E43" t="s">
        <v>10</v>
      </c>
      <c r="F43" t="s">
        <v>186</v>
      </c>
      <c r="G43">
        <v>43</v>
      </c>
      <c r="I43" t="s">
        <v>283</v>
      </c>
      <c r="J43">
        <v>42</v>
      </c>
      <c r="L43" t="s">
        <v>235</v>
      </c>
      <c r="M43">
        <v>1</v>
      </c>
    </row>
    <row r="44" spans="1:19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7</v>
      </c>
      <c r="J44" t="s">
        <v>6</v>
      </c>
      <c r="K44" t="s">
        <v>139</v>
      </c>
      <c r="L44" t="s">
        <v>8</v>
      </c>
    </row>
    <row r="45" spans="1:19" x14ac:dyDescent="0.2">
      <c r="A45">
        <v>872</v>
      </c>
      <c r="B45">
        <v>19</v>
      </c>
      <c r="C45" t="s">
        <v>284</v>
      </c>
      <c r="D45" s="1">
        <v>0.85416666666666663</v>
      </c>
      <c r="E45" t="s">
        <v>24</v>
      </c>
      <c r="F45" t="s">
        <v>266</v>
      </c>
      <c r="G45">
        <v>45</v>
      </c>
      <c r="I45" t="s">
        <v>268</v>
      </c>
      <c r="J45">
        <v>40</v>
      </c>
      <c r="L45" t="s">
        <v>235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">
      <c r="M46" s="2" t="s">
        <v>137</v>
      </c>
    </row>
    <row r="47" spans="1:19" x14ac:dyDescent="0.2">
      <c r="L47" s="2" t="s">
        <v>286</v>
      </c>
      <c r="M47">
        <v>27</v>
      </c>
      <c r="N47">
        <v>11</v>
      </c>
      <c r="O47">
        <v>11</v>
      </c>
      <c r="P47">
        <v>11</v>
      </c>
      <c r="Q47">
        <v>11</v>
      </c>
      <c r="R47">
        <v>10</v>
      </c>
      <c r="S47">
        <v>8</v>
      </c>
    </row>
    <row r="48" spans="1:19" x14ac:dyDescent="0.2">
      <c r="L48" s="2" t="s">
        <v>285</v>
      </c>
      <c r="O48">
        <v>17</v>
      </c>
      <c r="Q48">
        <v>17</v>
      </c>
      <c r="S48">
        <v>15</v>
      </c>
    </row>
    <row r="49" spans="12:19" x14ac:dyDescent="0.2">
      <c r="L49" s="2" t="s">
        <v>795</v>
      </c>
      <c r="N49">
        <v>2</v>
      </c>
      <c r="O49">
        <v>2</v>
      </c>
      <c r="P49">
        <v>2</v>
      </c>
      <c r="Q49">
        <v>2</v>
      </c>
      <c r="R49">
        <v>3</v>
      </c>
      <c r="S4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H13" workbookViewId="0">
      <selection activeCell="L22" sqref="L22"/>
    </sheetView>
  </sheetViews>
  <sheetFormatPr baseColWidth="10" defaultRowHeight="16" x14ac:dyDescent="0.2"/>
  <cols>
    <col min="5" max="5" width="14.1640625" customWidth="1"/>
    <col min="8" max="8" width="16.5" customWidth="1"/>
    <col min="10" max="10" width="0.6640625" customWidth="1"/>
  </cols>
  <sheetData>
    <row r="1" spans="1:16" x14ac:dyDescent="0.2">
      <c r="K1" t="s">
        <v>137</v>
      </c>
      <c r="L1" t="s">
        <v>135</v>
      </c>
      <c r="M1" t="s">
        <v>137</v>
      </c>
      <c r="N1" t="s">
        <v>794</v>
      </c>
      <c r="O1" t="s">
        <v>137</v>
      </c>
      <c r="P1" t="s">
        <v>871</v>
      </c>
    </row>
    <row r="2" spans="1:16" x14ac:dyDescent="0.2">
      <c r="A2">
        <v>833</v>
      </c>
      <c r="B2">
        <v>17</v>
      </c>
      <c r="C2" t="s">
        <v>797</v>
      </c>
      <c r="D2" t="s">
        <v>10</v>
      </c>
      <c r="E2" t="s">
        <v>234</v>
      </c>
      <c r="F2">
        <v>31</v>
      </c>
      <c r="H2" t="s">
        <v>230</v>
      </c>
      <c r="I2">
        <v>28</v>
      </c>
      <c r="J2" t="s">
        <v>798</v>
      </c>
    </row>
    <row r="3" spans="1:16" x14ac:dyDescent="0.2">
      <c r="A3">
        <v>834</v>
      </c>
      <c r="B3">
        <v>17</v>
      </c>
      <c r="C3" t="s">
        <v>797</v>
      </c>
      <c r="D3" t="s">
        <v>10</v>
      </c>
      <c r="E3" t="s">
        <v>128</v>
      </c>
      <c r="F3">
        <v>31</v>
      </c>
      <c r="H3" t="s">
        <v>165</v>
      </c>
      <c r="I3">
        <v>13</v>
      </c>
      <c r="J3" t="s">
        <v>799</v>
      </c>
    </row>
    <row r="4" spans="1:16" x14ac:dyDescent="0.2">
      <c r="A4">
        <v>835</v>
      </c>
      <c r="B4">
        <v>17</v>
      </c>
      <c r="C4" t="s">
        <v>797</v>
      </c>
      <c r="D4" t="s">
        <v>10</v>
      </c>
      <c r="E4" t="s">
        <v>236</v>
      </c>
      <c r="F4">
        <v>23</v>
      </c>
      <c r="H4" t="s">
        <v>800</v>
      </c>
      <c r="I4">
        <v>20</v>
      </c>
      <c r="J4" t="s">
        <v>801</v>
      </c>
    </row>
    <row r="5" spans="1:16" x14ac:dyDescent="0.2">
      <c r="A5">
        <v>836</v>
      </c>
      <c r="B5">
        <v>17</v>
      </c>
      <c r="C5" t="s">
        <v>797</v>
      </c>
      <c r="D5" t="s">
        <v>10</v>
      </c>
      <c r="E5" t="s">
        <v>17</v>
      </c>
      <c r="F5">
        <v>34</v>
      </c>
      <c r="H5" t="s">
        <v>124</v>
      </c>
      <c r="I5">
        <v>10</v>
      </c>
      <c r="J5" t="s">
        <v>802</v>
      </c>
    </row>
    <row r="6" spans="1:16" x14ac:dyDescent="0.2">
      <c r="A6">
        <v>837</v>
      </c>
      <c r="B6">
        <v>17</v>
      </c>
      <c r="C6" t="s">
        <v>797</v>
      </c>
      <c r="D6" t="s">
        <v>10</v>
      </c>
      <c r="E6" t="s">
        <v>254</v>
      </c>
      <c r="F6">
        <v>28</v>
      </c>
      <c r="H6" t="s">
        <v>14</v>
      </c>
      <c r="I6">
        <v>21</v>
      </c>
      <c r="J6" t="s">
        <v>803</v>
      </c>
    </row>
    <row r="7" spans="1:16" x14ac:dyDescent="0.2">
      <c r="A7">
        <v>838</v>
      </c>
      <c r="B7">
        <v>17</v>
      </c>
      <c r="C7" t="s">
        <v>804</v>
      </c>
      <c r="D7" t="s">
        <v>24</v>
      </c>
      <c r="E7" t="s">
        <v>253</v>
      </c>
      <c r="F7">
        <v>55</v>
      </c>
      <c r="H7" t="s">
        <v>158</v>
      </c>
      <c r="I7">
        <v>10</v>
      </c>
      <c r="J7" t="s">
        <v>805</v>
      </c>
    </row>
    <row r="8" spans="1:16" x14ac:dyDescent="0.2">
      <c r="A8">
        <v>839</v>
      </c>
      <c r="B8">
        <v>18</v>
      </c>
      <c r="C8" t="s">
        <v>806</v>
      </c>
      <c r="D8" t="s">
        <v>29</v>
      </c>
      <c r="E8" t="s">
        <v>157</v>
      </c>
      <c r="F8">
        <v>51</v>
      </c>
      <c r="H8" t="s">
        <v>149</v>
      </c>
      <c r="I8">
        <v>31</v>
      </c>
      <c r="J8" t="s">
        <v>807</v>
      </c>
    </row>
    <row r="9" spans="1:16" x14ac:dyDescent="0.2">
      <c r="A9">
        <v>840</v>
      </c>
      <c r="B9">
        <v>18</v>
      </c>
      <c r="C9" t="s">
        <v>808</v>
      </c>
      <c r="D9" t="s">
        <v>92</v>
      </c>
      <c r="E9" t="s">
        <v>50</v>
      </c>
      <c r="F9">
        <v>24</v>
      </c>
      <c r="H9" t="s">
        <v>377</v>
      </c>
      <c r="I9">
        <v>21</v>
      </c>
      <c r="J9" t="s">
        <v>809</v>
      </c>
    </row>
    <row r="10" spans="1:16" x14ac:dyDescent="0.2">
      <c r="A10">
        <v>841</v>
      </c>
      <c r="B10">
        <v>18</v>
      </c>
      <c r="C10" t="s">
        <v>810</v>
      </c>
      <c r="D10" t="s">
        <v>34</v>
      </c>
      <c r="E10" t="s">
        <v>494</v>
      </c>
      <c r="F10">
        <v>61</v>
      </c>
      <c r="H10" t="s">
        <v>11</v>
      </c>
      <c r="I10">
        <v>50</v>
      </c>
      <c r="J10" t="s">
        <v>811</v>
      </c>
    </row>
    <row r="11" spans="1:16" x14ac:dyDescent="0.2">
      <c r="A11">
        <v>842</v>
      </c>
      <c r="B11">
        <v>18</v>
      </c>
      <c r="C11" t="s">
        <v>812</v>
      </c>
      <c r="D11" t="s">
        <v>42</v>
      </c>
      <c r="E11" t="s">
        <v>161</v>
      </c>
      <c r="F11">
        <v>48</v>
      </c>
      <c r="H11" t="s">
        <v>69</v>
      </c>
      <c r="I11">
        <v>45</v>
      </c>
      <c r="J11" t="s">
        <v>813</v>
      </c>
      <c r="O11">
        <v>0</v>
      </c>
      <c r="P11">
        <v>0</v>
      </c>
    </row>
    <row r="12" spans="1:16" x14ac:dyDescent="0.2">
      <c r="A12">
        <v>843</v>
      </c>
      <c r="B12">
        <v>18</v>
      </c>
      <c r="C12" t="s">
        <v>812</v>
      </c>
      <c r="D12" t="s">
        <v>42</v>
      </c>
      <c r="E12" t="s">
        <v>814</v>
      </c>
      <c r="F12">
        <v>24</v>
      </c>
      <c r="H12" t="s">
        <v>815</v>
      </c>
      <c r="I12">
        <v>20</v>
      </c>
      <c r="J12" t="s">
        <v>816</v>
      </c>
    </row>
    <row r="13" spans="1:16" x14ac:dyDescent="0.2">
      <c r="A13">
        <v>844</v>
      </c>
      <c r="B13">
        <v>18</v>
      </c>
      <c r="C13" t="s">
        <v>812</v>
      </c>
      <c r="D13" t="s">
        <v>42</v>
      </c>
      <c r="E13" t="s">
        <v>291</v>
      </c>
      <c r="F13">
        <v>28</v>
      </c>
      <c r="H13" t="s">
        <v>26</v>
      </c>
      <c r="I13">
        <v>23</v>
      </c>
      <c r="J13" t="s">
        <v>817</v>
      </c>
    </row>
    <row r="14" spans="1:16" x14ac:dyDescent="0.2">
      <c r="A14">
        <v>845</v>
      </c>
      <c r="B14">
        <v>18</v>
      </c>
      <c r="C14" t="s">
        <v>818</v>
      </c>
      <c r="D14" t="s">
        <v>10</v>
      </c>
      <c r="E14" t="s">
        <v>529</v>
      </c>
      <c r="F14">
        <v>52</v>
      </c>
      <c r="H14" t="s">
        <v>70</v>
      </c>
      <c r="I14">
        <v>35</v>
      </c>
      <c r="J14" t="s">
        <v>819</v>
      </c>
    </row>
    <row r="15" spans="1:16" x14ac:dyDescent="0.2">
      <c r="A15">
        <v>846</v>
      </c>
      <c r="B15">
        <v>18</v>
      </c>
      <c r="C15" t="s">
        <v>820</v>
      </c>
      <c r="D15" t="s">
        <v>24</v>
      </c>
      <c r="E15" t="s">
        <v>80</v>
      </c>
      <c r="F15">
        <v>36</v>
      </c>
      <c r="H15" t="s">
        <v>44</v>
      </c>
      <c r="I15">
        <v>30</v>
      </c>
      <c r="J15" t="s">
        <v>821</v>
      </c>
    </row>
    <row r="16" spans="1:16" x14ac:dyDescent="0.2">
      <c r="A16">
        <v>847</v>
      </c>
      <c r="B16">
        <v>18</v>
      </c>
      <c r="C16" t="s">
        <v>820</v>
      </c>
      <c r="D16" t="s">
        <v>24</v>
      </c>
      <c r="E16" t="s">
        <v>82</v>
      </c>
      <c r="F16">
        <v>17</v>
      </c>
      <c r="H16" t="s">
        <v>358</v>
      </c>
      <c r="I16">
        <v>16</v>
      </c>
      <c r="J16" t="s">
        <v>822</v>
      </c>
    </row>
    <row r="17" spans="1:16" x14ac:dyDescent="0.2">
      <c r="A17">
        <v>848</v>
      </c>
      <c r="B17">
        <v>18</v>
      </c>
      <c r="C17" t="s">
        <v>820</v>
      </c>
      <c r="D17" t="s">
        <v>24</v>
      </c>
      <c r="E17" t="s">
        <v>164</v>
      </c>
      <c r="F17">
        <v>41</v>
      </c>
      <c r="H17" t="s">
        <v>123</v>
      </c>
      <c r="I17">
        <v>17</v>
      </c>
      <c r="J17" t="s">
        <v>823</v>
      </c>
    </row>
    <row r="18" spans="1:16" x14ac:dyDescent="0.2">
      <c r="A18">
        <v>849</v>
      </c>
      <c r="B18">
        <v>19</v>
      </c>
      <c r="C18" t="s">
        <v>824</v>
      </c>
      <c r="D18" t="s">
        <v>29</v>
      </c>
      <c r="E18" t="s">
        <v>321</v>
      </c>
      <c r="F18">
        <v>38</v>
      </c>
      <c r="H18" t="s">
        <v>105</v>
      </c>
      <c r="I18">
        <v>31</v>
      </c>
      <c r="J18" t="s">
        <v>825</v>
      </c>
    </row>
    <row r="19" spans="1:16" x14ac:dyDescent="0.2">
      <c r="A19">
        <v>850</v>
      </c>
      <c r="B19">
        <v>19</v>
      </c>
      <c r="C19" t="s">
        <v>824</v>
      </c>
      <c r="D19" t="s">
        <v>29</v>
      </c>
      <c r="E19" t="s">
        <v>315</v>
      </c>
      <c r="F19">
        <v>31</v>
      </c>
      <c r="H19" t="s">
        <v>31</v>
      </c>
      <c r="I19">
        <v>12</v>
      </c>
      <c r="J19" t="s">
        <v>826</v>
      </c>
    </row>
    <row r="20" spans="1:16" x14ac:dyDescent="0.2">
      <c r="A20">
        <v>851</v>
      </c>
      <c r="B20">
        <v>19</v>
      </c>
      <c r="C20" t="s">
        <v>824</v>
      </c>
      <c r="D20" t="s">
        <v>29</v>
      </c>
      <c r="E20" t="s">
        <v>47</v>
      </c>
      <c r="F20">
        <v>17</v>
      </c>
      <c r="H20" t="s">
        <v>12</v>
      </c>
      <c r="I20">
        <v>12</v>
      </c>
      <c r="J20" t="s">
        <v>809</v>
      </c>
    </row>
    <row r="21" spans="1:16" x14ac:dyDescent="0.2">
      <c r="A21">
        <v>852</v>
      </c>
      <c r="B21">
        <v>19</v>
      </c>
      <c r="C21" t="s">
        <v>824</v>
      </c>
      <c r="D21" t="s">
        <v>29</v>
      </c>
      <c r="E21" t="s">
        <v>396</v>
      </c>
      <c r="F21">
        <v>34</v>
      </c>
      <c r="H21" t="s">
        <v>827</v>
      </c>
      <c r="I21">
        <v>26</v>
      </c>
      <c r="J21" t="s">
        <v>828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">
      <c r="A22">
        <v>853</v>
      </c>
      <c r="B22">
        <v>19</v>
      </c>
      <c r="C22" t="s">
        <v>829</v>
      </c>
      <c r="D22" t="s">
        <v>92</v>
      </c>
      <c r="E22" t="s">
        <v>53</v>
      </c>
      <c r="F22">
        <v>33</v>
      </c>
      <c r="H22" t="s">
        <v>830</v>
      </c>
      <c r="I22">
        <v>28</v>
      </c>
      <c r="J22" t="s">
        <v>831</v>
      </c>
    </row>
    <row r="23" spans="1:16" x14ac:dyDescent="0.2">
      <c r="A23">
        <v>854</v>
      </c>
      <c r="B23">
        <v>19</v>
      </c>
      <c r="C23" t="s">
        <v>829</v>
      </c>
      <c r="D23" t="s">
        <v>92</v>
      </c>
      <c r="E23" t="s">
        <v>57</v>
      </c>
      <c r="F23">
        <v>31</v>
      </c>
      <c r="H23" t="s">
        <v>832</v>
      </c>
      <c r="I23">
        <v>14</v>
      </c>
      <c r="J23" t="s">
        <v>799</v>
      </c>
      <c r="K23">
        <v>1</v>
      </c>
      <c r="L23">
        <v>0</v>
      </c>
      <c r="M23">
        <v>1</v>
      </c>
      <c r="N23">
        <v>0</v>
      </c>
      <c r="O23">
        <v>1</v>
      </c>
      <c r="P23">
        <v>0</v>
      </c>
    </row>
    <row r="24" spans="1:16" x14ac:dyDescent="0.2">
      <c r="A24">
        <v>855</v>
      </c>
      <c r="B24">
        <v>19</v>
      </c>
      <c r="C24" t="s">
        <v>829</v>
      </c>
      <c r="D24" t="s">
        <v>92</v>
      </c>
      <c r="E24" t="s">
        <v>348</v>
      </c>
      <c r="F24">
        <v>31</v>
      </c>
      <c r="H24" t="s">
        <v>833</v>
      </c>
      <c r="I24">
        <v>24</v>
      </c>
      <c r="J24" t="s">
        <v>834</v>
      </c>
      <c r="K24">
        <v>1</v>
      </c>
      <c r="L24">
        <v>0</v>
      </c>
      <c r="O24">
        <v>1</v>
      </c>
      <c r="P24">
        <v>0</v>
      </c>
    </row>
    <row r="25" spans="1:16" x14ac:dyDescent="0.2">
      <c r="A25">
        <v>856</v>
      </c>
      <c r="B25">
        <v>19</v>
      </c>
      <c r="C25" t="s">
        <v>829</v>
      </c>
      <c r="D25" t="s">
        <v>92</v>
      </c>
      <c r="E25" t="s">
        <v>402</v>
      </c>
      <c r="F25">
        <v>26</v>
      </c>
      <c r="H25" t="s">
        <v>250</v>
      </c>
      <c r="I25">
        <v>24</v>
      </c>
      <c r="J25" t="s">
        <v>835</v>
      </c>
      <c r="M25">
        <v>1</v>
      </c>
      <c r="N25">
        <v>1</v>
      </c>
      <c r="O25">
        <v>1</v>
      </c>
      <c r="P25">
        <v>1</v>
      </c>
    </row>
    <row r="26" spans="1:16" x14ac:dyDescent="0.2">
      <c r="A26">
        <v>857</v>
      </c>
      <c r="B26">
        <v>19</v>
      </c>
      <c r="C26" t="s">
        <v>836</v>
      </c>
      <c r="D26" t="s">
        <v>34</v>
      </c>
      <c r="E26" t="s">
        <v>120</v>
      </c>
      <c r="F26">
        <v>38</v>
      </c>
      <c r="H26" t="s">
        <v>837</v>
      </c>
      <c r="I26">
        <v>8</v>
      </c>
      <c r="J26" t="s">
        <v>838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">
      <c r="A27">
        <v>858</v>
      </c>
      <c r="B27">
        <v>19</v>
      </c>
      <c r="C27" t="s">
        <v>836</v>
      </c>
      <c r="D27" t="s">
        <v>34</v>
      </c>
      <c r="E27" t="s">
        <v>839</v>
      </c>
      <c r="F27">
        <v>46</v>
      </c>
      <c r="H27" t="s">
        <v>174</v>
      </c>
      <c r="I27">
        <v>39</v>
      </c>
      <c r="J27" t="s">
        <v>840</v>
      </c>
      <c r="K27">
        <v>1</v>
      </c>
      <c r="L27">
        <v>1</v>
      </c>
      <c r="M27">
        <v>1</v>
      </c>
      <c r="N27">
        <v>1</v>
      </c>
    </row>
    <row r="28" spans="1:16" x14ac:dyDescent="0.2">
      <c r="A28">
        <v>859</v>
      </c>
      <c r="B28">
        <v>19</v>
      </c>
      <c r="C28" t="s">
        <v>836</v>
      </c>
      <c r="D28" t="s">
        <v>34</v>
      </c>
      <c r="E28" t="s">
        <v>841</v>
      </c>
      <c r="F28">
        <v>35</v>
      </c>
      <c r="H28" t="s">
        <v>180</v>
      </c>
      <c r="I28">
        <v>24</v>
      </c>
      <c r="J28" t="s">
        <v>842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A29">
        <v>860</v>
      </c>
      <c r="B29">
        <v>19</v>
      </c>
      <c r="C29" t="s">
        <v>843</v>
      </c>
      <c r="D29" t="s">
        <v>42</v>
      </c>
      <c r="E29" t="s">
        <v>141</v>
      </c>
      <c r="F29">
        <v>45</v>
      </c>
      <c r="H29" t="s">
        <v>143</v>
      </c>
      <c r="I29">
        <v>21</v>
      </c>
      <c r="J29" t="s">
        <v>844</v>
      </c>
    </row>
    <row r="30" spans="1:16" x14ac:dyDescent="0.2">
      <c r="A30">
        <v>861</v>
      </c>
      <c r="B30">
        <v>19</v>
      </c>
      <c r="C30" t="s">
        <v>843</v>
      </c>
      <c r="D30" t="s">
        <v>42</v>
      </c>
      <c r="E30" t="s">
        <v>845</v>
      </c>
      <c r="F30">
        <v>33</v>
      </c>
      <c r="H30" t="s">
        <v>846</v>
      </c>
      <c r="I30">
        <v>32</v>
      </c>
      <c r="J30" t="s">
        <v>847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">
      <c r="A31">
        <v>862</v>
      </c>
      <c r="B31">
        <v>19</v>
      </c>
      <c r="C31" t="s">
        <v>843</v>
      </c>
      <c r="D31" t="s">
        <v>42</v>
      </c>
      <c r="E31" t="s">
        <v>280</v>
      </c>
      <c r="F31">
        <v>31</v>
      </c>
      <c r="H31" t="s">
        <v>444</v>
      </c>
      <c r="I31">
        <v>23</v>
      </c>
      <c r="J31" t="s">
        <v>848</v>
      </c>
    </row>
    <row r="32" spans="1:16" x14ac:dyDescent="0.2">
      <c r="A32">
        <v>863</v>
      </c>
      <c r="B32">
        <v>19</v>
      </c>
      <c r="C32" t="s">
        <v>843</v>
      </c>
      <c r="D32" t="s">
        <v>42</v>
      </c>
      <c r="E32" t="s">
        <v>849</v>
      </c>
      <c r="F32">
        <v>25</v>
      </c>
      <c r="H32" t="s">
        <v>59</v>
      </c>
      <c r="I32">
        <v>23</v>
      </c>
      <c r="J32" t="s">
        <v>850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A33">
        <v>864</v>
      </c>
      <c r="B33">
        <v>19</v>
      </c>
      <c r="C33" t="s">
        <v>843</v>
      </c>
      <c r="D33" t="s">
        <v>42</v>
      </c>
      <c r="E33" t="s">
        <v>222</v>
      </c>
      <c r="F33">
        <v>38</v>
      </c>
      <c r="H33" t="s">
        <v>851</v>
      </c>
      <c r="I33">
        <v>24</v>
      </c>
      <c r="J33" t="s">
        <v>852</v>
      </c>
      <c r="K33">
        <v>1</v>
      </c>
      <c r="L33">
        <v>0</v>
      </c>
      <c r="M33">
        <v>1</v>
      </c>
      <c r="N33">
        <v>0</v>
      </c>
      <c r="O33">
        <v>1</v>
      </c>
      <c r="P33">
        <v>1</v>
      </c>
    </row>
    <row r="34" spans="1:16" x14ac:dyDescent="0.2">
      <c r="A34">
        <v>865</v>
      </c>
      <c r="B34">
        <v>19</v>
      </c>
      <c r="C34" t="s">
        <v>853</v>
      </c>
      <c r="D34" t="s">
        <v>10</v>
      </c>
      <c r="E34" t="s">
        <v>211</v>
      </c>
      <c r="F34">
        <v>24</v>
      </c>
      <c r="H34" t="s">
        <v>854</v>
      </c>
      <c r="I34">
        <v>7</v>
      </c>
      <c r="J34" t="s">
        <v>855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A35">
        <v>866</v>
      </c>
      <c r="B35">
        <v>19</v>
      </c>
      <c r="C35" t="s">
        <v>853</v>
      </c>
      <c r="D35" t="s">
        <v>10</v>
      </c>
      <c r="E35" t="s">
        <v>856</v>
      </c>
      <c r="F35">
        <v>31</v>
      </c>
      <c r="H35" t="s">
        <v>789</v>
      </c>
      <c r="I35">
        <v>0</v>
      </c>
      <c r="J35" t="s">
        <v>857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1:16" x14ac:dyDescent="0.2">
      <c r="A36">
        <v>867</v>
      </c>
      <c r="B36">
        <v>19</v>
      </c>
      <c r="C36" t="s">
        <v>853</v>
      </c>
      <c r="D36" t="s">
        <v>10</v>
      </c>
      <c r="E36" t="s">
        <v>67</v>
      </c>
      <c r="F36">
        <v>33</v>
      </c>
      <c r="H36" t="s">
        <v>365</v>
      </c>
      <c r="I36">
        <v>18</v>
      </c>
      <c r="J36" t="s">
        <v>858</v>
      </c>
    </row>
    <row r="37" spans="1:16" x14ac:dyDescent="0.2">
      <c r="A37">
        <v>868</v>
      </c>
      <c r="B37">
        <v>19</v>
      </c>
      <c r="C37" t="s">
        <v>853</v>
      </c>
      <c r="D37" t="s">
        <v>10</v>
      </c>
      <c r="E37" t="s">
        <v>859</v>
      </c>
      <c r="F37">
        <v>29</v>
      </c>
      <c r="H37" t="s">
        <v>682</v>
      </c>
      <c r="I37">
        <v>9</v>
      </c>
      <c r="J37" t="s">
        <v>799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869</v>
      </c>
      <c r="B38">
        <v>20</v>
      </c>
      <c r="C38" t="s">
        <v>860</v>
      </c>
      <c r="D38" t="s">
        <v>24</v>
      </c>
      <c r="E38" t="s">
        <v>712</v>
      </c>
      <c r="F38">
        <v>30</v>
      </c>
      <c r="H38" t="s">
        <v>861</v>
      </c>
      <c r="I38">
        <v>3</v>
      </c>
      <c r="J38" t="s">
        <v>862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</row>
    <row r="39" spans="1:16" x14ac:dyDescent="0.2">
      <c r="A39">
        <v>870</v>
      </c>
      <c r="B39">
        <v>20</v>
      </c>
      <c r="C39" t="s">
        <v>860</v>
      </c>
      <c r="D39" t="s">
        <v>24</v>
      </c>
      <c r="E39" t="s">
        <v>634</v>
      </c>
      <c r="F39">
        <v>35</v>
      </c>
      <c r="H39" t="s">
        <v>863</v>
      </c>
      <c r="I39">
        <v>19</v>
      </c>
      <c r="J39" t="s">
        <v>803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</row>
    <row r="40" spans="1:16" x14ac:dyDescent="0.2">
      <c r="A40">
        <v>871</v>
      </c>
      <c r="B40">
        <v>20</v>
      </c>
      <c r="C40" t="s">
        <v>860</v>
      </c>
      <c r="D40" t="s">
        <v>24</v>
      </c>
      <c r="E40" t="s">
        <v>864</v>
      </c>
      <c r="F40">
        <v>52</v>
      </c>
      <c r="H40" t="s">
        <v>865</v>
      </c>
      <c r="I40">
        <v>49</v>
      </c>
      <c r="J40" t="s">
        <v>866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">
      <c r="A41">
        <v>872</v>
      </c>
      <c r="B41">
        <v>20</v>
      </c>
      <c r="C41" t="s">
        <v>860</v>
      </c>
      <c r="D41" t="s">
        <v>24</v>
      </c>
      <c r="E41" t="s">
        <v>867</v>
      </c>
      <c r="F41">
        <v>24</v>
      </c>
      <c r="H41" t="s">
        <v>868</v>
      </c>
      <c r="I41">
        <v>16</v>
      </c>
      <c r="J41" t="s">
        <v>869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A42">
        <v>873</v>
      </c>
      <c r="B42">
        <v>21</v>
      </c>
      <c r="C42" t="s">
        <v>870</v>
      </c>
      <c r="D42" t="s">
        <v>24</v>
      </c>
      <c r="E42" t="s">
        <v>856</v>
      </c>
      <c r="F42">
        <v>35</v>
      </c>
      <c r="H42" t="s">
        <v>211</v>
      </c>
      <c r="I42">
        <v>31</v>
      </c>
      <c r="J42" t="s">
        <v>862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">
      <c r="K43">
        <f>SUM(K21:K42)</f>
        <v>8</v>
      </c>
      <c r="L43">
        <f>SUM(L21:L42)</f>
        <v>7</v>
      </c>
      <c r="M43">
        <f>SUM(M21:M42)</f>
        <v>8</v>
      </c>
      <c r="N43">
        <f>SUM(N21:N42)</f>
        <v>8</v>
      </c>
      <c r="O43">
        <v>8</v>
      </c>
      <c r="P43">
        <v>9</v>
      </c>
    </row>
    <row r="44" spans="1:16" x14ac:dyDescent="0.2">
      <c r="L44">
        <v>17</v>
      </c>
      <c r="N44">
        <v>17</v>
      </c>
      <c r="P44">
        <v>18</v>
      </c>
    </row>
    <row r="45" spans="1:16" x14ac:dyDescent="0.2">
      <c r="K45">
        <v>3</v>
      </c>
      <c r="L45">
        <v>2</v>
      </c>
      <c r="M45">
        <v>2</v>
      </c>
      <c r="N45">
        <v>2</v>
      </c>
      <c r="O45">
        <v>2</v>
      </c>
      <c r="P45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I18" sqref="I18"/>
    </sheetView>
  </sheetViews>
  <sheetFormatPr baseColWidth="10" defaultColWidth="4.83203125" defaultRowHeight="16" x14ac:dyDescent="0.2"/>
  <cols>
    <col min="3" max="3" width="6.33203125" customWidth="1"/>
    <col min="7" max="7" width="8.1640625" customWidth="1"/>
    <col min="8" max="8" width="8.33203125" customWidth="1"/>
    <col min="10" max="10" width="8.83203125" customWidth="1"/>
    <col min="11" max="11" width="6.33203125" customWidth="1"/>
  </cols>
  <sheetData>
    <row r="1" spans="1:17" x14ac:dyDescent="0.2">
      <c r="B1" t="s">
        <v>135</v>
      </c>
      <c r="F1" t="s">
        <v>796</v>
      </c>
      <c r="I1" t="s">
        <v>872</v>
      </c>
      <c r="L1" t="s">
        <v>871</v>
      </c>
    </row>
    <row r="2" spans="1:17" x14ac:dyDescent="0.2">
      <c r="B2" t="s">
        <v>137</v>
      </c>
      <c r="C2" t="s">
        <v>135</v>
      </c>
      <c r="F2" t="s">
        <v>137</v>
      </c>
      <c r="G2" t="s">
        <v>796</v>
      </c>
      <c r="I2" t="s">
        <v>137</v>
      </c>
      <c r="J2" t="s">
        <v>872</v>
      </c>
      <c r="L2">
        <v>25</v>
      </c>
      <c r="M2">
        <v>26</v>
      </c>
    </row>
    <row r="3" spans="1:17" x14ac:dyDescent="0.2">
      <c r="B3">
        <v>142</v>
      </c>
      <c r="C3">
        <v>139</v>
      </c>
      <c r="F3">
        <v>141</v>
      </c>
      <c r="G3">
        <v>136</v>
      </c>
      <c r="I3">
        <v>110</v>
      </c>
      <c r="J3">
        <v>102</v>
      </c>
    </row>
    <row r="4" spans="1:17" x14ac:dyDescent="0.2">
      <c r="A4" t="s">
        <v>874</v>
      </c>
      <c r="C4">
        <v>238</v>
      </c>
      <c r="G4">
        <v>238</v>
      </c>
      <c r="J4">
        <v>176</v>
      </c>
    </row>
    <row r="5" spans="1:17" x14ac:dyDescent="0.2">
      <c r="B5">
        <v>31</v>
      </c>
      <c r="C5">
        <v>28</v>
      </c>
      <c r="F5">
        <v>32</v>
      </c>
      <c r="G5">
        <v>27</v>
      </c>
      <c r="I5">
        <v>23</v>
      </c>
      <c r="J5">
        <v>15</v>
      </c>
      <c r="Q5" t="s">
        <v>791</v>
      </c>
    </row>
    <row r="6" spans="1:17" x14ac:dyDescent="0.2">
      <c r="A6" t="s">
        <v>874</v>
      </c>
      <c r="C6">
        <v>59</v>
      </c>
      <c r="G6">
        <v>55</v>
      </c>
      <c r="J6">
        <v>28</v>
      </c>
    </row>
    <row r="9" spans="1:17" x14ac:dyDescent="0.2">
      <c r="I9" t="s">
        <v>875</v>
      </c>
      <c r="J9">
        <v>0.127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K2" workbookViewId="0">
      <selection activeCell="L13" sqref="L13"/>
    </sheetView>
  </sheetViews>
  <sheetFormatPr baseColWidth="10" defaultRowHeight="16" x14ac:dyDescent="0.2"/>
  <cols>
    <col min="5" max="5" width="15.1640625" customWidth="1"/>
    <col min="7" max="7" width="5.5" customWidth="1"/>
    <col min="8" max="8" width="15.1640625" customWidth="1"/>
    <col min="9" max="9" width="11.33203125" customWidth="1"/>
    <col min="10" max="10" width="14.83203125" customWidth="1"/>
    <col min="12" max="15" width="10.83203125" customWidth="1"/>
  </cols>
  <sheetData>
    <row r="1" spans="1:17" x14ac:dyDescent="0.2">
      <c r="K1" t="s">
        <v>137</v>
      </c>
      <c r="L1" t="s">
        <v>792</v>
      </c>
      <c r="M1" t="s">
        <v>135</v>
      </c>
      <c r="N1" t="s">
        <v>793</v>
      </c>
      <c r="O1" t="s">
        <v>794</v>
      </c>
      <c r="P1" t="s">
        <v>137</v>
      </c>
      <c r="Q1" t="s">
        <v>872</v>
      </c>
    </row>
    <row r="2" spans="1:17" x14ac:dyDescent="0.2">
      <c r="A2" s="4">
        <v>744</v>
      </c>
      <c r="B2" s="4">
        <v>17</v>
      </c>
      <c r="C2" s="4" t="s">
        <v>727</v>
      </c>
      <c r="D2" s="4" t="s">
        <v>29</v>
      </c>
      <c r="E2" s="4" t="s">
        <v>149</v>
      </c>
      <c r="F2" s="4">
        <v>27</v>
      </c>
      <c r="G2" s="4"/>
      <c r="H2" s="4" t="s">
        <v>105</v>
      </c>
      <c r="I2" s="4">
        <v>17</v>
      </c>
      <c r="J2" s="4" t="s">
        <v>292</v>
      </c>
      <c r="K2" s="4">
        <v>1</v>
      </c>
    </row>
    <row r="3" spans="1:17" x14ac:dyDescent="0.2">
      <c r="A3" s="4">
        <v>745</v>
      </c>
      <c r="B3" s="4">
        <v>17</v>
      </c>
      <c r="C3" s="4" t="s">
        <v>728</v>
      </c>
      <c r="D3" s="4" t="s">
        <v>34</v>
      </c>
      <c r="E3" s="4" t="s">
        <v>729</v>
      </c>
      <c r="F3" s="4">
        <v>49</v>
      </c>
      <c r="G3" s="4"/>
      <c r="H3" s="4" t="s">
        <v>263</v>
      </c>
      <c r="I3" s="4">
        <v>28</v>
      </c>
      <c r="J3" s="4" t="s">
        <v>519</v>
      </c>
      <c r="K3" s="4">
        <v>1</v>
      </c>
      <c r="L3">
        <v>1</v>
      </c>
      <c r="M3">
        <v>1</v>
      </c>
      <c r="N3" s="4">
        <v>1</v>
      </c>
      <c r="O3">
        <v>1</v>
      </c>
      <c r="P3">
        <v>1</v>
      </c>
      <c r="Q3">
        <v>1</v>
      </c>
    </row>
    <row r="4" spans="1:17" x14ac:dyDescent="0.2">
      <c r="A4" s="4">
        <v>746</v>
      </c>
      <c r="B4" s="4">
        <v>17</v>
      </c>
      <c r="C4" s="4" t="s">
        <v>730</v>
      </c>
      <c r="D4" s="4" t="s">
        <v>24</v>
      </c>
      <c r="E4" s="4" t="s">
        <v>164</v>
      </c>
      <c r="F4" s="4">
        <v>56</v>
      </c>
      <c r="G4" s="4"/>
      <c r="H4" s="4" t="s">
        <v>540</v>
      </c>
      <c r="I4" s="4">
        <v>26</v>
      </c>
      <c r="J4" s="4" t="s">
        <v>731</v>
      </c>
      <c r="K4" s="4">
        <v>1</v>
      </c>
      <c r="P4">
        <v>1</v>
      </c>
      <c r="Q4">
        <v>1</v>
      </c>
    </row>
    <row r="5" spans="1:17" x14ac:dyDescent="0.2">
      <c r="A5" s="4" t="s">
        <v>0</v>
      </c>
      <c r="B5" s="4" t="s">
        <v>1</v>
      </c>
      <c r="C5" s="4" t="s">
        <v>2</v>
      </c>
      <c r="D5" s="4" t="s">
        <v>4</v>
      </c>
      <c r="E5" s="4" t="s">
        <v>5</v>
      </c>
      <c r="F5" s="4" t="s">
        <v>6</v>
      </c>
      <c r="G5" s="4"/>
      <c r="H5" s="4" t="s">
        <v>7</v>
      </c>
      <c r="I5" s="4" t="s">
        <v>6</v>
      </c>
      <c r="J5" s="4" t="s">
        <v>8</v>
      </c>
      <c r="K5" s="4"/>
    </row>
    <row r="6" spans="1:17" x14ac:dyDescent="0.2">
      <c r="A6" s="4">
        <v>747</v>
      </c>
      <c r="B6" s="4">
        <v>18</v>
      </c>
      <c r="C6" s="4" t="s">
        <v>732</v>
      </c>
      <c r="D6" s="4" t="s">
        <v>29</v>
      </c>
      <c r="E6" s="4" t="s">
        <v>733</v>
      </c>
      <c r="F6" s="4">
        <v>34</v>
      </c>
      <c r="G6" s="4" t="s">
        <v>301</v>
      </c>
      <c r="H6" s="4" t="s">
        <v>734</v>
      </c>
      <c r="I6" s="4">
        <v>31</v>
      </c>
      <c r="J6" s="4" t="s">
        <v>656</v>
      </c>
      <c r="K6" s="4">
        <v>1</v>
      </c>
      <c r="L6">
        <v>1</v>
      </c>
      <c r="M6">
        <v>1</v>
      </c>
      <c r="N6" s="4">
        <v>1</v>
      </c>
      <c r="O6">
        <v>1</v>
      </c>
      <c r="P6">
        <v>1</v>
      </c>
      <c r="Q6">
        <v>1</v>
      </c>
    </row>
    <row r="7" spans="1:17" x14ac:dyDescent="0.2">
      <c r="A7" s="4">
        <v>748</v>
      </c>
      <c r="B7" s="4">
        <v>18</v>
      </c>
      <c r="C7" s="4" t="s">
        <v>735</v>
      </c>
      <c r="D7" s="4" t="s">
        <v>92</v>
      </c>
      <c r="E7" s="4" t="s">
        <v>30</v>
      </c>
      <c r="F7" s="4">
        <v>55</v>
      </c>
      <c r="G7" s="4"/>
      <c r="H7" s="4" t="s">
        <v>236</v>
      </c>
      <c r="I7" s="4">
        <v>14</v>
      </c>
      <c r="J7" s="4" t="s">
        <v>434</v>
      </c>
      <c r="K7" s="4">
        <v>0</v>
      </c>
    </row>
    <row r="8" spans="1:17" x14ac:dyDescent="0.2">
      <c r="A8" s="4">
        <v>749</v>
      </c>
      <c r="B8" s="4">
        <v>18</v>
      </c>
      <c r="C8" s="4" t="s">
        <v>736</v>
      </c>
      <c r="D8" s="4" t="s">
        <v>34</v>
      </c>
      <c r="E8" s="4" t="s">
        <v>529</v>
      </c>
      <c r="F8" s="4">
        <v>54</v>
      </c>
      <c r="G8" s="4"/>
      <c r="H8" s="4" t="s">
        <v>124</v>
      </c>
      <c r="I8" s="4">
        <v>48</v>
      </c>
      <c r="J8" s="4" t="s">
        <v>303</v>
      </c>
      <c r="K8" s="4">
        <v>1</v>
      </c>
    </row>
    <row r="9" spans="1:17" x14ac:dyDescent="0.2">
      <c r="A9" s="4">
        <v>750</v>
      </c>
      <c r="B9" s="4">
        <v>18</v>
      </c>
      <c r="C9" s="4" t="s">
        <v>737</v>
      </c>
      <c r="D9" s="4" t="s">
        <v>42</v>
      </c>
      <c r="E9" s="4" t="s">
        <v>36</v>
      </c>
      <c r="F9" s="4">
        <v>28</v>
      </c>
      <c r="G9" s="4"/>
      <c r="H9" s="4" t="s">
        <v>348</v>
      </c>
      <c r="I9" s="4">
        <v>24</v>
      </c>
      <c r="J9" s="4" t="s">
        <v>532</v>
      </c>
      <c r="K9" s="4">
        <v>1</v>
      </c>
      <c r="N9">
        <v>1</v>
      </c>
      <c r="O9">
        <v>1</v>
      </c>
      <c r="P9">
        <v>1</v>
      </c>
      <c r="Q9">
        <v>1</v>
      </c>
    </row>
    <row r="10" spans="1:17" x14ac:dyDescent="0.2">
      <c r="A10" s="4">
        <v>751</v>
      </c>
      <c r="B10" s="4">
        <v>18</v>
      </c>
      <c r="C10" s="4" t="s">
        <v>737</v>
      </c>
      <c r="D10" s="4" t="s">
        <v>42</v>
      </c>
      <c r="E10" s="4" t="s">
        <v>260</v>
      </c>
      <c r="F10" s="4">
        <v>52</v>
      </c>
      <c r="G10" s="4"/>
      <c r="H10" s="4" t="s">
        <v>89</v>
      </c>
      <c r="I10" s="4">
        <v>49</v>
      </c>
      <c r="J10" s="4" t="s">
        <v>660</v>
      </c>
      <c r="K10" s="4">
        <v>1</v>
      </c>
    </row>
    <row r="11" spans="1:17" x14ac:dyDescent="0.2">
      <c r="A11" s="4">
        <v>752</v>
      </c>
      <c r="B11" s="4">
        <v>18</v>
      </c>
      <c r="C11" s="4" t="s">
        <v>738</v>
      </c>
      <c r="D11" s="4" t="s">
        <v>10</v>
      </c>
      <c r="E11" s="4" t="s">
        <v>400</v>
      </c>
      <c r="F11" s="4">
        <v>23</v>
      </c>
      <c r="G11" s="4"/>
      <c r="H11" s="4" t="s">
        <v>35</v>
      </c>
      <c r="I11" s="4">
        <v>16</v>
      </c>
      <c r="J11" s="4" t="s">
        <v>705</v>
      </c>
      <c r="K11" s="4">
        <v>1</v>
      </c>
    </row>
    <row r="12" spans="1:17" x14ac:dyDescent="0.2">
      <c r="A12" s="4" t="s">
        <v>0</v>
      </c>
      <c r="B12" s="4" t="s">
        <v>1</v>
      </c>
      <c r="C12" s="4" t="s">
        <v>2</v>
      </c>
      <c r="D12" s="4" t="s">
        <v>4</v>
      </c>
      <c r="E12" s="4" t="s">
        <v>5</v>
      </c>
      <c r="F12" s="4" t="s">
        <v>6</v>
      </c>
      <c r="G12" s="4"/>
      <c r="H12" s="4" t="s">
        <v>7</v>
      </c>
      <c r="I12" s="4" t="s">
        <v>6</v>
      </c>
      <c r="J12" s="4" t="s">
        <v>8</v>
      </c>
      <c r="K12" s="4"/>
    </row>
    <row r="13" spans="1:17" x14ac:dyDescent="0.2">
      <c r="A13" s="4">
        <v>753</v>
      </c>
      <c r="B13" s="4">
        <v>19</v>
      </c>
      <c r="C13" s="4" t="s">
        <v>739</v>
      </c>
      <c r="D13" s="4" t="s">
        <v>24</v>
      </c>
      <c r="E13" s="4" t="s">
        <v>633</v>
      </c>
      <c r="F13" s="4">
        <v>17</v>
      </c>
      <c r="G13" s="4"/>
      <c r="H13" s="4" t="s">
        <v>443</v>
      </c>
      <c r="I13" s="4">
        <v>3</v>
      </c>
      <c r="J13" s="4" t="s">
        <v>319</v>
      </c>
      <c r="K13" s="4">
        <v>1</v>
      </c>
      <c r="L13">
        <v>1</v>
      </c>
      <c r="M13">
        <v>1</v>
      </c>
      <c r="N13" s="4">
        <v>1</v>
      </c>
      <c r="O13">
        <v>1</v>
      </c>
      <c r="P13">
        <v>1</v>
      </c>
      <c r="Q13">
        <v>1</v>
      </c>
    </row>
    <row r="14" spans="1:17" x14ac:dyDescent="0.2">
      <c r="A14" s="4" t="s">
        <v>0</v>
      </c>
      <c r="B14" s="4" t="s">
        <v>1</v>
      </c>
      <c r="C14" s="4" t="s">
        <v>2</v>
      </c>
      <c r="D14" s="4" t="s">
        <v>4</v>
      </c>
      <c r="E14" s="4" t="s">
        <v>5</v>
      </c>
      <c r="F14" s="4" t="s">
        <v>6</v>
      </c>
      <c r="G14" s="4"/>
      <c r="H14" s="4" t="s">
        <v>7</v>
      </c>
      <c r="I14" s="4" t="s">
        <v>6</v>
      </c>
      <c r="J14" s="4" t="s">
        <v>8</v>
      </c>
      <c r="K14" s="4"/>
    </row>
    <row r="15" spans="1:17" x14ac:dyDescent="0.2">
      <c r="A15" s="4">
        <v>754</v>
      </c>
      <c r="B15" s="4">
        <v>20</v>
      </c>
      <c r="C15" s="4" t="s">
        <v>740</v>
      </c>
      <c r="D15" s="4" t="s">
        <v>29</v>
      </c>
      <c r="E15" s="4" t="s">
        <v>155</v>
      </c>
      <c r="F15" s="4">
        <v>17</v>
      </c>
      <c r="G15" s="4"/>
      <c r="H15" s="4" t="s">
        <v>252</v>
      </c>
      <c r="I15" s="4">
        <v>9</v>
      </c>
      <c r="J15" s="4" t="s">
        <v>706</v>
      </c>
      <c r="K15" s="4">
        <v>1</v>
      </c>
    </row>
    <row r="16" spans="1:17" x14ac:dyDescent="0.2">
      <c r="A16" s="4">
        <v>755</v>
      </c>
      <c r="B16" s="4">
        <v>20</v>
      </c>
      <c r="C16" s="4" t="s">
        <v>740</v>
      </c>
      <c r="D16" s="4" t="s">
        <v>29</v>
      </c>
      <c r="E16" s="4" t="s">
        <v>75</v>
      </c>
      <c r="F16" s="4">
        <v>38</v>
      </c>
      <c r="G16" s="4"/>
      <c r="H16" s="4" t="s">
        <v>69</v>
      </c>
      <c r="I16" s="4">
        <v>14</v>
      </c>
      <c r="J16" s="4" t="s">
        <v>673</v>
      </c>
      <c r="K16" s="4">
        <v>1</v>
      </c>
    </row>
    <row r="17" spans="1:17" x14ac:dyDescent="0.2">
      <c r="A17" s="4">
        <v>756</v>
      </c>
      <c r="B17" s="4">
        <v>20</v>
      </c>
      <c r="C17" s="4" t="s">
        <v>740</v>
      </c>
      <c r="D17" s="4" t="s">
        <v>29</v>
      </c>
      <c r="E17" s="4" t="s">
        <v>741</v>
      </c>
      <c r="F17" s="4">
        <v>28</v>
      </c>
      <c r="G17" s="4"/>
      <c r="H17" s="4" t="s">
        <v>742</v>
      </c>
      <c r="I17" s="4">
        <v>20</v>
      </c>
      <c r="J17" s="4" t="s">
        <v>327</v>
      </c>
      <c r="K17" s="4">
        <v>0</v>
      </c>
      <c r="L17">
        <v>0</v>
      </c>
      <c r="M17">
        <v>0</v>
      </c>
      <c r="N17" s="4">
        <v>0</v>
      </c>
      <c r="O17">
        <v>0</v>
      </c>
      <c r="P17">
        <v>0</v>
      </c>
      <c r="Q17">
        <v>0</v>
      </c>
    </row>
    <row r="18" spans="1:17" x14ac:dyDescent="0.2">
      <c r="A18" s="4">
        <v>757</v>
      </c>
      <c r="B18" s="4">
        <v>20</v>
      </c>
      <c r="C18" s="4" t="s">
        <v>743</v>
      </c>
      <c r="D18" s="4" t="s">
        <v>92</v>
      </c>
      <c r="E18" s="4" t="s">
        <v>180</v>
      </c>
      <c r="F18" s="4">
        <v>27</v>
      </c>
      <c r="G18" s="4"/>
      <c r="H18" s="4" t="s">
        <v>386</v>
      </c>
      <c r="I18" s="4">
        <v>14</v>
      </c>
      <c r="J18" s="4" t="s">
        <v>308</v>
      </c>
      <c r="K18" s="4">
        <v>1</v>
      </c>
    </row>
    <row r="19" spans="1:17" x14ac:dyDescent="0.2">
      <c r="A19" s="4">
        <v>758</v>
      </c>
      <c r="B19" s="4">
        <v>20</v>
      </c>
      <c r="C19" s="4" t="s">
        <v>743</v>
      </c>
      <c r="D19" s="4" t="s">
        <v>92</v>
      </c>
      <c r="E19" s="4" t="s">
        <v>262</v>
      </c>
      <c r="F19" s="4">
        <v>28</v>
      </c>
      <c r="G19" s="4"/>
      <c r="H19" s="4" t="s">
        <v>460</v>
      </c>
      <c r="I19" s="4">
        <v>14</v>
      </c>
      <c r="J19" s="4" t="s">
        <v>324</v>
      </c>
      <c r="K19" s="4">
        <v>1</v>
      </c>
    </row>
    <row r="20" spans="1:17" x14ac:dyDescent="0.2">
      <c r="A20" s="4">
        <v>759</v>
      </c>
      <c r="B20" s="4">
        <v>20</v>
      </c>
      <c r="C20" s="4" t="s">
        <v>743</v>
      </c>
      <c r="D20" s="4" t="s">
        <v>92</v>
      </c>
      <c r="E20" s="4" t="s">
        <v>80</v>
      </c>
      <c r="F20" s="4">
        <v>35</v>
      </c>
      <c r="G20" s="4"/>
      <c r="H20" s="4" t="s">
        <v>11</v>
      </c>
      <c r="I20" s="4">
        <v>21</v>
      </c>
      <c r="J20" s="4" t="s">
        <v>744</v>
      </c>
      <c r="K20" s="4">
        <v>0</v>
      </c>
    </row>
    <row r="21" spans="1:17" x14ac:dyDescent="0.2">
      <c r="A21" s="4">
        <v>760</v>
      </c>
      <c r="B21" s="4">
        <v>20</v>
      </c>
      <c r="C21" s="4" t="s">
        <v>743</v>
      </c>
      <c r="D21" s="4" t="s">
        <v>92</v>
      </c>
      <c r="E21" s="4" t="s">
        <v>745</v>
      </c>
      <c r="F21" s="4">
        <v>31</v>
      </c>
      <c r="G21" s="4"/>
      <c r="H21" s="4" t="s">
        <v>588</v>
      </c>
      <c r="I21" s="4">
        <v>30</v>
      </c>
      <c r="J21" s="4" t="s">
        <v>333</v>
      </c>
      <c r="K21" s="4">
        <v>1</v>
      </c>
      <c r="L21">
        <v>1</v>
      </c>
      <c r="M21">
        <v>1</v>
      </c>
      <c r="N21" s="4">
        <v>1</v>
      </c>
      <c r="O21">
        <v>1</v>
      </c>
      <c r="P21">
        <v>1</v>
      </c>
      <c r="Q21">
        <v>1</v>
      </c>
    </row>
    <row r="22" spans="1:17" x14ac:dyDescent="0.2">
      <c r="A22" s="4">
        <v>761</v>
      </c>
      <c r="B22" s="4">
        <v>20</v>
      </c>
      <c r="C22" s="4" t="s">
        <v>743</v>
      </c>
      <c r="D22" s="4" t="s">
        <v>92</v>
      </c>
      <c r="E22" s="4" t="s">
        <v>746</v>
      </c>
      <c r="F22" s="4">
        <v>17</v>
      </c>
      <c r="G22" s="4"/>
      <c r="H22" s="4" t="s">
        <v>254</v>
      </c>
      <c r="I22" s="4">
        <v>0</v>
      </c>
      <c r="J22" s="4" t="s">
        <v>329</v>
      </c>
      <c r="K22" s="4">
        <v>1</v>
      </c>
      <c r="L22">
        <v>1</v>
      </c>
      <c r="M22">
        <v>1</v>
      </c>
      <c r="P22">
        <v>1</v>
      </c>
      <c r="Q22">
        <v>1</v>
      </c>
    </row>
    <row r="23" spans="1:17" x14ac:dyDescent="0.2">
      <c r="A23" s="4">
        <v>762</v>
      </c>
      <c r="B23" s="4">
        <v>20</v>
      </c>
      <c r="C23" s="4" t="s">
        <v>747</v>
      </c>
      <c r="D23" s="4" t="s">
        <v>34</v>
      </c>
      <c r="E23" s="4" t="s">
        <v>748</v>
      </c>
      <c r="F23" s="4">
        <v>34</v>
      </c>
      <c r="G23" s="4"/>
      <c r="H23" s="4" t="s">
        <v>749</v>
      </c>
      <c r="I23" s="4">
        <v>27</v>
      </c>
      <c r="J23" s="4" t="s">
        <v>338</v>
      </c>
      <c r="K23" s="4">
        <v>1</v>
      </c>
      <c r="L23">
        <v>1</v>
      </c>
      <c r="M23">
        <v>1</v>
      </c>
      <c r="N23" s="4">
        <v>1</v>
      </c>
      <c r="O23">
        <v>1</v>
      </c>
      <c r="P23">
        <v>1</v>
      </c>
      <c r="Q23">
        <v>1</v>
      </c>
    </row>
    <row r="24" spans="1:17" x14ac:dyDescent="0.2">
      <c r="A24" s="4">
        <v>763</v>
      </c>
      <c r="B24" s="4">
        <v>20</v>
      </c>
      <c r="C24" s="4" t="s">
        <v>747</v>
      </c>
      <c r="D24" s="4" t="s">
        <v>34</v>
      </c>
      <c r="E24" s="4" t="s">
        <v>750</v>
      </c>
      <c r="F24" s="4">
        <v>37</v>
      </c>
      <c r="G24" s="4"/>
      <c r="H24" s="4" t="s">
        <v>751</v>
      </c>
      <c r="I24" s="4">
        <v>17</v>
      </c>
      <c r="J24" s="4" t="s">
        <v>339</v>
      </c>
      <c r="K24" s="4">
        <v>0</v>
      </c>
      <c r="L24">
        <v>0</v>
      </c>
      <c r="M24">
        <v>1</v>
      </c>
      <c r="N24" s="4">
        <v>0</v>
      </c>
      <c r="O24">
        <v>1</v>
      </c>
      <c r="P24">
        <v>0</v>
      </c>
      <c r="Q24">
        <v>1</v>
      </c>
    </row>
    <row r="25" spans="1:17" x14ac:dyDescent="0.2">
      <c r="A25" s="4">
        <v>764</v>
      </c>
      <c r="B25" s="4">
        <v>20</v>
      </c>
      <c r="C25" s="4" t="s">
        <v>747</v>
      </c>
      <c r="D25" s="4" t="s">
        <v>34</v>
      </c>
      <c r="E25" s="4" t="s">
        <v>752</v>
      </c>
      <c r="F25" s="4">
        <v>41</v>
      </c>
      <c r="G25" s="4"/>
      <c r="H25" s="4" t="s">
        <v>753</v>
      </c>
      <c r="I25" s="4">
        <v>7</v>
      </c>
      <c r="J25" s="4" t="s">
        <v>341</v>
      </c>
      <c r="K25" s="4">
        <v>1</v>
      </c>
      <c r="L25">
        <v>1</v>
      </c>
      <c r="M25">
        <v>0</v>
      </c>
      <c r="N25" s="4">
        <v>1</v>
      </c>
      <c r="O25">
        <v>0</v>
      </c>
      <c r="P25">
        <v>1</v>
      </c>
      <c r="Q25">
        <v>1</v>
      </c>
    </row>
    <row r="26" spans="1:17" x14ac:dyDescent="0.2">
      <c r="A26" s="4">
        <v>765</v>
      </c>
      <c r="B26" s="4">
        <v>20</v>
      </c>
      <c r="C26" s="4" t="s">
        <v>747</v>
      </c>
      <c r="D26" s="4" t="s">
        <v>34</v>
      </c>
      <c r="E26" s="4" t="s">
        <v>754</v>
      </c>
      <c r="F26" s="4">
        <v>16</v>
      </c>
      <c r="G26" s="4"/>
      <c r="H26" s="4" t="s">
        <v>271</v>
      </c>
      <c r="I26" s="4">
        <v>14</v>
      </c>
      <c r="J26" s="4" t="s">
        <v>352</v>
      </c>
      <c r="K26" s="4">
        <v>0</v>
      </c>
      <c r="L26">
        <v>0</v>
      </c>
      <c r="M26">
        <v>0</v>
      </c>
      <c r="N26" s="4">
        <v>0</v>
      </c>
      <c r="O26">
        <v>0</v>
      </c>
      <c r="P26">
        <v>0</v>
      </c>
      <c r="Q26">
        <v>0</v>
      </c>
    </row>
    <row r="27" spans="1:17" x14ac:dyDescent="0.2">
      <c r="A27" s="4">
        <v>766</v>
      </c>
      <c r="B27" s="4">
        <v>20</v>
      </c>
      <c r="C27" s="4" t="s">
        <v>747</v>
      </c>
      <c r="D27" s="4" t="s">
        <v>34</v>
      </c>
      <c r="E27" s="4" t="s">
        <v>691</v>
      </c>
      <c r="F27" s="4">
        <v>28</v>
      </c>
      <c r="G27" s="4"/>
      <c r="H27" s="4" t="s">
        <v>755</v>
      </c>
      <c r="I27" s="4">
        <v>14</v>
      </c>
      <c r="J27" s="4" t="s">
        <v>347</v>
      </c>
      <c r="K27" s="4">
        <v>1</v>
      </c>
      <c r="L27">
        <v>1</v>
      </c>
      <c r="M27">
        <v>1</v>
      </c>
      <c r="N27" s="4">
        <v>1</v>
      </c>
      <c r="O27">
        <v>1</v>
      </c>
      <c r="P27">
        <v>1</v>
      </c>
      <c r="Q27">
        <v>1</v>
      </c>
    </row>
    <row r="28" spans="1:17" x14ac:dyDescent="0.2">
      <c r="A28" s="4">
        <v>767</v>
      </c>
      <c r="B28" s="4">
        <v>20</v>
      </c>
      <c r="C28" s="4" t="s">
        <v>756</v>
      </c>
      <c r="D28" s="4" t="s">
        <v>42</v>
      </c>
      <c r="E28" s="4" t="s">
        <v>334</v>
      </c>
      <c r="F28" s="4">
        <v>27</v>
      </c>
      <c r="G28" s="4"/>
      <c r="H28" s="4" t="s">
        <v>757</v>
      </c>
      <c r="I28" s="4">
        <v>14</v>
      </c>
      <c r="J28" s="4" t="s">
        <v>670</v>
      </c>
      <c r="K28" s="4">
        <v>0</v>
      </c>
      <c r="L28">
        <v>0</v>
      </c>
      <c r="M28">
        <v>0</v>
      </c>
      <c r="N28" s="4">
        <v>0</v>
      </c>
      <c r="O28">
        <v>0</v>
      </c>
      <c r="P28">
        <v>0</v>
      </c>
      <c r="Q28">
        <v>0</v>
      </c>
    </row>
    <row r="29" spans="1:17" x14ac:dyDescent="0.2">
      <c r="A29" s="4">
        <v>768</v>
      </c>
      <c r="B29" s="4">
        <v>20</v>
      </c>
      <c r="C29" s="4" t="s">
        <v>756</v>
      </c>
      <c r="D29" s="4" t="s">
        <v>42</v>
      </c>
      <c r="E29" s="4" t="s">
        <v>275</v>
      </c>
      <c r="F29" s="4">
        <v>31</v>
      </c>
      <c r="G29" s="4"/>
      <c r="H29" s="4" t="s">
        <v>510</v>
      </c>
      <c r="I29" s="4">
        <v>28</v>
      </c>
      <c r="J29" s="4" t="s">
        <v>556</v>
      </c>
      <c r="K29" s="4">
        <v>1</v>
      </c>
      <c r="L29">
        <v>1</v>
      </c>
      <c r="M29">
        <v>1</v>
      </c>
      <c r="N29" s="4">
        <v>1</v>
      </c>
      <c r="O29">
        <v>1</v>
      </c>
      <c r="P29">
        <v>1</v>
      </c>
      <c r="Q29">
        <v>1</v>
      </c>
    </row>
    <row r="30" spans="1:17" x14ac:dyDescent="0.2">
      <c r="A30" s="4">
        <v>769</v>
      </c>
      <c r="B30" s="4">
        <v>20</v>
      </c>
      <c r="C30" s="4" t="s">
        <v>756</v>
      </c>
      <c r="D30" s="4" t="s">
        <v>42</v>
      </c>
      <c r="E30" s="4" t="s">
        <v>117</v>
      </c>
      <c r="F30" s="4">
        <v>35</v>
      </c>
      <c r="G30" s="4"/>
      <c r="H30" s="4" t="s">
        <v>758</v>
      </c>
      <c r="I30" s="4">
        <v>28</v>
      </c>
      <c r="J30" s="4" t="s">
        <v>681</v>
      </c>
      <c r="K30" s="4">
        <v>0</v>
      </c>
      <c r="L30">
        <v>0</v>
      </c>
      <c r="M30">
        <v>1</v>
      </c>
      <c r="N30" s="4">
        <v>0</v>
      </c>
      <c r="O30">
        <v>1</v>
      </c>
      <c r="P30">
        <v>0</v>
      </c>
      <c r="Q30">
        <v>1</v>
      </c>
    </row>
    <row r="31" spans="1:17" x14ac:dyDescent="0.2">
      <c r="A31" s="4">
        <v>770</v>
      </c>
      <c r="B31" s="4">
        <v>20</v>
      </c>
      <c r="C31" s="4" t="s">
        <v>759</v>
      </c>
      <c r="D31" s="4" t="s">
        <v>10</v>
      </c>
      <c r="E31" s="4" t="s">
        <v>67</v>
      </c>
      <c r="F31" s="4">
        <v>52</v>
      </c>
      <c r="G31" s="4"/>
      <c r="H31" s="4" t="s">
        <v>253</v>
      </c>
      <c r="I31" s="4">
        <v>10</v>
      </c>
      <c r="J31" s="4" t="s">
        <v>290</v>
      </c>
      <c r="K31" s="4">
        <v>1</v>
      </c>
    </row>
    <row r="32" spans="1:17" x14ac:dyDescent="0.2">
      <c r="A32" s="4">
        <v>771</v>
      </c>
      <c r="B32" s="4">
        <v>20</v>
      </c>
      <c r="C32" s="4" t="s">
        <v>760</v>
      </c>
      <c r="D32" s="4" t="s">
        <v>127</v>
      </c>
      <c r="E32" s="4" t="s">
        <v>610</v>
      </c>
      <c r="F32" s="4">
        <v>21</v>
      </c>
      <c r="G32" s="4"/>
      <c r="H32" s="4" t="s">
        <v>603</v>
      </c>
      <c r="I32" s="4">
        <v>14</v>
      </c>
      <c r="J32" s="4" t="s">
        <v>356</v>
      </c>
      <c r="K32" s="4">
        <v>0</v>
      </c>
      <c r="L32">
        <v>0</v>
      </c>
      <c r="M32">
        <v>1</v>
      </c>
      <c r="N32" s="4">
        <v>0</v>
      </c>
      <c r="O32">
        <v>0</v>
      </c>
      <c r="P32">
        <v>0</v>
      </c>
      <c r="Q32">
        <v>0</v>
      </c>
    </row>
    <row r="33" spans="11:17" x14ac:dyDescent="0.2">
      <c r="K33" s="4">
        <v>20</v>
      </c>
      <c r="L33">
        <v>9</v>
      </c>
      <c r="M33">
        <v>11</v>
      </c>
      <c r="N33" s="4">
        <v>9</v>
      </c>
      <c r="O33">
        <v>10</v>
      </c>
      <c r="P33">
        <v>11</v>
      </c>
      <c r="Q33">
        <v>13</v>
      </c>
    </row>
    <row r="34" spans="11:17" x14ac:dyDescent="0.2">
      <c r="M34">
        <v>15</v>
      </c>
      <c r="O34">
        <v>15</v>
      </c>
      <c r="Q34">
        <v>17</v>
      </c>
    </row>
    <row r="35" spans="11:17" x14ac:dyDescent="0.2">
      <c r="L35">
        <v>1</v>
      </c>
      <c r="M35">
        <v>3</v>
      </c>
      <c r="N35" s="4">
        <v>1</v>
      </c>
      <c r="O35">
        <v>2</v>
      </c>
      <c r="P35">
        <v>0</v>
      </c>
      <c r="Q3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I4" workbookViewId="0">
      <selection activeCell="K37" sqref="K37"/>
    </sheetView>
  </sheetViews>
  <sheetFormatPr baseColWidth="10" defaultRowHeight="16" x14ac:dyDescent="0.2"/>
  <cols>
    <col min="5" max="5" width="15.33203125" customWidth="1"/>
    <col min="7" max="7" width="4.83203125" customWidth="1"/>
    <col min="8" max="8" width="14.6640625" customWidth="1"/>
    <col min="10" max="10" width="13" customWidth="1"/>
    <col min="12" max="15" width="10.83203125" customWidth="1"/>
  </cols>
  <sheetData>
    <row r="1" spans="1:17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6</v>
      </c>
      <c r="G1" s="4"/>
      <c r="H1" s="4" t="s">
        <v>7</v>
      </c>
      <c r="I1" s="4" t="s">
        <v>6</v>
      </c>
      <c r="J1" s="4" t="s">
        <v>8</v>
      </c>
      <c r="K1" s="4" t="s">
        <v>137</v>
      </c>
      <c r="L1" t="s">
        <v>792</v>
      </c>
      <c r="M1" t="s">
        <v>135</v>
      </c>
      <c r="N1" t="s">
        <v>793</v>
      </c>
      <c r="O1" t="s">
        <v>794</v>
      </c>
      <c r="P1" t="s">
        <v>137</v>
      </c>
      <c r="Q1" t="s">
        <v>872</v>
      </c>
    </row>
    <row r="2" spans="1:17" x14ac:dyDescent="0.2">
      <c r="A2" s="4">
        <v>697</v>
      </c>
      <c r="B2" s="4">
        <v>16</v>
      </c>
      <c r="C2" s="4" t="s">
        <v>692</v>
      </c>
      <c r="D2" s="4" t="s">
        <v>29</v>
      </c>
      <c r="E2" s="4" t="s">
        <v>254</v>
      </c>
      <c r="F2" s="4">
        <v>31</v>
      </c>
      <c r="G2" s="4"/>
      <c r="H2" s="4" t="s">
        <v>105</v>
      </c>
      <c r="I2" s="4">
        <v>10</v>
      </c>
      <c r="J2" s="4" t="s">
        <v>292</v>
      </c>
      <c r="K2" s="4">
        <v>1</v>
      </c>
    </row>
    <row r="3" spans="1:17" x14ac:dyDescent="0.2">
      <c r="A3" s="4" t="s">
        <v>0</v>
      </c>
      <c r="B3" s="4" t="s">
        <v>1</v>
      </c>
      <c r="C3" s="4" t="s">
        <v>2</v>
      </c>
      <c r="D3" s="4" t="s">
        <v>4</v>
      </c>
      <c r="E3" s="4" t="s">
        <v>5</v>
      </c>
      <c r="F3" s="4" t="s">
        <v>6</v>
      </c>
      <c r="G3" s="4"/>
      <c r="H3" s="4" t="s">
        <v>7</v>
      </c>
      <c r="I3" s="4" t="s">
        <v>6</v>
      </c>
      <c r="J3" s="4" t="s">
        <v>8</v>
      </c>
      <c r="K3" s="4"/>
    </row>
    <row r="4" spans="1:17" x14ac:dyDescent="0.2">
      <c r="A4" s="4">
        <v>698</v>
      </c>
      <c r="B4" s="4">
        <v>17</v>
      </c>
      <c r="C4" s="4" t="s">
        <v>693</v>
      </c>
      <c r="D4" s="4" t="s">
        <v>29</v>
      </c>
      <c r="E4" s="4" t="s">
        <v>67</v>
      </c>
      <c r="F4" s="4">
        <v>51</v>
      </c>
      <c r="G4" s="4"/>
      <c r="H4" s="4" t="s">
        <v>46</v>
      </c>
      <c r="I4" s="4">
        <v>14</v>
      </c>
      <c r="J4" s="4" t="s">
        <v>313</v>
      </c>
      <c r="K4" s="4">
        <v>1</v>
      </c>
    </row>
    <row r="5" spans="1:17" x14ac:dyDescent="0.2">
      <c r="A5" s="4">
        <v>699</v>
      </c>
      <c r="B5" s="4">
        <v>17</v>
      </c>
      <c r="C5" s="4" t="s">
        <v>694</v>
      </c>
      <c r="D5" s="4" t="s">
        <v>92</v>
      </c>
      <c r="E5" s="4" t="s">
        <v>36</v>
      </c>
      <c r="F5" s="4">
        <v>52</v>
      </c>
      <c r="G5" s="4"/>
      <c r="H5" s="4" t="s">
        <v>149</v>
      </c>
      <c r="I5" s="4">
        <v>35</v>
      </c>
      <c r="J5" s="4" t="s">
        <v>519</v>
      </c>
      <c r="K5" s="4">
        <v>1</v>
      </c>
    </row>
    <row r="6" spans="1:17" x14ac:dyDescent="0.2">
      <c r="A6" s="4">
        <v>700</v>
      </c>
      <c r="B6" s="4">
        <v>17</v>
      </c>
      <c r="C6" s="4" t="s">
        <v>695</v>
      </c>
      <c r="D6" s="4" t="s">
        <v>34</v>
      </c>
      <c r="E6" s="4" t="s">
        <v>60</v>
      </c>
      <c r="F6" s="4">
        <v>32</v>
      </c>
      <c r="G6" s="4"/>
      <c r="H6" s="4" t="s">
        <v>43</v>
      </c>
      <c r="I6" s="4">
        <v>14</v>
      </c>
      <c r="J6" s="4" t="s">
        <v>656</v>
      </c>
      <c r="K6" s="4">
        <v>1</v>
      </c>
    </row>
    <row r="7" spans="1:17" x14ac:dyDescent="0.2">
      <c r="A7" s="4">
        <v>701</v>
      </c>
      <c r="B7" s="4">
        <v>17</v>
      </c>
      <c r="C7" s="4" t="s">
        <v>695</v>
      </c>
      <c r="D7" s="4" t="s">
        <v>34</v>
      </c>
      <c r="E7" s="4" t="s">
        <v>377</v>
      </c>
      <c r="F7" s="4">
        <v>24</v>
      </c>
      <c r="G7" s="4"/>
      <c r="H7" s="4" t="s">
        <v>252</v>
      </c>
      <c r="I7" s="4">
        <v>21</v>
      </c>
      <c r="J7" s="4" t="s">
        <v>434</v>
      </c>
      <c r="K7" s="4">
        <v>0</v>
      </c>
    </row>
    <row r="8" spans="1:17" x14ac:dyDescent="0.2">
      <c r="A8" s="4">
        <v>702</v>
      </c>
      <c r="B8" s="4">
        <v>17</v>
      </c>
      <c r="C8" s="4" t="s">
        <v>696</v>
      </c>
      <c r="D8" s="4" t="s">
        <v>42</v>
      </c>
      <c r="E8" s="4" t="s">
        <v>529</v>
      </c>
      <c r="F8" s="4">
        <v>59</v>
      </c>
      <c r="G8" s="4"/>
      <c r="H8" s="4" t="s">
        <v>697</v>
      </c>
      <c r="I8" s="4">
        <v>40</v>
      </c>
      <c r="J8" s="4" t="s">
        <v>303</v>
      </c>
      <c r="K8" s="4">
        <v>0</v>
      </c>
    </row>
    <row r="9" spans="1:17" x14ac:dyDescent="0.2">
      <c r="A9" s="4">
        <v>703</v>
      </c>
      <c r="B9" s="4">
        <v>17</v>
      </c>
      <c r="C9" s="4" t="s">
        <v>698</v>
      </c>
      <c r="D9" s="4" t="s">
        <v>24</v>
      </c>
      <c r="E9" s="4" t="s">
        <v>251</v>
      </c>
      <c r="F9" s="4">
        <v>39</v>
      </c>
      <c r="G9" s="4"/>
      <c r="H9" s="4" t="s">
        <v>230</v>
      </c>
      <c r="I9" s="4">
        <v>10</v>
      </c>
      <c r="J9" s="4" t="s">
        <v>532</v>
      </c>
      <c r="K9" s="4">
        <v>0</v>
      </c>
    </row>
    <row r="10" spans="1:17" x14ac:dyDescent="0.2">
      <c r="A10" s="4">
        <v>704</v>
      </c>
      <c r="B10" s="4">
        <v>17</v>
      </c>
      <c r="C10" s="4" t="s">
        <v>698</v>
      </c>
      <c r="D10" s="4" t="s">
        <v>24</v>
      </c>
      <c r="E10" s="4" t="s">
        <v>155</v>
      </c>
      <c r="F10" s="4">
        <v>37</v>
      </c>
      <c r="G10" s="4"/>
      <c r="H10" s="4" t="s">
        <v>699</v>
      </c>
      <c r="I10" s="4">
        <v>34</v>
      </c>
      <c r="J10" s="4" t="s">
        <v>630</v>
      </c>
      <c r="K10" s="4">
        <v>1</v>
      </c>
      <c r="L10">
        <v>1</v>
      </c>
      <c r="M10">
        <v>0</v>
      </c>
      <c r="N10" s="4">
        <v>1</v>
      </c>
      <c r="O10">
        <v>0</v>
      </c>
      <c r="P10">
        <v>1</v>
      </c>
      <c r="Q10">
        <v>0</v>
      </c>
    </row>
    <row r="11" spans="1:17" x14ac:dyDescent="0.2">
      <c r="A11" s="4" t="s">
        <v>0</v>
      </c>
      <c r="B11" s="4" t="s">
        <v>1</v>
      </c>
      <c r="C11" s="4" t="s">
        <v>2</v>
      </c>
      <c r="D11" s="4" t="s">
        <v>4</v>
      </c>
      <c r="E11" s="4" t="s">
        <v>5</v>
      </c>
      <c r="F11" s="4" t="s">
        <v>6</v>
      </c>
      <c r="G11" s="4"/>
      <c r="H11" s="4" t="s">
        <v>7</v>
      </c>
      <c r="I11" s="4" t="s">
        <v>6</v>
      </c>
      <c r="J11" s="4" t="s">
        <v>8</v>
      </c>
    </row>
    <row r="12" spans="1:17" x14ac:dyDescent="0.2">
      <c r="A12" s="4">
        <v>705</v>
      </c>
      <c r="B12" s="4">
        <v>18</v>
      </c>
      <c r="C12" s="4" t="s">
        <v>700</v>
      </c>
      <c r="D12" s="4" t="s">
        <v>29</v>
      </c>
      <c r="E12" s="4" t="s">
        <v>398</v>
      </c>
      <c r="F12" s="4">
        <v>17</v>
      </c>
      <c r="G12" s="4"/>
      <c r="H12" s="4" t="s">
        <v>358</v>
      </c>
      <c r="I12" s="4">
        <v>13</v>
      </c>
      <c r="J12" s="4" t="s">
        <v>308</v>
      </c>
      <c r="K12" s="4">
        <v>1</v>
      </c>
    </row>
    <row r="13" spans="1:17" x14ac:dyDescent="0.2">
      <c r="A13" s="4">
        <v>706</v>
      </c>
      <c r="B13" s="4">
        <v>18</v>
      </c>
      <c r="C13" s="4" t="s">
        <v>700</v>
      </c>
      <c r="D13" s="4" t="s">
        <v>29</v>
      </c>
      <c r="E13" s="4" t="s">
        <v>30</v>
      </c>
      <c r="F13" s="4">
        <v>38</v>
      </c>
      <c r="G13" s="4"/>
      <c r="H13" s="4" t="s">
        <v>190</v>
      </c>
      <c r="I13" s="4">
        <v>21</v>
      </c>
      <c r="J13" s="4" t="s">
        <v>660</v>
      </c>
      <c r="K13" s="4">
        <v>1</v>
      </c>
    </row>
    <row r="14" spans="1:17" x14ac:dyDescent="0.2">
      <c r="A14" s="4">
        <v>707</v>
      </c>
      <c r="B14" s="4">
        <v>18</v>
      </c>
      <c r="C14" s="4" t="s">
        <v>701</v>
      </c>
      <c r="D14" s="4" t="s">
        <v>92</v>
      </c>
      <c r="E14" s="4" t="s">
        <v>584</v>
      </c>
      <c r="F14" s="4">
        <v>33</v>
      </c>
      <c r="G14" s="4"/>
      <c r="H14" s="4" t="s">
        <v>147</v>
      </c>
      <c r="I14" s="4">
        <v>28</v>
      </c>
      <c r="J14" s="4" t="s">
        <v>673</v>
      </c>
      <c r="K14" s="4">
        <v>1</v>
      </c>
    </row>
    <row r="15" spans="1:17" x14ac:dyDescent="0.2">
      <c r="A15" s="4">
        <v>708</v>
      </c>
      <c r="B15" s="4">
        <v>18</v>
      </c>
      <c r="C15" s="4" t="s">
        <v>701</v>
      </c>
      <c r="D15" s="4" t="s">
        <v>92</v>
      </c>
      <c r="E15" s="4" t="s">
        <v>702</v>
      </c>
      <c r="F15" s="4">
        <v>33</v>
      </c>
      <c r="G15" s="4"/>
      <c r="H15" s="4" t="s">
        <v>220</v>
      </c>
      <c r="I15" s="4">
        <v>7</v>
      </c>
      <c r="J15" s="4" t="s">
        <v>319</v>
      </c>
      <c r="K15" s="4">
        <v>0</v>
      </c>
      <c r="L15">
        <v>0</v>
      </c>
      <c r="M15">
        <v>1</v>
      </c>
      <c r="N15" s="4">
        <v>0</v>
      </c>
      <c r="O15">
        <v>1</v>
      </c>
      <c r="P15">
        <v>0</v>
      </c>
      <c r="Q15">
        <v>0</v>
      </c>
    </row>
    <row r="16" spans="1:17" x14ac:dyDescent="0.2">
      <c r="A16" s="4">
        <v>709</v>
      </c>
      <c r="B16" s="4">
        <v>18</v>
      </c>
      <c r="C16" s="4" t="s">
        <v>703</v>
      </c>
      <c r="D16" s="4" t="s">
        <v>34</v>
      </c>
      <c r="E16" s="4" t="s">
        <v>704</v>
      </c>
      <c r="F16" s="4">
        <v>37</v>
      </c>
      <c r="G16" s="4"/>
      <c r="H16" s="4" t="s">
        <v>59</v>
      </c>
      <c r="I16" s="4">
        <v>24</v>
      </c>
      <c r="J16" s="4" t="s">
        <v>705</v>
      </c>
      <c r="K16" s="4">
        <v>0</v>
      </c>
      <c r="L16">
        <v>0</v>
      </c>
      <c r="M16">
        <v>1</v>
      </c>
    </row>
    <row r="17" spans="1:17" x14ac:dyDescent="0.2">
      <c r="A17" s="4">
        <v>710</v>
      </c>
      <c r="B17" s="4">
        <v>18</v>
      </c>
      <c r="C17" s="4" t="s">
        <v>703</v>
      </c>
      <c r="D17" s="4" t="s">
        <v>34</v>
      </c>
      <c r="E17" s="4" t="s">
        <v>69</v>
      </c>
      <c r="F17" s="4">
        <v>34</v>
      </c>
      <c r="G17" s="4"/>
      <c r="H17" s="4" t="s">
        <v>236</v>
      </c>
      <c r="I17" s="4">
        <v>19</v>
      </c>
      <c r="J17" s="4" t="s">
        <v>486</v>
      </c>
      <c r="K17" s="4">
        <v>0</v>
      </c>
    </row>
    <row r="18" spans="1:17" x14ac:dyDescent="0.2">
      <c r="A18" s="4">
        <v>711</v>
      </c>
      <c r="B18" s="4">
        <v>18</v>
      </c>
      <c r="C18" s="4" t="s">
        <v>703</v>
      </c>
      <c r="D18" s="4" t="s">
        <v>34</v>
      </c>
      <c r="E18" s="4" t="s">
        <v>152</v>
      </c>
      <c r="F18" s="4">
        <v>34</v>
      </c>
      <c r="G18" s="4"/>
      <c r="H18" s="4" t="s">
        <v>291</v>
      </c>
      <c r="I18" s="4">
        <v>21</v>
      </c>
      <c r="J18" s="4" t="s">
        <v>706</v>
      </c>
      <c r="K18" s="4">
        <v>0</v>
      </c>
    </row>
    <row r="19" spans="1:17" x14ac:dyDescent="0.2">
      <c r="A19" s="4">
        <v>712</v>
      </c>
      <c r="B19" s="4">
        <v>18</v>
      </c>
      <c r="C19" s="4" t="s">
        <v>703</v>
      </c>
      <c r="D19" s="4" t="s">
        <v>34</v>
      </c>
      <c r="E19" s="4" t="s">
        <v>707</v>
      </c>
      <c r="F19" s="4">
        <v>45</v>
      </c>
      <c r="G19" s="4"/>
      <c r="H19" s="4" t="s">
        <v>708</v>
      </c>
      <c r="I19" s="4">
        <v>31</v>
      </c>
      <c r="J19" s="4" t="s">
        <v>327</v>
      </c>
      <c r="K19" s="4">
        <v>0</v>
      </c>
      <c r="L19">
        <v>0</v>
      </c>
      <c r="M19">
        <v>0</v>
      </c>
      <c r="N19" s="4">
        <v>0</v>
      </c>
      <c r="O19">
        <v>0</v>
      </c>
      <c r="P19">
        <v>0</v>
      </c>
      <c r="Q19">
        <v>0</v>
      </c>
    </row>
    <row r="20" spans="1:17" x14ac:dyDescent="0.2">
      <c r="A20" s="4">
        <v>713</v>
      </c>
      <c r="B20" s="4">
        <v>18</v>
      </c>
      <c r="C20" s="4" t="s">
        <v>709</v>
      </c>
      <c r="D20" s="4" t="s">
        <v>42</v>
      </c>
      <c r="E20" s="4" t="s">
        <v>710</v>
      </c>
      <c r="F20" s="4">
        <v>27</v>
      </c>
      <c r="G20" s="4"/>
      <c r="H20" s="4" t="s">
        <v>389</v>
      </c>
      <c r="I20" s="4">
        <v>23</v>
      </c>
      <c r="J20" s="4" t="s">
        <v>333</v>
      </c>
      <c r="K20" s="4">
        <v>1</v>
      </c>
      <c r="L20">
        <v>1</v>
      </c>
      <c r="M20">
        <v>1</v>
      </c>
      <c r="N20" s="4">
        <v>1</v>
      </c>
      <c r="O20">
        <v>1</v>
      </c>
      <c r="P20">
        <v>1</v>
      </c>
      <c r="Q20">
        <v>1</v>
      </c>
    </row>
    <row r="21" spans="1:17" x14ac:dyDescent="0.2">
      <c r="A21" s="4">
        <v>714</v>
      </c>
      <c r="B21" s="4">
        <v>18</v>
      </c>
      <c r="C21" s="4" t="s">
        <v>709</v>
      </c>
      <c r="D21" s="4" t="s">
        <v>42</v>
      </c>
      <c r="E21" s="4" t="s">
        <v>711</v>
      </c>
      <c r="F21" s="4">
        <v>44</v>
      </c>
      <c r="G21" s="4"/>
      <c r="H21" s="4" t="s">
        <v>296</v>
      </c>
      <c r="I21" s="4">
        <v>40</v>
      </c>
      <c r="J21" s="4" t="s">
        <v>329</v>
      </c>
      <c r="K21" s="4">
        <v>1</v>
      </c>
      <c r="L21">
        <v>1</v>
      </c>
      <c r="M21">
        <v>1</v>
      </c>
      <c r="N21" s="4">
        <v>1</v>
      </c>
      <c r="O21">
        <v>1</v>
      </c>
      <c r="P21">
        <v>1</v>
      </c>
      <c r="Q21">
        <v>0</v>
      </c>
    </row>
    <row r="22" spans="1:17" x14ac:dyDescent="0.2">
      <c r="A22" s="4">
        <v>715</v>
      </c>
      <c r="B22" s="4">
        <v>18</v>
      </c>
      <c r="C22" s="4" t="s">
        <v>709</v>
      </c>
      <c r="D22" s="4" t="s">
        <v>42</v>
      </c>
      <c r="E22" s="4" t="s">
        <v>492</v>
      </c>
      <c r="F22" s="4">
        <v>27</v>
      </c>
      <c r="G22" s="4"/>
      <c r="H22" s="4" t="s">
        <v>712</v>
      </c>
      <c r="I22" s="4">
        <v>10</v>
      </c>
      <c r="J22" s="4" t="s">
        <v>670</v>
      </c>
      <c r="K22" s="4">
        <v>1</v>
      </c>
      <c r="L22">
        <v>1</v>
      </c>
      <c r="M22">
        <v>1</v>
      </c>
      <c r="N22" s="4">
        <v>1</v>
      </c>
      <c r="O22">
        <v>1</v>
      </c>
      <c r="P22">
        <v>1</v>
      </c>
      <c r="Q22">
        <v>1</v>
      </c>
    </row>
    <row r="23" spans="1:17" x14ac:dyDescent="0.2">
      <c r="A23" s="4">
        <v>716</v>
      </c>
      <c r="B23" s="4">
        <v>18</v>
      </c>
      <c r="C23" s="4" t="s">
        <v>709</v>
      </c>
      <c r="D23" s="4" t="s">
        <v>42</v>
      </c>
      <c r="E23" s="4" t="s">
        <v>47</v>
      </c>
      <c r="F23" s="4">
        <v>20</v>
      </c>
      <c r="G23" s="4"/>
      <c r="H23" s="4" t="s">
        <v>583</v>
      </c>
      <c r="I23" s="4">
        <v>16</v>
      </c>
      <c r="J23" s="4" t="s">
        <v>324</v>
      </c>
      <c r="K23" s="4">
        <v>1</v>
      </c>
    </row>
    <row r="24" spans="1:17" x14ac:dyDescent="0.2">
      <c r="A24" s="4">
        <v>717</v>
      </c>
      <c r="B24" s="4">
        <v>18</v>
      </c>
      <c r="C24" s="4" t="s">
        <v>713</v>
      </c>
      <c r="D24" s="4" t="s">
        <v>10</v>
      </c>
      <c r="E24" s="4" t="s">
        <v>714</v>
      </c>
      <c r="F24" s="4">
        <v>30</v>
      </c>
      <c r="G24" s="4"/>
      <c r="H24" s="4" t="s">
        <v>186</v>
      </c>
      <c r="I24" s="4">
        <v>18</v>
      </c>
      <c r="J24" s="4" t="s">
        <v>341</v>
      </c>
      <c r="K24" s="4">
        <v>1</v>
      </c>
      <c r="L24">
        <v>1</v>
      </c>
      <c r="M24">
        <v>1</v>
      </c>
      <c r="N24" s="4">
        <v>1</v>
      </c>
      <c r="O24">
        <v>1</v>
      </c>
      <c r="P24">
        <v>1</v>
      </c>
      <c r="Q24">
        <v>1</v>
      </c>
    </row>
    <row r="25" spans="1:17" x14ac:dyDescent="0.2">
      <c r="A25" s="4">
        <v>718</v>
      </c>
      <c r="B25" s="4">
        <v>18</v>
      </c>
      <c r="C25" s="4" t="s">
        <v>713</v>
      </c>
      <c r="D25" s="4" t="s">
        <v>10</v>
      </c>
      <c r="E25" s="4" t="s">
        <v>683</v>
      </c>
      <c r="F25" s="4">
        <v>24</v>
      </c>
      <c r="G25" s="4"/>
      <c r="H25" s="4" t="s">
        <v>715</v>
      </c>
      <c r="I25" s="4">
        <v>21</v>
      </c>
      <c r="J25" s="4" t="s">
        <v>339</v>
      </c>
      <c r="K25" s="4">
        <v>1</v>
      </c>
      <c r="L25">
        <v>1</v>
      </c>
      <c r="M25">
        <v>1</v>
      </c>
      <c r="N25" s="4">
        <v>1</v>
      </c>
      <c r="O25">
        <v>1</v>
      </c>
      <c r="P25">
        <v>1</v>
      </c>
      <c r="Q25">
        <v>1</v>
      </c>
    </row>
    <row r="26" spans="1:17" x14ac:dyDescent="0.2">
      <c r="A26" s="4">
        <v>719</v>
      </c>
      <c r="B26" s="4">
        <v>18</v>
      </c>
      <c r="C26" s="4" t="s">
        <v>713</v>
      </c>
      <c r="D26" s="4" t="s">
        <v>10</v>
      </c>
      <c r="E26" s="4" t="s">
        <v>716</v>
      </c>
      <c r="F26" s="4">
        <v>30</v>
      </c>
      <c r="G26" s="4"/>
      <c r="H26" s="4" t="s">
        <v>717</v>
      </c>
      <c r="I26" s="4">
        <v>25</v>
      </c>
      <c r="J26" s="4" t="s">
        <v>338</v>
      </c>
      <c r="K26" s="4">
        <v>0</v>
      </c>
      <c r="L26">
        <v>0</v>
      </c>
      <c r="M26">
        <v>1</v>
      </c>
      <c r="N26" s="4">
        <v>0</v>
      </c>
      <c r="O26">
        <v>1</v>
      </c>
      <c r="P26">
        <v>0</v>
      </c>
      <c r="Q26">
        <v>0</v>
      </c>
    </row>
    <row r="27" spans="1:17" x14ac:dyDescent="0.2">
      <c r="A27" s="4">
        <v>720</v>
      </c>
      <c r="B27" s="4">
        <v>18</v>
      </c>
      <c r="C27" s="4" t="s">
        <v>713</v>
      </c>
      <c r="D27" s="4" t="s">
        <v>10</v>
      </c>
      <c r="E27" s="4" t="s">
        <v>718</v>
      </c>
      <c r="F27" s="4">
        <v>38</v>
      </c>
      <c r="G27" s="4"/>
      <c r="H27" s="4" t="s">
        <v>719</v>
      </c>
      <c r="I27" s="4">
        <v>7</v>
      </c>
      <c r="J27" s="4" t="s">
        <v>556</v>
      </c>
      <c r="K27" s="4">
        <v>0</v>
      </c>
      <c r="L27">
        <v>0</v>
      </c>
      <c r="M27">
        <v>1</v>
      </c>
      <c r="N27" s="4">
        <v>0</v>
      </c>
      <c r="O27">
        <v>1</v>
      </c>
      <c r="P27">
        <v>0</v>
      </c>
      <c r="Q27">
        <v>1</v>
      </c>
    </row>
    <row r="28" spans="1:17" x14ac:dyDescent="0.2">
      <c r="A28" s="4">
        <v>721</v>
      </c>
      <c r="B28" s="4">
        <v>18</v>
      </c>
      <c r="C28" s="4" t="s">
        <v>713</v>
      </c>
      <c r="D28" s="4" t="s">
        <v>10</v>
      </c>
      <c r="E28" s="4" t="s">
        <v>720</v>
      </c>
      <c r="F28" s="4">
        <v>38</v>
      </c>
      <c r="G28" s="4"/>
      <c r="H28" s="4" t="s">
        <v>416</v>
      </c>
      <c r="I28" s="4">
        <v>37</v>
      </c>
      <c r="J28" s="4" t="s">
        <v>347</v>
      </c>
      <c r="K28" s="4">
        <v>1</v>
      </c>
      <c r="L28">
        <v>1</v>
      </c>
      <c r="M28">
        <v>1</v>
      </c>
      <c r="N28" s="4">
        <v>1</v>
      </c>
      <c r="O28">
        <v>1</v>
      </c>
      <c r="P28">
        <v>1</v>
      </c>
      <c r="Q28">
        <v>1</v>
      </c>
    </row>
    <row r="29" spans="1:17" x14ac:dyDescent="0.2">
      <c r="A29" s="4">
        <v>722</v>
      </c>
      <c r="B29" s="4">
        <v>18</v>
      </c>
      <c r="C29" s="4" t="s">
        <v>713</v>
      </c>
      <c r="D29" s="4" t="s">
        <v>10</v>
      </c>
      <c r="E29" s="4" t="s">
        <v>721</v>
      </c>
      <c r="F29" s="4">
        <v>35</v>
      </c>
      <c r="G29" s="4"/>
      <c r="H29" s="4" t="s">
        <v>722</v>
      </c>
      <c r="I29" s="4">
        <v>7</v>
      </c>
      <c r="J29" s="4" t="s">
        <v>681</v>
      </c>
      <c r="K29" s="4">
        <v>1</v>
      </c>
      <c r="L29">
        <v>1</v>
      </c>
      <c r="M29">
        <v>1</v>
      </c>
      <c r="N29" s="4">
        <v>1</v>
      </c>
      <c r="O29">
        <v>1</v>
      </c>
      <c r="P29">
        <v>1</v>
      </c>
      <c r="Q29">
        <v>1</v>
      </c>
    </row>
    <row r="30" spans="1:17" x14ac:dyDescent="0.2">
      <c r="A30" s="4" t="s">
        <v>0</v>
      </c>
      <c r="B30" s="4" t="s">
        <v>1</v>
      </c>
      <c r="C30" s="4" t="s">
        <v>2</v>
      </c>
      <c r="D30" s="4" t="s">
        <v>4</v>
      </c>
      <c r="E30" s="4" t="s">
        <v>5</v>
      </c>
      <c r="F30" s="4" t="s">
        <v>6</v>
      </c>
      <c r="G30" s="4"/>
      <c r="H30" s="4" t="s">
        <v>7</v>
      </c>
      <c r="I30" s="4" t="s">
        <v>6</v>
      </c>
      <c r="J30" s="4" t="s">
        <v>8</v>
      </c>
      <c r="K30" s="4"/>
    </row>
    <row r="31" spans="1:17" x14ac:dyDescent="0.2">
      <c r="A31" s="4">
        <v>723</v>
      </c>
      <c r="B31" s="4">
        <v>19</v>
      </c>
      <c r="C31" s="4" t="s">
        <v>723</v>
      </c>
      <c r="D31" s="4" t="s">
        <v>24</v>
      </c>
      <c r="E31" s="4" t="s">
        <v>724</v>
      </c>
      <c r="F31" s="4">
        <v>16</v>
      </c>
      <c r="G31" s="4"/>
      <c r="H31" s="4" t="s">
        <v>725</v>
      </c>
      <c r="I31" s="4">
        <v>13</v>
      </c>
      <c r="J31" s="4" t="s">
        <v>356</v>
      </c>
      <c r="K31" s="4">
        <v>1</v>
      </c>
      <c r="L31">
        <v>1</v>
      </c>
      <c r="M31">
        <v>1</v>
      </c>
      <c r="N31" s="4">
        <v>1</v>
      </c>
      <c r="O31">
        <v>1</v>
      </c>
      <c r="P31">
        <v>1</v>
      </c>
      <c r="Q31">
        <v>1</v>
      </c>
    </row>
    <row r="32" spans="1:17" x14ac:dyDescent="0.2">
      <c r="A32" s="4" t="s">
        <v>0</v>
      </c>
      <c r="B32" s="4" t="s">
        <v>1</v>
      </c>
      <c r="C32" s="4" t="s">
        <v>2</v>
      </c>
      <c r="D32" s="4" t="s">
        <v>4</v>
      </c>
      <c r="E32" s="4" t="s">
        <v>5</v>
      </c>
      <c r="F32" s="4" t="s">
        <v>6</v>
      </c>
      <c r="G32" s="4"/>
      <c r="H32" s="4" t="s">
        <v>7</v>
      </c>
      <c r="I32" s="4" t="s">
        <v>6</v>
      </c>
      <c r="J32" s="4" t="s">
        <v>8</v>
      </c>
      <c r="K32" s="4"/>
    </row>
    <row r="33" spans="1:17" x14ac:dyDescent="0.2">
      <c r="A33" s="4">
        <v>724</v>
      </c>
      <c r="B33" s="4">
        <v>20</v>
      </c>
      <c r="C33" s="4" t="s">
        <v>726</v>
      </c>
      <c r="D33" s="4" t="s">
        <v>29</v>
      </c>
      <c r="E33" s="4" t="s">
        <v>691</v>
      </c>
      <c r="F33" s="4">
        <v>55</v>
      </c>
      <c r="G33" s="4"/>
      <c r="H33" s="4" t="s">
        <v>567</v>
      </c>
      <c r="I33" s="4">
        <v>19</v>
      </c>
      <c r="J33" s="4" t="s">
        <v>352</v>
      </c>
      <c r="K33" s="4">
        <v>1</v>
      </c>
      <c r="L33">
        <v>1</v>
      </c>
      <c r="M33">
        <v>1</v>
      </c>
      <c r="N33" s="4">
        <v>1</v>
      </c>
      <c r="O33">
        <v>1</v>
      </c>
      <c r="P33">
        <v>1</v>
      </c>
      <c r="Q33">
        <v>1</v>
      </c>
    </row>
    <row r="34" spans="1:17" x14ac:dyDescent="0.2">
      <c r="K34" s="4">
        <v>18</v>
      </c>
      <c r="L34">
        <v>10</v>
      </c>
      <c r="M34">
        <v>13</v>
      </c>
      <c r="N34">
        <v>10</v>
      </c>
      <c r="O34">
        <v>12</v>
      </c>
      <c r="P34">
        <v>10</v>
      </c>
      <c r="Q34">
        <v>9</v>
      </c>
    </row>
    <row r="35" spans="1:17" x14ac:dyDescent="0.2">
      <c r="M35">
        <v>15</v>
      </c>
      <c r="O35">
        <v>14</v>
      </c>
      <c r="Q35">
        <v>14</v>
      </c>
    </row>
    <row r="36" spans="1:17" x14ac:dyDescent="0.2">
      <c r="L36">
        <v>1</v>
      </c>
      <c r="M36">
        <v>4</v>
      </c>
      <c r="N36">
        <v>1</v>
      </c>
      <c r="O36">
        <v>3</v>
      </c>
      <c r="P36">
        <v>2</v>
      </c>
      <c r="Q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J8" workbookViewId="0">
      <selection activeCell="M38" sqref="M38"/>
    </sheetView>
  </sheetViews>
  <sheetFormatPr baseColWidth="10" defaultRowHeight="16" x14ac:dyDescent="0.2"/>
  <cols>
    <col min="5" max="5" width="15" customWidth="1"/>
    <col min="6" max="6" width="7.83203125" customWidth="1"/>
    <col min="7" max="7" width="6.33203125" customWidth="1"/>
    <col min="8" max="8" width="13.83203125" customWidth="1"/>
    <col min="10" max="10" width="20.1640625" customWidth="1"/>
    <col min="12" max="15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7</v>
      </c>
      <c r="I1" t="s">
        <v>6</v>
      </c>
      <c r="J1" t="s">
        <v>8</v>
      </c>
      <c r="K1" t="s">
        <v>137</v>
      </c>
      <c r="L1" t="s">
        <v>792</v>
      </c>
      <c r="M1" t="s">
        <v>135</v>
      </c>
      <c r="N1" t="s">
        <v>793</v>
      </c>
      <c r="O1" t="s">
        <v>794</v>
      </c>
      <c r="P1" t="s">
        <v>137</v>
      </c>
      <c r="Q1" t="s">
        <v>872</v>
      </c>
    </row>
    <row r="2" spans="1:17" x14ac:dyDescent="0.2">
      <c r="A2">
        <v>691</v>
      </c>
      <c r="B2">
        <v>15</v>
      </c>
      <c r="C2" t="s">
        <v>651</v>
      </c>
      <c r="D2" t="s">
        <v>29</v>
      </c>
      <c r="E2" t="s">
        <v>254</v>
      </c>
      <c r="F2">
        <v>31</v>
      </c>
      <c r="H2" t="s">
        <v>128</v>
      </c>
      <c r="I2">
        <v>19</v>
      </c>
      <c r="J2" t="s">
        <v>652</v>
      </c>
      <c r="K2">
        <v>1</v>
      </c>
    </row>
    <row r="3" spans="1:17" x14ac:dyDescent="0.2">
      <c r="A3">
        <v>692</v>
      </c>
      <c r="B3">
        <v>15</v>
      </c>
      <c r="C3" t="s">
        <v>653</v>
      </c>
      <c r="D3" t="s">
        <v>92</v>
      </c>
      <c r="E3" t="s">
        <v>230</v>
      </c>
      <c r="F3">
        <v>45</v>
      </c>
      <c r="H3" t="s">
        <v>147</v>
      </c>
      <c r="I3">
        <v>13</v>
      </c>
      <c r="J3" t="s">
        <v>519</v>
      </c>
      <c r="K3">
        <v>1</v>
      </c>
    </row>
    <row r="4" spans="1:17" x14ac:dyDescent="0.2">
      <c r="A4">
        <v>693</v>
      </c>
      <c r="B4">
        <v>15</v>
      </c>
      <c r="C4" t="s">
        <v>654</v>
      </c>
      <c r="D4" t="s">
        <v>34</v>
      </c>
      <c r="E4" t="s">
        <v>260</v>
      </c>
      <c r="F4">
        <v>35</v>
      </c>
      <c r="H4" t="s">
        <v>50</v>
      </c>
      <c r="I4">
        <v>28</v>
      </c>
      <c r="J4" t="s">
        <v>434</v>
      </c>
      <c r="K4">
        <v>1</v>
      </c>
    </row>
    <row r="5" spans="1:17" x14ac:dyDescent="0.2">
      <c r="A5">
        <v>694</v>
      </c>
      <c r="B5">
        <v>15</v>
      </c>
      <c r="C5" t="s">
        <v>654</v>
      </c>
      <c r="D5" t="s">
        <v>34</v>
      </c>
      <c r="E5" t="s">
        <v>69</v>
      </c>
      <c r="F5">
        <v>51</v>
      </c>
      <c r="H5" t="s">
        <v>11</v>
      </c>
      <c r="I5">
        <v>30</v>
      </c>
      <c r="J5" t="s">
        <v>299</v>
      </c>
      <c r="K5">
        <v>1</v>
      </c>
    </row>
    <row r="6" spans="1:17" x14ac:dyDescent="0.2">
      <c r="A6">
        <v>695</v>
      </c>
      <c r="B6">
        <v>15</v>
      </c>
      <c r="C6" t="s">
        <v>655</v>
      </c>
      <c r="D6" t="s">
        <v>42</v>
      </c>
      <c r="E6" t="s">
        <v>540</v>
      </c>
      <c r="F6">
        <v>42</v>
      </c>
      <c r="H6" t="s">
        <v>124</v>
      </c>
      <c r="I6">
        <v>13</v>
      </c>
      <c r="J6" t="s">
        <v>656</v>
      </c>
      <c r="K6">
        <v>1</v>
      </c>
    </row>
    <row r="7" spans="1:17" x14ac:dyDescent="0.2">
      <c r="A7">
        <v>696</v>
      </c>
      <c r="B7">
        <v>15</v>
      </c>
      <c r="C7" t="s">
        <v>657</v>
      </c>
      <c r="D7" t="s">
        <v>10</v>
      </c>
      <c r="E7" t="s">
        <v>145</v>
      </c>
      <c r="F7">
        <v>49</v>
      </c>
      <c r="H7" t="s">
        <v>165</v>
      </c>
      <c r="I7">
        <v>48</v>
      </c>
      <c r="J7" t="s">
        <v>303</v>
      </c>
      <c r="K7">
        <v>0</v>
      </c>
    </row>
    <row r="8" spans="1:17" x14ac:dyDescent="0.2">
      <c r="A8">
        <v>697</v>
      </c>
      <c r="B8">
        <v>15</v>
      </c>
      <c r="C8" t="s">
        <v>658</v>
      </c>
      <c r="D8" t="s">
        <v>24</v>
      </c>
      <c r="E8" t="s">
        <v>149</v>
      </c>
      <c r="F8">
        <v>38</v>
      </c>
      <c r="H8" t="s">
        <v>244</v>
      </c>
      <c r="I8">
        <v>31</v>
      </c>
      <c r="J8" t="s">
        <v>532</v>
      </c>
      <c r="K8">
        <v>1</v>
      </c>
    </row>
    <row r="9" spans="1:17" x14ac:dyDescent="0.2">
      <c r="A9" t="s">
        <v>0</v>
      </c>
      <c r="B9" t="s">
        <v>1</v>
      </c>
      <c r="C9" t="s">
        <v>2</v>
      </c>
      <c r="D9" t="s">
        <v>4</v>
      </c>
      <c r="E9" t="s">
        <v>5</v>
      </c>
      <c r="F9" t="s">
        <v>6</v>
      </c>
      <c r="H9" t="s">
        <v>7</v>
      </c>
      <c r="I9" t="s">
        <v>6</v>
      </c>
      <c r="J9" t="s">
        <v>8</v>
      </c>
    </row>
    <row r="10" spans="1:17" x14ac:dyDescent="0.2">
      <c r="A10">
        <v>698</v>
      </c>
      <c r="B10">
        <v>16</v>
      </c>
      <c r="C10" t="s">
        <v>659</v>
      </c>
      <c r="D10" t="s">
        <v>29</v>
      </c>
      <c r="E10" t="s">
        <v>283</v>
      </c>
      <c r="F10">
        <v>45</v>
      </c>
      <c r="H10" t="s">
        <v>63</v>
      </c>
      <c r="I10">
        <v>40</v>
      </c>
      <c r="J10" t="s">
        <v>660</v>
      </c>
      <c r="K10">
        <v>1</v>
      </c>
    </row>
    <row r="11" spans="1:17" x14ac:dyDescent="0.2">
      <c r="A11">
        <v>699</v>
      </c>
      <c r="B11">
        <v>16</v>
      </c>
      <c r="C11" t="s">
        <v>659</v>
      </c>
      <c r="D11" t="s">
        <v>29</v>
      </c>
      <c r="E11" t="s">
        <v>661</v>
      </c>
      <c r="F11">
        <v>19</v>
      </c>
      <c r="H11" t="s">
        <v>584</v>
      </c>
      <c r="I11">
        <v>10</v>
      </c>
      <c r="J11" t="s">
        <v>313</v>
      </c>
      <c r="K11">
        <v>0</v>
      </c>
      <c r="L11">
        <v>0</v>
      </c>
      <c r="M11">
        <v>1</v>
      </c>
      <c r="N11">
        <v>0</v>
      </c>
      <c r="O11">
        <v>1</v>
      </c>
    </row>
    <row r="12" spans="1:17" x14ac:dyDescent="0.2">
      <c r="A12">
        <v>700</v>
      </c>
      <c r="B12">
        <v>16</v>
      </c>
      <c r="C12" t="s">
        <v>662</v>
      </c>
      <c r="D12" t="s">
        <v>92</v>
      </c>
      <c r="E12" t="s">
        <v>663</v>
      </c>
      <c r="F12">
        <v>27</v>
      </c>
      <c r="G12" t="s">
        <v>301</v>
      </c>
      <c r="H12" t="s">
        <v>31</v>
      </c>
      <c r="I12">
        <v>21</v>
      </c>
      <c r="J12" t="s">
        <v>630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">
      <c r="A13">
        <v>701</v>
      </c>
      <c r="B13">
        <v>16</v>
      </c>
      <c r="C13" t="s">
        <v>662</v>
      </c>
      <c r="D13" t="s">
        <v>92</v>
      </c>
      <c r="E13" t="s">
        <v>102</v>
      </c>
      <c r="F13">
        <v>32</v>
      </c>
      <c r="H13" t="s">
        <v>664</v>
      </c>
      <c r="I13">
        <v>28</v>
      </c>
      <c r="J13" t="s">
        <v>319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702</v>
      </c>
      <c r="B14">
        <v>16</v>
      </c>
      <c r="C14" t="s">
        <v>665</v>
      </c>
      <c r="D14" t="s">
        <v>34</v>
      </c>
      <c r="E14" t="s">
        <v>183</v>
      </c>
      <c r="F14">
        <v>17</v>
      </c>
      <c r="H14" t="s">
        <v>411</v>
      </c>
      <c r="I14">
        <v>14</v>
      </c>
      <c r="J14" t="s">
        <v>327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703</v>
      </c>
      <c r="B15">
        <v>16</v>
      </c>
      <c r="C15" t="s">
        <v>665</v>
      </c>
      <c r="D15" t="s">
        <v>34</v>
      </c>
      <c r="E15" t="s">
        <v>402</v>
      </c>
      <c r="F15">
        <v>38</v>
      </c>
      <c r="H15" t="s">
        <v>666</v>
      </c>
      <c r="I15">
        <v>10</v>
      </c>
      <c r="J15" t="s">
        <v>486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">
      <c r="A16">
        <v>704</v>
      </c>
      <c r="B16">
        <v>16</v>
      </c>
      <c r="C16" t="s">
        <v>667</v>
      </c>
      <c r="D16" t="s">
        <v>42</v>
      </c>
      <c r="E16" t="s">
        <v>668</v>
      </c>
      <c r="F16">
        <v>40</v>
      </c>
      <c r="H16" t="s">
        <v>669</v>
      </c>
      <c r="I16">
        <v>3</v>
      </c>
      <c r="J16" t="s">
        <v>670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705</v>
      </c>
      <c r="B17">
        <v>16</v>
      </c>
      <c r="C17" t="s">
        <v>667</v>
      </c>
      <c r="D17" t="s">
        <v>42</v>
      </c>
      <c r="E17" t="s">
        <v>386</v>
      </c>
      <c r="F17">
        <v>38</v>
      </c>
      <c r="H17" t="s">
        <v>174</v>
      </c>
      <c r="I17">
        <v>31</v>
      </c>
      <c r="J17" t="s">
        <v>308</v>
      </c>
      <c r="K17">
        <v>0</v>
      </c>
    </row>
    <row r="18" spans="1:17" x14ac:dyDescent="0.2">
      <c r="A18">
        <v>706</v>
      </c>
      <c r="B18">
        <v>16</v>
      </c>
      <c r="C18" t="s">
        <v>667</v>
      </c>
      <c r="D18" t="s">
        <v>42</v>
      </c>
      <c r="E18" t="s">
        <v>88</v>
      </c>
      <c r="F18">
        <v>50</v>
      </c>
      <c r="H18" t="s">
        <v>348</v>
      </c>
      <c r="I18">
        <v>38</v>
      </c>
      <c r="J18" t="s">
        <v>333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 x14ac:dyDescent="0.2">
      <c r="A19">
        <v>707</v>
      </c>
      <c r="B19">
        <v>16</v>
      </c>
      <c r="C19" t="s">
        <v>667</v>
      </c>
      <c r="D19" t="s">
        <v>42</v>
      </c>
      <c r="E19" t="s">
        <v>400</v>
      </c>
      <c r="F19">
        <v>34</v>
      </c>
      <c r="H19" t="s">
        <v>47</v>
      </c>
      <c r="I19">
        <v>31</v>
      </c>
      <c r="J19" t="s">
        <v>324</v>
      </c>
      <c r="K19">
        <v>0</v>
      </c>
    </row>
    <row r="20" spans="1:17" x14ac:dyDescent="0.2">
      <c r="A20">
        <v>708</v>
      </c>
      <c r="B20">
        <v>16</v>
      </c>
      <c r="C20" t="s">
        <v>671</v>
      </c>
      <c r="D20" t="s">
        <v>10</v>
      </c>
      <c r="E20" t="s">
        <v>164</v>
      </c>
      <c r="F20">
        <v>14</v>
      </c>
      <c r="H20" t="s">
        <v>242</v>
      </c>
      <c r="I20">
        <v>0</v>
      </c>
      <c r="J20" t="s">
        <v>335</v>
      </c>
      <c r="K20">
        <v>0</v>
      </c>
    </row>
    <row r="21" spans="1:17" x14ac:dyDescent="0.2">
      <c r="A21">
        <v>709</v>
      </c>
      <c r="B21">
        <v>16</v>
      </c>
      <c r="C21" t="s">
        <v>671</v>
      </c>
      <c r="D21" t="s">
        <v>10</v>
      </c>
      <c r="E21" t="s">
        <v>672</v>
      </c>
      <c r="F21">
        <v>27</v>
      </c>
      <c r="H21" t="s">
        <v>398</v>
      </c>
      <c r="I21">
        <v>24</v>
      </c>
      <c r="J21" t="s">
        <v>673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</row>
    <row r="22" spans="1:17" x14ac:dyDescent="0.2">
      <c r="A22">
        <v>710</v>
      </c>
      <c r="B22">
        <v>16</v>
      </c>
      <c r="C22" t="s">
        <v>671</v>
      </c>
      <c r="D22" t="s">
        <v>10</v>
      </c>
      <c r="E22" t="s">
        <v>253</v>
      </c>
      <c r="F22">
        <v>31</v>
      </c>
      <c r="H22" t="s">
        <v>155</v>
      </c>
      <c r="I22">
        <v>24</v>
      </c>
      <c r="J22" t="s">
        <v>329</v>
      </c>
      <c r="K22">
        <v>0</v>
      </c>
    </row>
    <row r="23" spans="1:17" x14ac:dyDescent="0.2">
      <c r="A23" t="s">
        <v>0</v>
      </c>
      <c r="B23" t="s">
        <v>1</v>
      </c>
      <c r="C23" t="s">
        <v>2</v>
      </c>
      <c r="D23" t="s">
        <v>4</v>
      </c>
      <c r="E23" t="s">
        <v>5</v>
      </c>
      <c r="F23" t="s">
        <v>6</v>
      </c>
      <c r="H23" t="s">
        <v>7</v>
      </c>
      <c r="I23" t="s">
        <v>6</v>
      </c>
      <c r="J23" t="s">
        <v>8</v>
      </c>
    </row>
    <row r="24" spans="1:17" x14ac:dyDescent="0.2">
      <c r="A24">
        <v>711</v>
      </c>
      <c r="B24">
        <v>17</v>
      </c>
      <c r="C24" t="s">
        <v>674</v>
      </c>
      <c r="D24" t="s">
        <v>24</v>
      </c>
      <c r="E24" t="s">
        <v>675</v>
      </c>
      <c r="F24">
        <v>13</v>
      </c>
      <c r="H24" t="s">
        <v>676</v>
      </c>
      <c r="I24">
        <v>10</v>
      </c>
      <c r="J24" t="s">
        <v>556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</row>
    <row r="25" spans="1:17" x14ac:dyDescent="0.2">
      <c r="A25">
        <v>712</v>
      </c>
      <c r="B25">
        <v>17</v>
      </c>
      <c r="C25" t="s">
        <v>674</v>
      </c>
      <c r="D25" t="s">
        <v>24</v>
      </c>
      <c r="E25" t="s">
        <v>677</v>
      </c>
      <c r="F25">
        <v>31</v>
      </c>
      <c r="H25" t="s">
        <v>678</v>
      </c>
      <c r="I25">
        <v>24</v>
      </c>
      <c r="J25" t="s">
        <v>339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1</v>
      </c>
    </row>
    <row r="26" spans="1:17" x14ac:dyDescent="0.2">
      <c r="A26">
        <v>713</v>
      </c>
      <c r="B26">
        <v>17</v>
      </c>
      <c r="C26" t="s">
        <v>674</v>
      </c>
      <c r="D26" t="s">
        <v>24</v>
      </c>
      <c r="E26" t="s">
        <v>679</v>
      </c>
      <c r="F26">
        <v>34</v>
      </c>
      <c r="H26" t="s">
        <v>680</v>
      </c>
      <c r="I26">
        <v>20</v>
      </c>
      <c r="J26" t="s">
        <v>681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 x14ac:dyDescent="0.2">
      <c r="A27">
        <v>714</v>
      </c>
      <c r="B27">
        <v>17</v>
      </c>
      <c r="C27" t="s">
        <v>674</v>
      </c>
      <c r="D27" t="s">
        <v>24</v>
      </c>
      <c r="E27" t="s">
        <v>351</v>
      </c>
      <c r="F27">
        <v>35</v>
      </c>
      <c r="H27" t="s">
        <v>682</v>
      </c>
      <c r="I27">
        <v>24</v>
      </c>
      <c r="J27" t="s">
        <v>341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 x14ac:dyDescent="0.2">
      <c r="A28">
        <v>715</v>
      </c>
      <c r="B28">
        <v>17</v>
      </c>
      <c r="C28" t="s">
        <v>674</v>
      </c>
      <c r="D28" t="s">
        <v>24</v>
      </c>
      <c r="E28" t="s">
        <v>602</v>
      </c>
      <c r="F28">
        <v>38</v>
      </c>
      <c r="H28" t="s">
        <v>683</v>
      </c>
      <c r="I28">
        <v>35</v>
      </c>
      <c r="J28" t="s">
        <v>684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716</v>
      </c>
      <c r="B29">
        <v>17</v>
      </c>
      <c r="C29" t="s">
        <v>674</v>
      </c>
      <c r="D29" t="s">
        <v>24</v>
      </c>
      <c r="E29" t="s">
        <v>685</v>
      </c>
      <c r="F29">
        <v>24</v>
      </c>
      <c r="H29" t="s">
        <v>686</v>
      </c>
      <c r="I29">
        <v>10</v>
      </c>
      <c r="J29" t="s">
        <v>338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">
      <c r="A30" t="s">
        <v>0</v>
      </c>
      <c r="B30" t="s">
        <v>1</v>
      </c>
      <c r="C30" t="s">
        <v>2</v>
      </c>
      <c r="D30" t="s">
        <v>4</v>
      </c>
      <c r="E30" t="s">
        <v>5</v>
      </c>
      <c r="F30" t="s">
        <v>6</v>
      </c>
      <c r="H30" t="s">
        <v>7</v>
      </c>
      <c r="I30" t="s">
        <v>6</v>
      </c>
      <c r="J30" t="s">
        <v>8</v>
      </c>
    </row>
    <row r="31" spans="1:17" x14ac:dyDescent="0.2">
      <c r="A31">
        <v>717</v>
      </c>
      <c r="B31">
        <v>18</v>
      </c>
      <c r="C31" t="s">
        <v>687</v>
      </c>
      <c r="D31" t="s">
        <v>29</v>
      </c>
      <c r="E31" t="s">
        <v>688</v>
      </c>
      <c r="F31">
        <v>26</v>
      </c>
      <c r="H31" t="s">
        <v>689</v>
      </c>
      <c r="I31">
        <v>23</v>
      </c>
      <c r="J31" t="s">
        <v>352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7" x14ac:dyDescent="0.2">
      <c r="A32">
        <v>718</v>
      </c>
      <c r="B32">
        <v>18</v>
      </c>
      <c r="C32" t="s">
        <v>690</v>
      </c>
      <c r="D32" t="s">
        <v>92</v>
      </c>
      <c r="E32" t="s">
        <v>521</v>
      </c>
      <c r="F32">
        <v>41</v>
      </c>
      <c r="G32" t="s">
        <v>301</v>
      </c>
      <c r="H32" t="s">
        <v>691</v>
      </c>
      <c r="I32">
        <v>38</v>
      </c>
      <c r="J32" t="s">
        <v>347</v>
      </c>
      <c r="K32">
        <v>1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</row>
    <row r="33" spans="11:17" x14ac:dyDescent="0.2">
      <c r="K33">
        <v>13</v>
      </c>
      <c r="L33">
        <v>6</v>
      </c>
      <c r="M33">
        <v>9</v>
      </c>
      <c r="N33">
        <v>6</v>
      </c>
      <c r="O33">
        <v>9</v>
      </c>
      <c r="P33">
        <v>6</v>
      </c>
      <c r="Q33">
        <v>8</v>
      </c>
    </row>
    <row r="34" spans="11:17" x14ac:dyDescent="0.2">
      <c r="M34">
        <v>16</v>
      </c>
      <c r="O34">
        <v>16</v>
      </c>
      <c r="Q34">
        <v>15</v>
      </c>
    </row>
    <row r="35" spans="11:17" x14ac:dyDescent="0.2">
      <c r="L35">
        <v>1</v>
      </c>
      <c r="M35">
        <v>4</v>
      </c>
      <c r="N35">
        <v>1</v>
      </c>
      <c r="O35">
        <v>4</v>
      </c>
      <c r="P35">
        <v>1</v>
      </c>
      <c r="Q3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J12" workbookViewId="0">
      <selection activeCell="K14" sqref="K14"/>
    </sheetView>
  </sheetViews>
  <sheetFormatPr baseColWidth="10" defaultRowHeight="16" x14ac:dyDescent="0.2"/>
  <cols>
    <col min="5" max="5" width="12.33203125" customWidth="1"/>
    <col min="10" max="10" width="16.33203125" customWidth="1"/>
    <col min="12" max="15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7</v>
      </c>
      <c r="I1" t="s">
        <v>6</v>
      </c>
      <c r="J1" t="s">
        <v>8</v>
      </c>
      <c r="K1" t="s">
        <v>137</v>
      </c>
      <c r="L1" t="s">
        <v>792</v>
      </c>
      <c r="M1" t="s">
        <v>135</v>
      </c>
      <c r="N1" t="s">
        <v>793</v>
      </c>
      <c r="O1" t="s">
        <v>794</v>
      </c>
      <c r="P1" t="s">
        <v>137</v>
      </c>
      <c r="Q1" t="s">
        <v>872</v>
      </c>
    </row>
    <row r="2" spans="1:17" x14ac:dyDescent="0.2">
      <c r="A2">
        <v>761</v>
      </c>
      <c r="B2">
        <v>15</v>
      </c>
      <c r="C2" t="s">
        <v>612</v>
      </c>
      <c r="D2" t="s">
        <v>29</v>
      </c>
      <c r="E2" t="s">
        <v>613</v>
      </c>
      <c r="F2">
        <v>37</v>
      </c>
      <c r="H2" t="s">
        <v>152</v>
      </c>
      <c r="I2">
        <v>7</v>
      </c>
      <c r="J2" t="s">
        <v>299</v>
      </c>
      <c r="K2">
        <v>1</v>
      </c>
      <c r="L2">
        <v>1</v>
      </c>
      <c r="M2">
        <v>1</v>
      </c>
      <c r="N2">
        <v>1</v>
      </c>
      <c r="O2">
        <v>1</v>
      </c>
    </row>
    <row r="3" spans="1:17" x14ac:dyDescent="0.2">
      <c r="A3">
        <v>762</v>
      </c>
      <c r="B3">
        <v>15</v>
      </c>
      <c r="C3" t="s">
        <v>614</v>
      </c>
      <c r="D3" t="s">
        <v>34</v>
      </c>
      <c r="E3" t="s">
        <v>571</v>
      </c>
      <c r="F3">
        <v>38</v>
      </c>
      <c r="H3" t="s">
        <v>588</v>
      </c>
      <c r="I3">
        <v>8</v>
      </c>
      <c r="J3" t="s">
        <v>434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">
      <c r="A4">
        <v>763</v>
      </c>
      <c r="B4">
        <v>15</v>
      </c>
      <c r="C4" t="s">
        <v>615</v>
      </c>
      <c r="D4" t="s">
        <v>42</v>
      </c>
      <c r="E4" t="s">
        <v>291</v>
      </c>
      <c r="F4">
        <v>41</v>
      </c>
      <c r="H4" t="s">
        <v>83</v>
      </c>
      <c r="I4">
        <v>17</v>
      </c>
      <c r="J4" t="s">
        <v>292</v>
      </c>
      <c r="K4">
        <v>0</v>
      </c>
    </row>
    <row r="5" spans="1:17" x14ac:dyDescent="0.2">
      <c r="A5">
        <v>764</v>
      </c>
      <c r="B5">
        <v>15</v>
      </c>
      <c r="C5" t="s">
        <v>616</v>
      </c>
      <c r="D5" t="s">
        <v>10</v>
      </c>
      <c r="E5" t="s">
        <v>237</v>
      </c>
      <c r="F5">
        <v>20</v>
      </c>
      <c r="G5" t="s">
        <v>301</v>
      </c>
      <c r="H5" t="s">
        <v>236</v>
      </c>
      <c r="I5">
        <v>12</v>
      </c>
      <c r="J5" t="s">
        <v>289</v>
      </c>
      <c r="K5">
        <v>1</v>
      </c>
    </row>
    <row r="6" spans="1:17" x14ac:dyDescent="0.2">
      <c r="A6">
        <v>765</v>
      </c>
      <c r="B6">
        <v>15</v>
      </c>
      <c r="C6" t="s">
        <v>616</v>
      </c>
      <c r="D6" t="s">
        <v>10</v>
      </c>
      <c r="E6" t="s">
        <v>242</v>
      </c>
      <c r="F6">
        <v>24</v>
      </c>
      <c r="H6" t="s">
        <v>25</v>
      </c>
      <c r="I6">
        <v>7</v>
      </c>
      <c r="J6" t="s">
        <v>509</v>
      </c>
      <c r="K6">
        <v>1</v>
      </c>
    </row>
    <row r="7" spans="1:17" x14ac:dyDescent="0.2">
      <c r="A7">
        <v>766</v>
      </c>
      <c r="B7">
        <v>15</v>
      </c>
      <c r="C7" t="s">
        <v>616</v>
      </c>
      <c r="D7" t="s">
        <v>10</v>
      </c>
      <c r="E7" t="s">
        <v>402</v>
      </c>
      <c r="F7">
        <v>25</v>
      </c>
      <c r="H7" t="s">
        <v>253</v>
      </c>
      <c r="I7">
        <v>13</v>
      </c>
      <c r="J7" t="s">
        <v>323</v>
      </c>
      <c r="K7">
        <v>1</v>
      </c>
    </row>
    <row r="8" spans="1:17" x14ac:dyDescent="0.2">
      <c r="A8">
        <v>767</v>
      </c>
      <c r="B8">
        <v>15</v>
      </c>
      <c r="C8" t="s">
        <v>617</v>
      </c>
      <c r="D8" t="s">
        <v>127</v>
      </c>
      <c r="E8" t="s">
        <v>529</v>
      </c>
      <c r="F8">
        <v>41</v>
      </c>
      <c r="H8" t="s">
        <v>283</v>
      </c>
      <c r="I8">
        <v>24</v>
      </c>
      <c r="J8" t="s">
        <v>303</v>
      </c>
      <c r="K8">
        <v>1</v>
      </c>
    </row>
    <row r="9" spans="1:17" x14ac:dyDescent="0.2">
      <c r="A9" t="s">
        <v>0</v>
      </c>
      <c r="B9" t="s">
        <v>1</v>
      </c>
      <c r="C9" t="s">
        <v>2</v>
      </c>
      <c r="D9" t="s">
        <v>4</v>
      </c>
      <c r="E9" t="s">
        <v>5</v>
      </c>
      <c r="F9" t="s">
        <v>6</v>
      </c>
      <c r="H9" t="s">
        <v>7</v>
      </c>
      <c r="I9" t="s">
        <v>6</v>
      </c>
      <c r="J9" t="s">
        <v>8</v>
      </c>
    </row>
    <row r="10" spans="1:17" x14ac:dyDescent="0.2">
      <c r="A10">
        <v>768</v>
      </c>
      <c r="B10">
        <v>16</v>
      </c>
      <c r="C10" t="s">
        <v>618</v>
      </c>
      <c r="D10" t="s">
        <v>29</v>
      </c>
      <c r="E10" t="s">
        <v>158</v>
      </c>
      <c r="F10">
        <v>31</v>
      </c>
      <c r="H10" t="s">
        <v>70</v>
      </c>
      <c r="I10">
        <v>14</v>
      </c>
      <c r="J10" t="s">
        <v>532</v>
      </c>
      <c r="K10">
        <v>1</v>
      </c>
    </row>
    <row r="11" spans="1:17" x14ac:dyDescent="0.2">
      <c r="A11">
        <v>769</v>
      </c>
      <c r="B11">
        <v>16</v>
      </c>
      <c r="C11" t="s">
        <v>619</v>
      </c>
      <c r="D11" t="s">
        <v>92</v>
      </c>
      <c r="E11" t="s">
        <v>502</v>
      </c>
      <c r="F11">
        <v>44</v>
      </c>
      <c r="H11" t="s">
        <v>252</v>
      </c>
      <c r="I11">
        <v>27</v>
      </c>
      <c r="J11" t="s">
        <v>486</v>
      </c>
      <c r="K11">
        <v>0</v>
      </c>
      <c r="P11">
        <v>0</v>
      </c>
      <c r="Q11">
        <v>0</v>
      </c>
    </row>
    <row r="12" spans="1:17" x14ac:dyDescent="0.2">
      <c r="A12">
        <v>770</v>
      </c>
      <c r="B12">
        <v>16</v>
      </c>
      <c r="C12" t="s">
        <v>620</v>
      </c>
      <c r="D12" t="s">
        <v>34</v>
      </c>
      <c r="E12" t="s">
        <v>621</v>
      </c>
      <c r="F12">
        <v>45</v>
      </c>
      <c r="H12" t="s">
        <v>622</v>
      </c>
      <c r="I12">
        <v>10</v>
      </c>
      <c r="J12" t="s">
        <v>327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">
      <c r="A13">
        <v>771</v>
      </c>
      <c r="B13">
        <v>16</v>
      </c>
      <c r="C13" t="s">
        <v>620</v>
      </c>
      <c r="D13" t="s">
        <v>34</v>
      </c>
      <c r="E13" t="s">
        <v>220</v>
      </c>
      <c r="F13">
        <v>34</v>
      </c>
      <c r="H13" t="s">
        <v>583</v>
      </c>
      <c r="I13">
        <v>31</v>
      </c>
      <c r="J13" t="s">
        <v>308</v>
      </c>
      <c r="K13">
        <v>1</v>
      </c>
    </row>
    <row r="14" spans="1:17" x14ac:dyDescent="0.2">
      <c r="A14">
        <v>772</v>
      </c>
      <c r="B14">
        <v>16</v>
      </c>
      <c r="C14" t="s">
        <v>620</v>
      </c>
      <c r="D14" t="s">
        <v>34</v>
      </c>
      <c r="E14" t="s">
        <v>623</v>
      </c>
      <c r="F14">
        <v>37</v>
      </c>
      <c r="H14" t="s">
        <v>53</v>
      </c>
      <c r="I14">
        <v>10</v>
      </c>
      <c r="J14" t="s">
        <v>316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2">
      <c r="A15">
        <v>773</v>
      </c>
      <c r="B15">
        <v>16</v>
      </c>
      <c r="C15" t="s">
        <v>624</v>
      </c>
      <c r="D15" t="s">
        <v>42</v>
      </c>
      <c r="E15" t="s">
        <v>365</v>
      </c>
      <c r="F15">
        <v>28</v>
      </c>
      <c r="H15" t="s">
        <v>334</v>
      </c>
      <c r="I15">
        <v>20</v>
      </c>
      <c r="J15" t="s">
        <v>324</v>
      </c>
      <c r="K15">
        <v>0</v>
      </c>
    </row>
    <row r="16" spans="1:17" x14ac:dyDescent="0.2">
      <c r="A16">
        <v>774</v>
      </c>
      <c r="B16">
        <v>16</v>
      </c>
      <c r="C16" t="s">
        <v>624</v>
      </c>
      <c r="D16" t="s">
        <v>42</v>
      </c>
      <c r="E16" t="s">
        <v>44</v>
      </c>
      <c r="F16">
        <v>24</v>
      </c>
      <c r="H16" t="s">
        <v>389</v>
      </c>
      <c r="I16">
        <v>7</v>
      </c>
      <c r="J16" t="s">
        <v>313</v>
      </c>
      <c r="K16">
        <v>0</v>
      </c>
    </row>
    <row r="17" spans="1:17" x14ac:dyDescent="0.2">
      <c r="A17">
        <v>775</v>
      </c>
      <c r="B17">
        <v>16</v>
      </c>
      <c r="C17" t="s">
        <v>624</v>
      </c>
      <c r="D17" t="s">
        <v>42</v>
      </c>
      <c r="E17" t="s">
        <v>544</v>
      </c>
      <c r="F17">
        <v>39</v>
      </c>
      <c r="H17" t="s">
        <v>386</v>
      </c>
      <c r="I17">
        <v>38</v>
      </c>
      <c r="J17" t="s">
        <v>333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">
      <c r="A18">
        <v>776</v>
      </c>
      <c r="B18">
        <v>16</v>
      </c>
      <c r="C18" t="s">
        <v>624</v>
      </c>
      <c r="D18" t="s">
        <v>42</v>
      </c>
      <c r="E18" t="s">
        <v>174</v>
      </c>
      <c r="F18">
        <v>44</v>
      </c>
      <c r="H18" t="s">
        <v>124</v>
      </c>
      <c r="I18">
        <v>36</v>
      </c>
      <c r="J18" t="s">
        <v>329</v>
      </c>
      <c r="K18">
        <v>1</v>
      </c>
      <c r="P18">
        <v>1</v>
      </c>
      <c r="Q18">
        <v>1</v>
      </c>
    </row>
    <row r="19" spans="1:17" x14ac:dyDescent="0.2">
      <c r="A19">
        <v>777</v>
      </c>
      <c r="B19">
        <v>16</v>
      </c>
      <c r="C19" t="s">
        <v>624</v>
      </c>
      <c r="D19" t="s">
        <v>42</v>
      </c>
      <c r="E19" t="s">
        <v>75</v>
      </c>
      <c r="F19">
        <v>44</v>
      </c>
      <c r="H19" t="s">
        <v>47</v>
      </c>
      <c r="I19">
        <v>41</v>
      </c>
      <c r="J19" t="s">
        <v>311</v>
      </c>
      <c r="K19">
        <v>1</v>
      </c>
    </row>
    <row r="20" spans="1:17" x14ac:dyDescent="0.2">
      <c r="A20">
        <v>778</v>
      </c>
      <c r="B20">
        <v>16</v>
      </c>
      <c r="C20" t="s">
        <v>625</v>
      </c>
      <c r="D20" t="s">
        <v>10</v>
      </c>
      <c r="E20" t="s">
        <v>626</v>
      </c>
      <c r="F20">
        <v>25</v>
      </c>
      <c r="H20" t="s">
        <v>69</v>
      </c>
      <c r="I20">
        <v>24</v>
      </c>
      <c r="J20" t="s">
        <v>335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2">
      <c r="A21">
        <v>779</v>
      </c>
      <c r="B21">
        <v>16</v>
      </c>
      <c r="C21" t="s">
        <v>625</v>
      </c>
      <c r="D21" t="s">
        <v>10</v>
      </c>
      <c r="E21" t="s">
        <v>280</v>
      </c>
      <c r="F21">
        <v>31</v>
      </c>
      <c r="H21" t="s">
        <v>627</v>
      </c>
      <c r="I21">
        <v>24</v>
      </c>
      <c r="J21" t="s">
        <v>332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780</v>
      </c>
      <c r="B22">
        <v>16</v>
      </c>
      <c r="C22" t="s">
        <v>625</v>
      </c>
      <c r="D22" t="s">
        <v>10</v>
      </c>
      <c r="E22" t="s">
        <v>628</v>
      </c>
      <c r="F22">
        <v>26</v>
      </c>
      <c r="H22" t="s">
        <v>97</v>
      </c>
      <c r="I22">
        <v>24</v>
      </c>
      <c r="J22" t="s">
        <v>319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x14ac:dyDescent="0.2">
      <c r="A23">
        <v>781</v>
      </c>
      <c r="B23">
        <v>16</v>
      </c>
      <c r="C23" t="s">
        <v>629</v>
      </c>
      <c r="D23" t="s">
        <v>127</v>
      </c>
      <c r="E23" t="s">
        <v>57</v>
      </c>
      <c r="F23">
        <v>21</v>
      </c>
      <c r="H23" t="s">
        <v>145</v>
      </c>
      <c r="I23">
        <v>20</v>
      </c>
      <c r="J23" t="s">
        <v>630</v>
      </c>
      <c r="K23">
        <v>0</v>
      </c>
    </row>
    <row r="24" spans="1:17" x14ac:dyDescent="0.2">
      <c r="A24" t="s">
        <v>0</v>
      </c>
      <c r="B24" t="s">
        <v>1</v>
      </c>
      <c r="C24" t="s">
        <v>2</v>
      </c>
      <c r="D24" t="s">
        <v>4</v>
      </c>
      <c r="E24" t="s">
        <v>5</v>
      </c>
      <c r="F24" t="s">
        <v>6</v>
      </c>
      <c r="H24" t="s">
        <v>7</v>
      </c>
      <c r="I24" t="s">
        <v>6</v>
      </c>
      <c r="J24" t="s">
        <v>8</v>
      </c>
    </row>
    <row r="25" spans="1:17" x14ac:dyDescent="0.2">
      <c r="A25">
        <v>782</v>
      </c>
      <c r="B25">
        <v>17</v>
      </c>
      <c r="C25" t="s">
        <v>631</v>
      </c>
      <c r="D25" t="s">
        <v>24</v>
      </c>
      <c r="E25" t="s">
        <v>632</v>
      </c>
      <c r="F25">
        <v>17</v>
      </c>
      <c r="H25" t="s">
        <v>633</v>
      </c>
      <c r="I25">
        <v>14</v>
      </c>
      <c r="J25" t="s">
        <v>556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1</v>
      </c>
    </row>
    <row r="26" spans="1:17" x14ac:dyDescent="0.2">
      <c r="A26">
        <v>783</v>
      </c>
      <c r="B26">
        <v>17</v>
      </c>
      <c r="C26" t="s">
        <v>631</v>
      </c>
      <c r="D26" t="s">
        <v>24</v>
      </c>
      <c r="E26" t="s">
        <v>527</v>
      </c>
      <c r="F26">
        <v>43</v>
      </c>
      <c r="H26" t="s">
        <v>634</v>
      </c>
      <c r="I26">
        <v>42</v>
      </c>
      <c r="J26" t="s">
        <v>344</v>
      </c>
      <c r="K26">
        <v>0</v>
      </c>
      <c r="L26">
        <v>0</v>
      </c>
      <c r="M26">
        <v>0</v>
      </c>
      <c r="N26">
        <v>0</v>
      </c>
      <c r="O26">
        <v>0</v>
      </c>
      <c r="Q26">
        <v>1</v>
      </c>
    </row>
    <row r="27" spans="1:17" x14ac:dyDescent="0.2">
      <c r="A27">
        <v>784</v>
      </c>
      <c r="B27">
        <v>17</v>
      </c>
      <c r="C27" t="s">
        <v>631</v>
      </c>
      <c r="D27" t="s">
        <v>24</v>
      </c>
      <c r="E27" t="s">
        <v>172</v>
      </c>
      <c r="F27">
        <v>20</v>
      </c>
      <c r="H27" t="s">
        <v>635</v>
      </c>
      <c r="I27">
        <v>10</v>
      </c>
      <c r="J27" t="s">
        <v>339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785</v>
      </c>
      <c r="B28">
        <v>17</v>
      </c>
      <c r="C28" t="s">
        <v>631</v>
      </c>
      <c r="D28" t="s">
        <v>24</v>
      </c>
      <c r="E28" t="s">
        <v>636</v>
      </c>
      <c r="F28">
        <v>32</v>
      </c>
      <c r="H28" t="s">
        <v>637</v>
      </c>
      <c r="I28">
        <v>18</v>
      </c>
      <c r="J28" t="s">
        <v>347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</row>
    <row r="29" spans="1:17" x14ac:dyDescent="0.2">
      <c r="A29">
        <v>786</v>
      </c>
      <c r="B29">
        <v>17</v>
      </c>
      <c r="C29" t="s">
        <v>631</v>
      </c>
      <c r="D29" t="s">
        <v>24</v>
      </c>
      <c r="E29" t="s">
        <v>638</v>
      </c>
      <c r="F29">
        <v>38</v>
      </c>
      <c r="H29" t="s">
        <v>67</v>
      </c>
      <c r="I29">
        <v>35</v>
      </c>
      <c r="J29" t="s">
        <v>341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2">
      <c r="A30">
        <v>787</v>
      </c>
      <c r="B30">
        <v>17</v>
      </c>
      <c r="C30" t="s">
        <v>631</v>
      </c>
      <c r="D30" t="s">
        <v>24</v>
      </c>
      <c r="E30" t="s">
        <v>639</v>
      </c>
      <c r="F30">
        <v>17</v>
      </c>
      <c r="H30" t="s">
        <v>640</v>
      </c>
      <c r="I30">
        <v>14</v>
      </c>
      <c r="J30" t="s">
        <v>338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 x14ac:dyDescent="0.2">
      <c r="A31" t="s">
        <v>0</v>
      </c>
      <c r="B31" t="s">
        <v>1</v>
      </c>
      <c r="C31" t="s">
        <v>2</v>
      </c>
      <c r="D31" t="s">
        <v>4</v>
      </c>
      <c r="E31" t="s">
        <v>5</v>
      </c>
      <c r="F31" t="s">
        <v>6</v>
      </c>
      <c r="H31" t="s">
        <v>7</v>
      </c>
      <c r="I31" t="s">
        <v>6</v>
      </c>
      <c r="J31" t="s">
        <v>8</v>
      </c>
    </row>
    <row r="32" spans="1:17" x14ac:dyDescent="0.2">
      <c r="A32">
        <v>788</v>
      </c>
      <c r="B32">
        <v>18</v>
      </c>
      <c r="C32" t="s">
        <v>641</v>
      </c>
      <c r="D32" t="s">
        <v>29</v>
      </c>
      <c r="E32" t="s">
        <v>642</v>
      </c>
      <c r="F32">
        <v>24</v>
      </c>
      <c r="H32" t="s">
        <v>643</v>
      </c>
      <c r="I32">
        <v>13</v>
      </c>
      <c r="J32" t="s">
        <v>352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17" x14ac:dyDescent="0.2">
      <c r="A33">
        <v>789</v>
      </c>
      <c r="B33">
        <v>18</v>
      </c>
      <c r="C33" t="s">
        <v>644</v>
      </c>
      <c r="D33" t="s">
        <v>92</v>
      </c>
      <c r="E33" t="s">
        <v>645</v>
      </c>
      <c r="F33">
        <v>41</v>
      </c>
      <c r="H33" t="s">
        <v>646</v>
      </c>
      <c r="I33">
        <v>14</v>
      </c>
      <c r="J33" t="s">
        <v>356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2">
      <c r="A34">
        <v>790</v>
      </c>
      <c r="B34">
        <v>18</v>
      </c>
      <c r="C34" t="s">
        <v>647</v>
      </c>
      <c r="D34" t="s">
        <v>10</v>
      </c>
      <c r="E34" t="s">
        <v>60</v>
      </c>
      <c r="F34">
        <v>27</v>
      </c>
      <c r="H34" t="s">
        <v>142</v>
      </c>
      <c r="I34">
        <v>24</v>
      </c>
      <c r="J34" t="s">
        <v>511</v>
      </c>
      <c r="K34">
        <v>1</v>
      </c>
    </row>
    <row r="35" spans="1:17" x14ac:dyDescent="0.2">
      <c r="A35">
        <v>791</v>
      </c>
      <c r="B35">
        <v>18</v>
      </c>
      <c r="C35" t="s">
        <v>648</v>
      </c>
      <c r="D35" t="s">
        <v>127</v>
      </c>
      <c r="E35" t="s">
        <v>254</v>
      </c>
      <c r="F35">
        <v>28</v>
      </c>
      <c r="H35" t="s">
        <v>26</v>
      </c>
      <c r="I35">
        <v>7</v>
      </c>
      <c r="J35" t="s">
        <v>519</v>
      </c>
      <c r="K35">
        <v>1</v>
      </c>
    </row>
    <row r="36" spans="1:17" x14ac:dyDescent="0.2">
      <c r="A36">
        <v>792</v>
      </c>
      <c r="B36">
        <v>18</v>
      </c>
      <c r="C36" t="s">
        <v>649</v>
      </c>
      <c r="D36" t="s">
        <v>24</v>
      </c>
      <c r="E36" t="s">
        <v>650</v>
      </c>
      <c r="F36">
        <v>41</v>
      </c>
      <c r="H36" t="s">
        <v>611</v>
      </c>
      <c r="I36">
        <v>14</v>
      </c>
      <c r="J36" t="s">
        <v>373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K37">
        <v>22</v>
      </c>
      <c r="L37">
        <v>12</v>
      </c>
      <c r="M37">
        <v>12</v>
      </c>
      <c r="N37">
        <v>12</v>
      </c>
      <c r="O37">
        <v>12</v>
      </c>
      <c r="P37">
        <v>12</v>
      </c>
      <c r="Q37">
        <v>13</v>
      </c>
    </row>
    <row r="38" spans="1:17" x14ac:dyDescent="0.2">
      <c r="M38">
        <v>17</v>
      </c>
      <c r="O38">
        <v>17</v>
      </c>
      <c r="Q38">
        <v>17</v>
      </c>
    </row>
    <row r="39" spans="1:17" x14ac:dyDescent="0.2">
      <c r="L39">
        <v>1</v>
      </c>
      <c r="M39">
        <v>1</v>
      </c>
      <c r="N39">
        <v>1</v>
      </c>
      <c r="O39">
        <v>1</v>
      </c>
      <c r="P39">
        <v>1</v>
      </c>
      <c r="Q3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K1" workbookViewId="0">
      <selection activeCell="N29" sqref="N29"/>
    </sheetView>
  </sheetViews>
  <sheetFormatPr baseColWidth="10" defaultRowHeight="16" x14ac:dyDescent="0.2"/>
  <cols>
    <col min="5" max="5" width="15.83203125" customWidth="1"/>
    <col min="8" max="8" width="15.6640625" customWidth="1"/>
    <col min="10" max="10" width="13.1640625" customWidth="1"/>
    <col min="12" max="15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7</v>
      </c>
      <c r="I1" t="s">
        <v>6</v>
      </c>
      <c r="J1" t="s">
        <v>8</v>
      </c>
      <c r="K1" t="s">
        <v>137</v>
      </c>
      <c r="L1" t="s">
        <v>792</v>
      </c>
      <c r="M1" t="s">
        <v>135</v>
      </c>
      <c r="N1" t="s">
        <v>793</v>
      </c>
      <c r="O1" t="s">
        <v>794</v>
      </c>
      <c r="P1" t="s">
        <v>873</v>
      </c>
      <c r="Q1" t="s">
        <v>872</v>
      </c>
    </row>
    <row r="2" spans="1:17" x14ac:dyDescent="0.2">
      <c r="A2">
        <v>767</v>
      </c>
      <c r="B2">
        <v>15</v>
      </c>
      <c r="C2" t="s">
        <v>568</v>
      </c>
      <c r="D2" t="s">
        <v>34</v>
      </c>
      <c r="E2" t="s">
        <v>402</v>
      </c>
      <c r="F2">
        <v>35</v>
      </c>
      <c r="H2" t="s">
        <v>69</v>
      </c>
      <c r="I2">
        <v>32</v>
      </c>
      <c r="J2" t="s">
        <v>299</v>
      </c>
      <c r="K2">
        <v>1</v>
      </c>
    </row>
    <row r="3" spans="1:17" x14ac:dyDescent="0.2">
      <c r="A3">
        <v>768</v>
      </c>
      <c r="B3">
        <v>15</v>
      </c>
      <c r="C3" t="s">
        <v>569</v>
      </c>
      <c r="D3" t="s">
        <v>42</v>
      </c>
      <c r="E3" t="s">
        <v>531</v>
      </c>
      <c r="F3">
        <v>44</v>
      </c>
      <c r="H3" t="s">
        <v>149</v>
      </c>
      <c r="I3">
        <v>27</v>
      </c>
      <c r="J3" t="s">
        <v>292</v>
      </c>
      <c r="K3">
        <v>1</v>
      </c>
    </row>
    <row r="4" spans="1:17" x14ac:dyDescent="0.2">
      <c r="A4">
        <v>769</v>
      </c>
      <c r="B4">
        <v>15</v>
      </c>
      <c r="C4" t="s">
        <v>570</v>
      </c>
      <c r="D4" t="s">
        <v>10</v>
      </c>
      <c r="E4" t="s">
        <v>571</v>
      </c>
      <c r="F4">
        <v>17</v>
      </c>
      <c r="H4" t="s">
        <v>252</v>
      </c>
      <c r="I4">
        <v>16</v>
      </c>
      <c r="J4" t="s">
        <v>434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2">
      <c r="A5">
        <v>770</v>
      </c>
      <c r="B5">
        <v>15</v>
      </c>
      <c r="C5" t="s">
        <v>570</v>
      </c>
      <c r="D5" t="s">
        <v>10</v>
      </c>
      <c r="E5" t="s">
        <v>572</v>
      </c>
      <c r="F5">
        <v>31</v>
      </c>
      <c r="H5" t="s">
        <v>254</v>
      </c>
      <c r="I5">
        <v>21</v>
      </c>
      <c r="J5" t="s">
        <v>509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">
      <c r="A6">
        <v>771</v>
      </c>
      <c r="B6">
        <v>15</v>
      </c>
      <c r="C6" t="s">
        <v>570</v>
      </c>
      <c r="D6" t="s">
        <v>10</v>
      </c>
      <c r="E6" t="s">
        <v>236</v>
      </c>
      <c r="F6">
        <v>23</v>
      </c>
      <c r="H6" t="s">
        <v>145</v>
      </c>
      <c r="I6">
        <v>0</v>
      </c>
      <c r="J6" t="s">
        <v>289</v>
      </c>
      <c r="K6">
        <v>1</v>
      </c>
    </row>
    <row r="7" spans="1:17" x14ac:dyDescent="0.2">
      <c r="A7">
        <v>772</v>
      </c>
      <c r="B7">
        <v>15</v>
      </c>
      <c r="C7" t="s">
        <v>573</v>
      </c>
      <c r="D7" t="s">
        <v>127</v>
      </c>
      <c r="E7" t="s">
        <v>25</v>
      </c>
      <c r="F7">
        <v>41</v>
      </c>
      <c r="H7" t="s">
        <v>574</v>
      </c>
      <c r="I7">
        <v>38</v>
      </c>
      <c r="J7" t="s">
        <v>303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">
      <c r="A8" t="s">
        <v>0</v>
      </c>
      <c r="B8" t="s">
        <v>1</v>
      </c>
      <c r="C8" t="s">
        <v>2</v>
      </c>
      <c r="D8" t="s">
        <v>4</v>
      </c>
      <c r="E8" t="s">
        <v>5</v>
      </c>
      <c r="F8" t="s">
        <v>6</v>
      </c>
      <c r="H8" t="s">
        <v>7</v>
      </c>
      <c r="I8" t="s">
        <v>6</v>
      </c>
      <c r="J8" t="s">
        <v>8</v>
      </c>
    </row>
    <row r="9" spans="1:17" x14ac:dyDescent="0.2">
      <c r="A9">
        <v>773</v>
      </c>
      <c r="B9">
        <v>16</v>
      </c>
      <c r="C9" t="s">
        <v>575</v>
      </c>
      <c r="D9" t="s">
        <v>92</v>
      </c>
      <c r="E9" t="s">
        <v>389</v>
      </c>
      <c r="F9">
        <v>51</v>
      </c>
      <c r="H9" t="s">
        <v>158</v>
      </c>
      <c r="I9">
        <v>48</v>
      </c>
      <c r="J9" t="s">
        <v>532</v>
      </c>
      <c r="K9">
        <v>1</v>
      </c>
    </row>
    <row r="10" spans="1:17" x14ac:dyDescent="0.2">
      <c r="A10">
        <v>774</v>
      </c>
      <c r="B10">
        <v>16</v>
      </c>
      <c r="C10" t="s">
        <v>576</v>
      </c>
      <c r="D10" t="s">
        <v>34</v>
      </c>
      <c r="E10" t="s">
        <v>577</v>
      </c>
      <c r="F10">
        <v>52</v>
      </c>
      <c r="H10" t="s">
        <v>578</v>
      </c>
      <c r="I10">
        <v>34</v>
      </c>
      <c r="J10" t="s">
        <v>327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775</v>
      </c>
      <c r="B11">
        <v>16</v>
      </c>
      <c r="C11" t="s">
        <v>579</v>
      </c>
      <c r="D11" t="s">
        <v>42</v>
      </c>
      <c r="E11" t="s">
        <v>580</v>
      </c>
      <c r="F11">
        <v>24</v>
      </c>
      <c r="H11" t="s">
        <v>443</v>
      </c>
      <c r="I11">
        <v>21</v>
      </c>
      <c r="J11" t="s">
        <v>313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">
      <c r="A12">
        <v>776</v>
      </c>
      <c r="B12">
        <v>16</v>
      </c>
      <c r="C12" t="s">
        <v>579</v>
      </c>
      <c r="D12" t="s">
        <v>42</v>
      </c>
      <c r="E12" t="s">
        <v>30</v>
      </c>
      <c r="F12">
        <v>21</v>
      </c>
      <c r="H12" t="s">
        <v>44</v>
      </c>
      <c r="I12">
        <v>14</v>
      </c>
      <c r="J12" t="s">
        <v>486</v>
      </c>
      <c r="K12">
        <v>1</v>
      </c>
    </row>
    <row r="13" spans="1:17" x14ac:dyDescent="0.2">
      <c r="A13">
        <v>777</v>
      </c>
      <c r="B13">
        <v>16</v>
      </c>
      <c r="C13" t="s">
        <v>579</v>
      </c>
      <c r="D13" t="s">
        <v>42</v>
      </c>
      <c r="E13" t="s">
        <v>444</v>
      </c>
      <c r="F13">
        <v>20</v>
      </c>
      <c r="G13" t="s">
        <v>301</v>
      </c>
      <c r="H13" t="s">
        <v>124</v>
      </c>
      <c r="I13">
        <v>13</v>
      </c>
      <c r="J13" t="s">
        <v>316</v>
      </c>
      <c r="K13">
        <v>1</v>
      </c>
    </row>
    <row r="14" spans="1:17" x14ac:dyDescent="0.2">
      <c r="A14">
        <v>778</v>
      </c>
      <c r="B14">
        <v>16</v>
      </c>
      <c r="C14" t="s">
        <v>581</v>
      </c>
      <c r="D14" t="s">
        <v>10</v>
      </c>
      <c r="E14" t="s">
        <v>82</v>
      </c>
      <c r="F14">
        <v>10</v>
      </c>
      <c r="H14" t="s">
        <v>165</v>
      </c>
      <c r="I14">
        <v>3</v>
      </c>
      <c r="J14" t="s">
        <v>329</v>
      </c>
      <c r="K14">
        <v>0</v>
      </c>
    </row>
    <row r="15" spans="1:17" x14ac:dyDescent="0.2">
      <c r="A15">
        <v>779</v>
      </c>
      <c r="B15">
        <v>16</v>
      </c>
      <c r="C15" t="s">
        <v>581</v>
      </c>
      <c r="D15" t="s">
        <v>10</v>
      </c>
      <c r="E15" t="s">
        <v>172</v>
      </c>
      <c r="F15">
        <v>24</v>
      </c>
      <c r="H15" t="s">
        <v>185</v>
      </c>
      <c r="I15">
        <v>17</v>
      </c>
      <c r="J15" t="s">
        <v>319</v>
      </c>
      <c r="K15">
        <v>1</v>
      </c>
    </row>
    <row r="16" spans="1:17" x14ac:dyDescent="0.2">
      <c r="A16">
        <v>780</v>
      </c>
      <c r="B16">
        <v>16</v>
      </c>
      <c r="C16" t="s">
        <v>581</v>
      </c>
      <c r="D16" t="s">
        <v>10</v>
      </c>
      <c r="E16" t="s">
        <v>396</v>
      </c>
      <c r="F16">
        <v>24</v>
      </c>
      <c r="H16" t="s">
        <v>251</v>
      </c>
      <c r="I16">
        <v>10</v>
      </c>
      <c r="J16" t="s">
        <v>335</v>
      </c>
      <c r="K16">
        <v>0</v>
      </c>
      <c r="P16">
        <v>0</v>
      </c>
      <c r="Q16">
        <v>0</v>
      </c>
    </row>
    <row r="17" spans="1:17" x14ac:dyDescent="0.2">
      <c r="A17">
        <v>781</v>
      </c>
      <c r="B17">
        <v>16</v>
      </c>
      <c r="C17" t="s">
        <v>582</v>
      </c>
      <c r="D17" t="s">
        <v>127</v>
      </c>
      <c r="E17" t="s">
        <v>583</v>
      </c>
      <c r="F17">
        <v>30</v>
      </c>
      <c r="H17" t="s">
        <v>584</v>
      </c>
      <c r="I17">
        <v>24</v>
      </c>
      <c r="J17" t="s">
        <v>308</v>
      </c>
      <c r="K17">
        <v>1</v>
      </c>
    </row>
    <row r="18" spans="1:17" x14ac:dyDescent="0.2">
      <c r="A18" t="s">
        <v>0</v>
      </c>
      <c r="B18" t="s">
        <v>1</v>
      </c>
      <c r="C18" t="s">
        <v>2</v>
      </c>
      <c r="D18" t="s">
        <v>4</v>
      </c>
      <c r="E18" t="s">
        <v>5</v>
      </c>
      <c r="F18" t="s">
        <v>6</v>
      </c>
      <c r="H18" t="s">
        <v>7</v>
      </c>
      <c r="I18" t="s">
        <v>6</v>
      </c>
      <c r="J18" t="s">
        <v>8</v>
      </c>
    </row>
    <row r="19" spans="1:17" x14ac:dyDescent="0.2">
      <c r="A19">
        <v>782</v>
      </c>
      <c r="B19">
        <v>17</v>
      </c>
      <c r="C19" t="s">
        <v>585</v>
      </c>
      <c r="D19" t="s">
        <v>24</v>
      </c>
      <c r="E19" t="s">
        <v>586</v>
      </c>
      <c r="F19">
        <v>23</v>
      </c>
      <c r="H19" t="s">
        <v>587</v>
      </c>
      <c r="I19">
        <v>20</v>
      </c>
      <c r="J19" t="s">
        <v>332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">
      <c r="A20">
        <v>783</v>
      </c>
      <c r="B20">
        <v>17</v>
      </c>
      <c r="C20" t="s">
        <v>585</v>
      </c>
      <c r="D20" t="s">
        <v>24</v>
      </c>
      <c r="E20" t="s">
        <v>260</v>
      </c>
      <c r="F20">
        <v>42</v>
      </c>
      <c r="H20" t="s">
        <v>141</v>
      </c>
      <c r="I20">
        <v>36</v>
      </c>
      <c r="J20" t="s">
        <v>323</v>
      </c>
      <c r="K20">
        <v>1</v>
      </c>
    </row>
    <row r="21" spans="1:17" x14ac:dyDescent="0.2">
      <c r="A21">
        <v>784</v>
      </c>
      <c r="B21">
        <v>17</v>
      </c>
      <c r="C21" t="s">
        <v>585</v>
      </c>
      <c r="D21" t="s">
        <v>24</v>
      </c>
      <c r="E21" t="s">
        <v>155</v>
      </c>
      <c r="F21">
        <v>40</v>
      </c>
      <c r="H21" t="s">
        <v>67</v>
      </c>
      <c r="I21">
        <v>28</v>
      </c>
      <c r="J21" t="s">
        <v>290</v>
      </c>
      <c r="K21">
        <v>0</v>
      </c>
    </row>
    <row r="22" spans="1:17" x14ac:dyDescent="0.2">
      <c r="A22">
        <v>785</v>
      </c>
      <c r="B22">
        <v>17</v>
      </c>
      <c r="C22" t="s">
        <v>585</v>
      </c>
      <c r="D22" t="s">
        <v>24</v>
      </c>
      <c r="E22" t="s">
        <v>365</v>
      </c>
      <c r="F22">
        <v>35</v>
      </c>
      <c r="H22" t="s">
        <v>502</v>
      </c>
      <c r="I22">
        <v>28</v>
      </c>
      <c r="J22" t="s">
        <v>324</v>
      </c>
      <c r="K22">
        <v>1</v>
      </c>
    </row>
    <row r="23" spans="1:17" x14ac:dyDescent="0.2">
      <c r="A23">
        <v>786</v>
      </c>
      <c r="B23">
        <v>17</v>
      </c>
      <c r="C23" t="s">
        <v>585</v>
      </c>
      <c r="D23" t="s">
        <v>24</v>
      </c>
      <c r="E23" t="s">
        <v>220</v>
      </c>
      <c r="F23">
        <v>49</v>
      </c>
      <c r="H23" t="s">
        <v>250</v>
      </c>
      <c r="I23">
        <v>33</v>
      </c>
      <c r="J23" t="s">
        <v>311</v>
      </c>
      <c r="K23">
        <v>1</v>
      </c>
    </row>
    <row r="24" spans="1:17" x14ac:dyDescent="0.2">
      <c r="A24">
        <v>787</v>
      </c>
      <c r="B24">
        <v>17</v>
      </c>
      <c r="C24" t="s">
        <v>585</v>
      </c>
      <c r="D24" t="s">
        <v>24</v>
      </c>
      <c r="E24" t="s">
        <v>588</v>
      </c>
      <c r="F24">
        <v>56</v>
      </c>
      <c r="H24" t="s">
        <v>589</v>
      </c>
      <c r="I24">
        <v>21</v>
      </c>
      <c r="J24" t="s">
        <v>333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 t="s">
        <v>0</v>
      </c>
      <c r="B25" t="s">
        <v>1</v>
      </c>
      <c r="C25" t="s">
        <v>2</v>
      </c>
      <c r="D25" t="s">
        <v>4</v>
      </c>
      <c r="E25" t="s">
        <v>5</v>
      </c>
      <c r="F25" t="s">
        <v>6</v>
      </c>
      <c r="H25" t="s">
        <v>7</v>
      </c>
      <c r="I25" t="s">
        <v>6</v>
      </c>
      <c r="J25" t="s">
        <v>8</v>
      </c>
    </row>
    <row r="26" spans="1:17" x14ac:dyDescent="0.2">
      <c r="A26">
        <v>788</v>
      </c>
      <c r="B26">
        <v>18</v>
      </c>
      <c r="C26" t="s">
        <v>590</v>
      </c>
      <c r="D26" t="s">
        <v>29</v>
      </c>
      <c r="E26" t="s">
        <v>591</v>
      </c>
      <c r="F26">
        <v>41</v>
      </c>
      <c r="H26" t="s">
        <v>592</v>
      </c>
      <c r="I26">
        <v>10</v>
      </c>
      <c r="J26" t="s">
        <v>356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</row>
    <row r="27" spans="1:17" x14ac:dyDescent="0.2">
      <c r="A27">
        <v>789</v>
      </c>
      <c r="B27">
        <v>18</v>
      </c>
      <c r="C27" t="s">
        <v>590</v>
      </c>
      <c r="D27" t="s">
        <v>29</v>
      </c>
      <c r="E27" t="s">
        <v>54</v>
      </c>
      <c r="F27">
        <v>41</v>
      </c>
      <c r="H27" t="s">
        <v>593</v>
      </c>
      <c r="I27">
        <v>35</v>
      </c>
      <c r="J27" t="s">
        <v>338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790</v>
      </c>
      <c r="B28">
        <v>18</v>
      </c>
      <c r="C28" t="s">
        <v>590</v>
      </c>
      <c r="D28" t="s">
        <v>29</v>
      </c>
      <c r="E28" t="s">
        <v>594</v>
      </c>
      <c r="F28">
        <v>38</v>
      </c>
      <c r="H28" t="s">
        <v>595</v>
      </c>
      <c r="I28">
        <v>7</v>
      </c>
      <c r="J28" t="s">
        <v>556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 x14ac:dyDescent="0.2">
      <c r="A29">
        <v>791</v>
      </c>
      <c r="B29">
        <v>18</v>
      </c>
      <c r="C29" t="s">
        <v>590</v>
      </c>
      <c r="D29" t="s">
        <v>29</v>
      </c>
      <c r="E29" t="s">
        <v>596</v>
      </c>
      <c r="F29">
        <v>49</v>
      </c>
      <c r="H29" t="s">
        <v>597</v>
      </c>
      <c r="I29">
        <v>17</v>
      </c>
      <c r="J29" t="s">
        <v>347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2">
      <c r="A30">
        <v>792</v>
      </c>
      <c r="B30">
        <v>18</v>
      </c>
      <c r="C30" t="s">
        <v>590</v>
      </c>
      <c r="D30" t="s">
        <v>29</v>
      </c>
      <c r="E30" t="s">
        <v>598</v>
      </c>
      <c r="F30">
        <v>21</v>
      </c>
      <c r="H30" t="s">
        <v>599</v>
      </c>
      <c r="I30">
        <v>17</v>
      </c>
      <c r="J30" t="s">
        <v>339</v>
      </c>
      <c r="K30">
        <v>1</v>
      </c>
      <c r="L30">
        <v>1</v>
      </c>
      <c r="M30">
        <v>1</v>
      </c>
      <c r="N30">
        <v>1</v>
      </c>
      <c r="O30">
        <v>0</v>
      </c>
      <c r="P30">
        <v>1</v>
      </c>
      <c r="Q30">
        <v>1</v>
      </c>
    </row>
    <row r="31" spans="1:17" x14ac:dyDescent="0.2">
      <c r="A31">
        <v>793</v>
      </c>
      <c r="B31">
        <v>18</v>
      </c>
      <c r="C31" t="s">
        <v>590</v>
      </c>
      <c r="D31" t="s">
        <v>29</v>
      </c>
      <c r="E31" t="s">
        <v>75</v>
      </c>
      <c r="F31">
        <v>31</v>
      </c>
      <c r="H31" t="s">
        <v>600</v>
      </c>
      <c r="I31">
        <v>28</v>
      </c>
      <c r="J31" t="s">
        <v>341</v>
      </c>
      <c r="K31">
        <v>1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</row>
    <row r="32" spans="1:17" x14ac:dyDescent="0.2">
      <c r="A32">
        <v>794</v>
      </c>
      <c r="B32">
        <v>18</v>
      </c>
      <c r="C32" t="s">
        <v>601</v>
      </c>
      <c r="D32" t="s">
        <v>92</v>
      </c>
      <c r="E32" t="s">
        <v>602</v>
      </c>
      <c r="F32">
        <v>48</v>
      </c>
      <c r="H32" t="s">
        <v>603</v>
      </c>
      <c r="I32">
        <v>28</v>
      </c>
      <c r="J32" t="s">
        <v>344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795</v>
      </c>
      <c r="B33">
        <v>18</v>
      </c>
      <c r="C33" t="s">
        <v>604</v>
      </c>
      <c r="D33" t="s">
        <v>34</v>
      </c>
      <c r="E33" t="s">
        <v>605</v>
      </c>
      <c r="F33">
        <v>24</v>
      </c>
      <c r="H33" t="s">
        <v>606</v>
      </c>
      <c r="I33">
        <v>21</v>
      </c>
      <c r="J33" t="s">
        <v>352</v>
      </c>
      <c r="K33">
        <v>1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</row>
    <row r="34" spans="1:17" x14ac:dyDescent="0.2">
      <c r="A34">
        <v>796</v>
      </c>
      <c r="B34">
        <v>18</v>
      </c>
      <c r="C34" t="s">
        <v>607</v>
      </c>
      <c r="D34" t="s">
        <v>10</v>
      </c>
      <c r="E34" t="s">
        <v>63</v>
      </c>
      <c r="F34">
        <v>52</v>
      </c>
      <c r="H34" t="s">
        <v>129</v>
      </c>
      <c r="I34">
        <v>30</v>
      </c>
      <c r="J34" t="s">
        <v>511</v>
      </c>
      <c r="K34">
        <v>1</v>
      </c>
    </row>
    <row r="35" spans="1:17" x14ac:dyDescent="0.2">
      <c r="A35">
        <v>797</v>
      </c>
      <c r="B35">
        <v>18</v>
      </c>
      <c r="C35" t="s">
        <v>608</v>
      </c>
      <c r="D35" t="s">
        <v>127</v>
      </c>
      <c r="E35" t="s">
        <v>253</v>
      </c>
      <c r="F35">
        <v>63</v>
      </c>
      <c r="H35" t="s">
        <v>36</v>
      </c>
      <c r="I35">
        <v>7</v>
      </c>
      <c r="J35" t="s">
        <v>519</v>
      </c>
      <c r="K35">
        <v>1</v>
      </c>
    </row>
    <row r="36" spans="1:17" x14ac:dyDescent="0.2">
      <c r="A36">
        <v>798</v>
      </c>
      <c r="B36">
        <v>18</v>
      </c>
      <c r="C36" t="s">
        <v>609</v>
      </c>
      <c r="D36" t="s">
        <v>24</v>
      </c>
      <c r="E36" t="s">
        <v>610</v>
      </c>
      <c r="F36">
        <v>38</v>
      </c>
      <c r="H36" t="s">
        <v>611</v>
      </c>
      <c r="I36">
        <v>24</v>
      </c>
      <c r="J36" t="s">
        <v>427</v>
      </c>
      <c r="K36">
        <v>1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</row>
    <row r="37" spans="1:17" x14ac:dyDescent="0.2">
      <c r="K37">
        <v>23</v>
      </c>
      <c r="L37">
        <v>10</v>
      </c>
      <c r="M37">
        <v>7</v>
      </c>
      <c r="N37">
        <v>10</v>
      </c>
      <c r="O37">
        <v>6</v>
      </c>
      <c r="P37">
        <v>10</v>
      </c>
      <c r="Q37">
        <v>7</v>
      </c>
    </row>
    <row r="38" spans="1:17" x14ac:dyDescent="0.2">
      <c r="M38">
        <v>16</v>
      </c>
      <c r="O38">
        <v>16</v>
      </c>
      <c r="Q38">
        <v>17</v>
      </c>
    </row>
    <row r="39" spans="1:17" x14ac:dyDescent="0.2">
      <c r="L39">
        <v>3</v>
      </c>
      <c r="M39">
        <v>0</v>
      </c>
      <c r="N39">
        <v>4</v>
      </c>
      <c r="O39">
        <v>0</v>
      </c>
      <c r="P39">
        <v>3</v>
      </c>
      <c r="Q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J19" workbookViewId="0">
      <selection activeCell="J10" sqref="J10"/>
    </sheetView>
  </sheetViews>
  <sheetFormatPr baseColWidth="10" defaultRowHeight="16" x14ac:dyDescent="0.2"/>
  <cols>
    <col min="5" max="5" width="15" customWidth="1"/>
    <col min="7" max="7" width="7" customWidth="1"/>
    <col min="8" max="8" width="14" customWidth="1"/>
    <col min="10" max="10" width="14.5" customWidth="1"/>
    <col min="12" max="15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7</v>
      </c>
      <c r="I1" t="s">
        <v>6</v>
      </c>
      <c r="J1" t="s">
        <v>8</v>
      </c>
      <c r="K1" t="s">
        <v>137</v>
      </c>
      <c r="L1" t="s">
        <v>792</v>
      </c>
      <c r="M1" t="s">
        <v>135</v>
      </c>
      <c r="N1" t="s">
        <v>793</v>
      </c>
      <c r="O1" t="s">
        <v>794</v>
      </c>
      <c r="P1" t="s">
        <v>137</v>
      </c>
      <c r="Q1" t="s">
        <v>872</v>
      </c>
    </row>
    <row r="2" spans="1:17" x14ac:dyDescent="0.2">
      <c r="A2">
        <v>771</v>
      </c>
      <c r="B2">
        <v>16</v>
      </c>
      <c r="C2" t="s">
        <v>523</v>
      </c>
      <c r="D2" t="s">
        <v>10</v>
      </c>
      <c r="E2" t="s">
        <v>79</v>
      </c>
      <c r="F2">
        <v>31</v>
      </c>
      <c r="H2" t="s">
        <v>524</v>
      </c>
      <c r="I2">
        <v>21</v>
      </c>
      <c r="J2" t="s">
        <v>434</v>
      </c>
      <c r="K2">
        <v>1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</row>
    <row r="3" spans="1:17" x14ac:dyDescent="0.2">
      <c r="A3">
        <v>772</v>
      </c>
      <c r="B3">
        <v>16</v>
      </c>
      <c r="C3" t="s">
        <v>523</v>
      </c>
      <c r="D3" t="s">
        <v>10</v>
      </c>
      <c r="E3" t="s">
        <v>11</v>
      </c>
      <c r="F3">
        <v>40</v>
      </c>
      <c r="H3" t="s">
        <v>155</v>
      </c>
      <c r="I3">
        <v>35</v>
      </c>
      <c r="J3" t="s">
        <v>289</v>
      </c>
      <c r="K3">
        <v>1</v>
      </c>
    </row>
    <row r="4" spans="1:17" x14ac:dyDescent="0.2">
      <c r="A4">
        <v>773</v>
      </c>
      <c r="B4">
        <v>16</v>
      </c>
      <c r="C4" t="s">
        <v>523</v>
      </c>
      <c r="D4" t="s">
        <v>10</v>
      </c>
      <c r="E4" t="s">
        <v>242</v>
      </c>
      <c r="F4">
        <v>41</v>
      </c>
      <c r="H4" t="s">
        <v>149</v>
      </c>
      <c r="I4">
        <v>14</v>
      </c>
      <c r="J4" t="s">
        <v>477</v>
      </c>
      <c r="K4">
        <v>1</v>
      </c>
    </row>
    <row r="5" spans="1:17" x14ac:dyDescent="0.2">
      <c r="A5">
        <v>774</v>
      </c>
      <c r="B5">
        <v>16</v>
      </c>
      <c r="C5" t="s">
        <v>523</v>
      </c>
      <c r="D5" t="s">
        <v>10</v>
      </c>
      <c r="E5" t="s">
        <v>396</v>
      </c>
      <c r="F5">
        <v>29</v>
      </c>
      <c r="H5" t="s">
        <v>69</v>
      </c>
      <c r="I5">
        <v>19</v>
      </c>
      <c r="J5" t="s">
        <v>490</v>
      </c>
      <c r="K5">
        <v>1</v>
      </c>
    </row>
    <row r="6" spans="1:17" x14ac:dyDescent="0.2">
      <c r="A6">
        <v>775</v>
      </c>
      <c r="B6">
        <v>16</v>
      </c>
      <c r="C6" t="s">
        <v>525</v>
      </c>
      <c r="D6" t="s">
        <v>127</v>
      </c>
      <c r="E6" t="s">
        <v>254</v>
      </c>
      <c r="F6">
        <v>30</v>
      </c>
      <c r="H6" t="s">
        <v>291</v>
      </c>
      <c r="I6">
        <v>27</v>
      </c>
      <c r="J6" t="s">
        <v>292</v>
      </c>
      <c r="K6">
        <v>0</v>
      </c>
    </row>
    <row r="7" spans="1:17" x14ac:dyDescent="0.2">
      <c r="A7" t="s">
        <v>0</v>
      </c>
      <c r="B7" t="s">
        <v>1</v>
      </c>
      <c r="C7" t="s">
        <v>2</v>
      </c>
      <c r="D7" t="s">
        <v>4</v>
      </c>
      <c r="E7" t="s">
        <v>5</v>
      </c>
      <c r="F7" t="s">
        <v>6</v>
      </c>
      <c r="H7" t="s">
        <v>7</v>
      </c>
      <c r="I7" t="s">
        <v>6</v>
      </c>
      <c r="J7" t="s">
        <v>8</v>
      </c>
    </row>
    <row r="8" spans="1:17" x14ac:dyDescent="0.2">
      <c r="A8">
        <v>776</v>
      </c>
      <c r="B8">
        <v>17</v>
      </c>
      <c r="C8" t="s">
        <v>526</v>
      </c>
      <c r="D8" t="s">
        <v>29</v>
      </c>
      <c r="E8" t="s">
        <v>281</v>
      </c>
      <c r="F8">
        <v>17</v>
      </c>
      <c r="H8" t="s">
        <v>527</v>
      </c>
      <c r="I8">
        <v>16</v>
      </c>
      <c r="J8" t="s">
        <v>299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</row>
    <row r="9" spans="1:17" x14ac:dyDescent="0.2">
      <c r="A9">
        <v>777</v>
      </c>
      <c r="B9">
        <v>17</v>
      </c>
      <c r="C9" t="s">
        <v>528</v>
      </c>
      <c r="D9" t="s">
        <v>92</v>
      </c>
      <c r="E9" t="s">
        <v>190</v>
      </c>
      <c r="F9">
        <v>49</v>
      </c>
      <c r="G9" t="s">
        <v>301</v>
      </c>
      <c r="H9" t="s">
        <v>529</v>
      </c>
      <c r="I9">
        <v>21</v>
      </c>
      <c r="J9" t="s">
        <v>303</v>
      </c>
      <c r="K9">
        <v>1</v>
      </c>
    </row>
    <row r="10" spans="1:17" x14ac:dyDescent="0.2">
      <c r="A10">
        <v>778</v>
      </c>
      <c r="B10">
        <v>17</v>
      </c>
      <c r="C10" t="s">
        <v>530</v>
      </c>
      <c r="D10" t="s">
        <v>42</v>
      </c>
      <c r="E10" t="s">
        <v>531</v>
      </c>
      <c r="F10">
        <v>24</v>
      </c>
      <c r="H10" t="s">
        <v>158</v>
      </c>
      <c r="I10">
        <v>21</v>
      </c>
      <c r="J10" t="s">
        <v>532</v>
      </c>
      <c r="K10">
        <v>0</v>
      </c>
    </row>
    <row r="11" spans="1:17" x14ac:dyDescent="0.2">
      <c r="A11">
        <v>779</v>
      </c>
      <c r="B11">
        <v>17</v>
      </c>
      <c r="C11" t="s">
        <v>533</v>
      </c>
      <c r="D11" t="s">
        <v>10</v>
      </c>
      <c r="E11" t="s">
        <v>260</v>
      </c>
      <c r="F11">
        <v>24</v>
      </c>
      <c r="H11" t="s">
        <v>57</v>
      </c>
      <c r="I11">
        <v>17</v>
      </c>
      <c r="J11" t="s">
        <v>486</v>
      </c>
      <c r="K11">
        <v>1</v>
      </c>
    </row>
    <row r="12" spans="1:17" x14ac:dyDescent="0.2">
      <c r="A12">
        <v>780</v>
      </c>
      <c r="B12">
        <v>17</v>
      </c>
      <c r="C12" t="s">
        <v>533</v>
      </c>
      <c r="D12" t="s">
        <v>10</v>
      </c>
      <c r="E12" t="s">
        <v>502</v>
      </c>
      <c r="F12">
        <v>42</v>
      </c>
      <c r="H12" t="s">
        <v>460</v>
      </c>
      <c r="I12">
        <v>13</v>
      </c>
      <c r="J12" t="s">
        <v>313</v>
      </c>
      <c r="K12">
        <v>1</v>
      </c>
    </row>
    <row r="13" spans="1:17" x14ac:dyDescent="0.2">
      <c r="A13">
        <v>781</v>
      </c>
      <c r="B13">
        <v>17</v>
      </c>
      <c r="C13" t="s">
        <v>533</v>
      </c>
      <c r="D13" t="s">
        <v>10</v>
      </c>
      <c r="E13" t="s">
        <v>186</v>
      </c>
      <c r="F13">
        <v>31</v>
      </c>
      <c r="H13" t="s">
        <v>59</v>
      </c>
      <c r="I13">
        <v>30</v>
      </c>
      <c r="J13" t="s">
        <v>335</v>
      </c>
      <c r="K13">
        <v>0</v>
      </c>
    </row>
    <row r="14" spans="1:17" x14ac:dyDescent="0.2">
      <c r="A14">
        <v>782</v>
      </c>
      <c r="B14">
        <v>17</v>
      </c>
      <c r="C14" t="s">
        <v>534</v>
      </c>
      <c r="D14" t="s">
        <v>127</v>
      </c>
      <c r="E14" t="s">
        <v>161</v>
      </c>
      <c r="F14">
        <v>17</v>
      </c>
      <c r="H14" t="s">
        <v>152</v>
      </c>
      <c r="I14">
        <v>10</v>
      </c>
      <c r="J14" t="s">
        <v>308</v>
      </c>
      <c r="K14">
        <v>0</v>
      </c>
    </row>
    <row r="15" spans="1:17" x14ac:dyDescent="0.2">
      <c r="A15" t="s">
        <v>0</v>
      </c>
      <c r="B15" t="s">
        <v>1</v>
      </c>
      <c r="C15" t="s">
        <v>2</v>
      </c>
      <c r="D15" t="s">
        <v>4</v>
      </c>
      <c r="E15" t="s">
        <v>5</v>
      </c>
      <c r="F15" t="s">
        <v>6</v>
      </c>
      <c r="H15" t="s">
        <v>7</v>
      </c>
      <c r="I15" t="s">
        <v>6</v>
      </c>
      <c r="J15" t="s">
        <v>8</v>
      </c>
    </row>
    <row r="16" spans="1:17" x14ac:dyDescent="0.2">
      <c r="A16">
        <v>783</v>
      </c>
      <c r="B16">
        <v>18</v>
      </c>
      <c r="C16" t="s">
        <v>535</v>
      </c>
      <c r="D16" t="s">
        <v>24</v>
      </c>
      <c r="E16" t="s">
        <v>536</v>
      </c>
      <c r="F16">
        <v>30</v>
      </c>
      <c r="H16" t="s">
        <v>537</v>
      </c>
      <c r="I16">
        <v>23</v>
      </c>
      <c r="J16" t="s">
        <v>319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1</v>
      </c>
    </row>
    <row r="17" spans="1:17" x14ac:dyDescent="0.2">
      <c r="A17">
        <v>784</v>
      </c>
      <c r="B17">
        <v>18</v>
      </c>
      <c r="C17" t="s">
        <v>535</v>
      </c>
      <c r="D17" t="s">
        <v>24</v>
      </c>
      <c r="E17" t="s">
        <v>63</v>
      </c>
      <c r="F17">
        <v>29</v>
      </c>
      <c r="H17" t="s">
        <v>164</v>
      </c>
      <c r="I17">
        <v>23</v>
      </c>
      <c r="J17" t="s">
        <v>509</v>
      </c>
      <c r="K17">
        <v>1</v>
      </c>
    </row>
    <row r="18" spans="1:17" x14ac:dyDescent="0.2">
      <c r="A18" t="s">
        <v>0</v>
      </c>
      <c r="B18" t="s">
        <v>1</v>
      </c>
      <c r="C18" t="s">
        <v>2</v>
      </c>
      <c r="D18" t="s">
        <v>4</v>
      </c>
      <c r="E18" t="s">
        <v>5</v>
      </c>
      <c r="F18" t="s">
        <v>6</v>
      </c>
      <c r="H18" t="s">
        <v>7</v>
      </c>
      <c r="I18" t="s">
        <v>6</v>
      </c>
      <c r="J18" t="s">
        <v>8</v>
      </c>
    </row>
    <row r="19" spans="1:17" x14ac:dyDescent="0.2">
      <c r="A19">
        <v>785</v>
      </c>
      <c r="B19">
        <v>19</v>
      </c>
      <c r="C19" t="s">
        <v>538</v>
      </c>
      <c r="D19" t="s">
        <v>29</v>
      </c>
      <c r="E19" t="s">
        <v>44</v>
      </c>
      <c r="F19">
        <v>42</v>
      </c>
      <c r="H19" t="s">
        <v>145</v>
      </c>
      <c r="I19">
        <v>35</v>
      </c>
      <c r="J19" t="s">
        <v>290</v>
      </c>
      <c r="K19">
        <v>1</v>
      </c>
    </row>
    <row r="20" spans="1:17" x14ac:dyDescent="0.2">
      <c r="A20">
        <v>786</v>
      </c>
      <c r="B20">
        <v>19</v>
      </c>
      <c r="C20" t="s">
        <v>538</v>
      </c>
      <c r="D20" t="s">
        <v>29</v>
      </c>
      <c r="E20" t="s">
        <v>282</v>
      </c>
      <c r="F20">
        <v>42</v>
      </c>
      <c r="H20" t="s">
        <v>120</v>
      </c>
      <c r="I20">
        <v>31</v>
      </c>
      <c r="J20" t="s">
        <v>327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2">
      <c r="A21">
        <v>787</v>
      </c>
      <c r="B21">
        <v>19</v>
      </c>
      <c r="C21" t="s">
        <v>538</v>
      </c>
      <c r="D21" t="s">
        <v>29</v>
      </c>
      <c r="E21" t="s">
        <v>83</v>
      </c>
      <c r="F21">
        <v>38</v>
      </c>
      <c r="H21" t="s">
        <v>142</v>
      </c>
      <c r="I21">
        <v>14</v>
      </c>
      <c r="J21" t="s">
        <v>316</v>
      </c>
      <c r="K21">
        <v>1</v>
      </c>
    </row>
    <row r="22" spans="1:17" x14ac:dyDescent="0.2">
      <c r="A22">
        <v>788</v>
      </c>
      <c r="B22">
        <v>19</v>
      </c>
      <c r="C22" t="s">
        <v>539</v>
      </c>
      <c r="D22" t="s">
        <v>92</v>
      </c>
      <c r="E22" t="s">
        <v>124</v>
      </c>
      <c r="F22">
        <v>34</v>
      </c>
      <c r="H22" t="s">
        <v>141</v>
      </c>
      <c r="I22">
        <v>28</v>
      </c>
      <c r="J22" t="s">
        <v>323</v>
      </c>
      <c r="K22">
        <v>1</v>
      </c>
    </row>
    <row r="23" spans="1:17" x14ac:dyDescent="0.2">
      <c r="A23">
        <v>789</v>
      </c>
      <c r="B23">
        <v>19</v>
      </c>
      <c r="C23" t="s">
        <v>539</v>
      </c>
      <c r="D23" t="s">
        <v>92</v>
      </c>
      <c r="E23" t="s">
        <v>540</v>
      </c>
      <c r="F23">
        <v>42</v>
      </c>
      <c r="H23" t="s">
        <v>47</v>
      </c>
      <c r="I23">
        <v>21</v>
      </c>
      <c r="J23" t="s">
        <v>541</v>
      </c>
      <c r="K23">
        <v>1</v>
      </c>
    </row>
    <row r="24" spans="1:17" x14ac:dyDescent="0.2">
      <c r="A24">
        <v>790</v>
      </c>
      <c r="B24">
        <v>19</v>
      </c>
      <c r="C24" t="s">
        <v>539</v>
      </c>
      <c r="D24" t="s">
        <v>92</v>
      </c>
      <c r="E24" t="s">
        <v>542</v>
      </c>
      <c r="F24">
        <v>38</v>
      </c>
      <c r="G24" t="s">
        <v>301</v>
      </c>
      <c r="H24" t="s">
        <v>543</v>
      </c>
      <c r="I24">
        <v>3</v>
      </c>
      <c r="J24" t="s">
        <v>332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791</v>
      </c>
      <c r="B25">
        <v>19</v>
      </c>
      <c r="C25" t="s">
        <v>539</v>
      </c>
      <c r="D25" t="s">
        <v>92</v>
      </c>
      <c r="E25" t="s">
        <v>544</v>
      </c>
      <c r="F25">
        <v>3</v>
      </c>
      <c r="H25" t="s">
        <v>545</v>
      </c>
      <c r="I25">
        <v>0</v>
      </c>
      <c r="J25" t="s">
        <v>333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</row>
    <row r="26" spans="1:17" x14ac:dyDescent="0.2">
      <c r="A26">
        <v>792</v>
      </c>
      <c r="B26">
        <v>19</v>
      </c>
      <c r="C26" t="s">
        <v>539</v>
      </c>
      <c r="D26" t="s">
        <v>92</v>
      </c>
      <c r="E26" t="s">
        <v>123</v>
      </c>
      <c r="F26">
        <v>16</v>
      </c>
      <c r="H26" t="s">
        <v>80</v>
      </c>
      <c r="I26">
        <v>14</v>
      </c>
      <c r="J26" t="s">
        <v>324</v>
      </c>
      <c r="K26">
        <v>0</v>
      </c>
      <c r="P26">
        <v>0</v>
      </c>
      <c r="Q26">
        <v>0</v>
      </c>
    </row>
    <row r="27" spans="1:17" x14ac:dyDescent="0.2">
      <c r="A27">
        <v>793</v>
      </c>
      <c r="B27">
        <v>19</v>
      </c>
      <c r="C27" t="s">
        <v>546</v>
      </c>
      <c r="D27" t="s">
        <v>34</v>
      </c>
      <c r="E27" t="s">
        <v>547</v>
      </c>
      <c r="F27">
        <v>24</v>
      </c>
      <c r="H27" t="s">
        <v>548</v>
      </c>
      <c r="I27">
        <v>12</v>
      </c>
      <c r="J27" t="s">
        <v>338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 x14ac:dyDescent="0.2">
      <c r="A28">
        <v>794</v>
      </c>
      <c r="B28">
        <v>19</v>
      </c>
      <c r="C28" t="s">
        <v>546</v>
      </c>
      <c r="D28" t="s">
        <v>34</v>
      </c>
      <c r="E28" t="s">
        <v>97</v>
      </c>
      <c r="F28">
        <v>31</v>
      </c>
      <c r="H28" t="s">
        <v>174</v>
      </c>
      <c r="I28">
        <v>10</v>
      </c>
      <c r="J28" t="s">
        <v>339</v>
      </c>
      <c r="K28">
        <v>1</v>
      </c>
    </row>
    <row r="29" spans="1:17" x14ac:dyDescent="0.2">
      <c r="A29">
        <v>795</v>
      </c>
      <c r="B29">
        <v>19</v>
      </c>
      <c r="C29" t="s">
        <v>546</v>
      </c>
      <c r="D29" t="s">
        <v>34</v>
      </c>
      <c r="E29" t="s">
        <v>102</v>
      </c>
      <c r="F29">
        <v>26</v>
      </c>
      <c r="H29" t="s">
        <v>334</v>
      </c>
      <c r="I29">
        <v>21</v>
      </c>
      <c r="J29" t="s">
        <v>341</v>
      </c>
      <c r="K29">
        <v>1</v>
      </c>
    </row>
    <row r="30" spans="1:17" x14ac:dyDescent="0.2">
      <c r="A30">
        <v>796</v>
      </c>
      <c r="B30">
        <v>19</v>
      </c>
      <c r="C30" t="s">
        <v>546</v>
      </c>
      <c r="D30" t="s">
        <v>34</v>
      </c>
      <c r="E30" t="s">
        <v>549</v>
      </c>
      <c r="F30">
        <v>38</v>
      </c>
      <c r="H30" t="s">
        <v>550</v>
      </c>
      <c r="I30">
        <v>24</v>
      </c>
      <c r="J30" t="s">
        <v>347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 x14ac:dyDescent="0.2">
      <c r="A31">
        <v>797</v>
      </c>
      <c r="B31">
        <v>19</v>
      </c>
      <c r="C31" t="s">
        <v>546</v>
      </c>
      <c r="D31" t="s">
        <v>34</v>
      </c>
      <c r="E31" t="s">
        <v>551</v>
      </c>
      <c r="F31">
        <v>20</v>
      </c>
      <c r="H31" t="s">
        <v>552</v>
      </c>
      <c r="I31">
        <v>7</v>
      </c>
      <c r="J31" t="s">
        <v>352</v>
      </c>
      <c r="K31">
        <v>1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</row>
    <row r="32" spans="1:17" x14ac:dyDescent="0.2">
      <c r="A32">
        <v>798</v>
      </c>
      <c r="B32">
        <v>19</v>
      </c>
      <c r="C32" t="s">
        <v>553</v>
      </c>
      <c r="D32" t="s">
        <v>42</v>
      </c>
      <c r="E32" t="s">
        <v>365</v>
      </c>
      <c r="F32">
        <v>25</v>
      </c>
      <c r="H32" t="s">
        <v>25</v>
      </c>
      <c r="I32">
        <v>19</v>
      </c>
      <c r="J32" t="s">
        <v>329</v>
      </c>
      <c r="K32">
        <v>0</v>
      </c>
    </row>
    <row r="33" spans="1:17" x14ac:dyDescent="0.2">
      <c r="A33">
        <v>799</v>
      </c>
      <c r="B33">
        <v>19</v>
      </c>
      <c r="C33" t="s">
        <v>553</v>
      </c>
      <c r="D33" t="s">
        <v>42</v>
      </c>
      <c r="E33" t="s">
        <v>554</v>
      </c>
      <c r="F33">
        <v>47</v>
      </c>
      <c r="H33" t="s">
        <v>555</v>
      </c>
      <c r="I33">
        <v>34</v>
      </c>
      <c r="J33" t="s">
        <v>556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">
      <c r="A34">
        <v>800</v>
      </c>
      <c r="B34">
        <v>19</v>
      </c>
      <c r="C34" t="s">
        <v>553</v>
      </c>
      <c r="D34" t="s">
        <v>42</v>
      </c>
      <c r="E34" t="s">
        <v>557</v>
      </c>
      <c r="F34">
        <v>31</v>
      </c>
      <c r="H34" t="s">
        <v>558</v>
      </c>
      <c r="I34">
        <v>17</v>
      </c>
      <c r="J34" t="s">
        <v>356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801</v>
      </c>
      <c r="B35">
        <v>19</v>
      </c>
      <c r="C35" t="s">
        <v>559</v>
      </c>
      <c r="D35" t="s">
        <v>10</v>
      </c>
      <c r="E35" t="s">
        <v>251</v>
      </c>
      <c r="F35">
        <v>38</v>
      </c>
      <c r="H35" t="s">
        <v>18</v>
      </c>
      <c r="I35">
        <v>20</v>
      </c>
      <c r="J35" t="s">
        <v>511</v>
      </c>
      <c r="K35">
        <v>0</v>
      </c>
    </row>
    <row r="36" spans="1:17" x14ac:dyDescent="0.2">
      <c r="A36">
        <v>802</v>
      </c>
      <c r="B36">
        <v>19</v>
      </c>
      <c r="C36" t="s">
        <v>560</v>
      </c>
      <c r="D36" t="s">
        <v>24</v>
      </c>
      <c r="E36" t="s">
        <v>561</v>
      </c>
      <c r="F36">
        <v>24</v>
      </c>
      <c r="H36" t="s">
        <v>562</v>
      </c>
      <c r="I36">
        <v>21</v>
      </c>
      <c r="J36" t="s">
        <v>344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 x14ac:dyDescent="0.2">
      <c r="A37" t="s">
        <v>0</v>
      </c>
      <c r="B37" t="s">
        <v>1</v>
      </c>
      <c r="C37" t="s">
        <v>2</v>
      </c>
      <c r="D37" t="s">
        <v>4</v>
      </c>
      <c r="E37" t="s">
        <v>5</v>
      </c>
      <c r="F37" t="s">
        <v>6</v>
      </c>
      <c r="H37" t="s">
        <v>7</v>
      </c>
      <c r="I37" t="s">
        <v>6</v>
      </c>
      <c r="J37" t="s">
        <v>8</v>
      </c>
    </row>
    <row r="38" spans="1:17" x14ac:dyDescent="0.2">
      <c r="A38">
        <v>803</v>
      </c>
      <c r="B38">
        <v>20</v>
      </c>
      <c r="C38" t="s">
        <v>563</v>
      </c>
      <c r="D38" t="s">
        <v>29</v>
      </c>
      <c r="E38" t="s">
        <v>253</v>
      </c>
      <c r="F38">
        <v>45</v>
      </c>
      <c r="H38" t="s">
        <v>564</v>
      </c>
      <c r="I38">
        <v>13</v>
      </c>
      <c r="J38" t="s">
        <v>519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804</v>
      </c>
      <c r="B39">
        <v>20</v>
      </c>
      <c r="C39" t="s">
        <v>565</v>
      </c>
      <c r="D39" t="s">
        <v>34</v>
      </c>
      <c r="E39" t="s">
        <v>566</v>
      </c>
      <c r="F39">
        <v>24</v>
      </c>
      <c r="H39" t="s">
        <v>567</v>
      </c>
      <c r="I39">
        <v>14</v>
      </c>
      <c r="J39" t="s">
        <v>475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</row>
    <row r="40" spans="1:17" x14ac:dyDescent="0.2">
      <c r="K40">
        <v>21</v>
      </c>
      <c r="L40">
        <v>8</v>
      </c>
      <c r="M40">
        <v>4</v>
      </c>
      <c r="N40">
        <v>8</v>
      </c>
      <c r="O40">
        <v>4</v>
      </c>
      <c r="P40">
        <v>8</v>
      </c>
      <c r="Q40">
        <v>4</v>
      </c>
    </row>
    <row r="41" spans="1:17" x14ac:dyDescent="0.2">
      <c r="M41">
        <v>14</v>
      </c>
      <c r="O41">
        <v>14</v>
      </c>
      <c r="Q41">
        <v>15</v>
      </c>
    </row>
    <row r="42" spans="1:17" x14ac:dyDescent="0.2">
      <c r="L42">
        <v>5</v>
      </c>
      <c r="M42">
        <v>1</v>
      </c>
      <c r="N42">
        <v>5</v>
      </c>
      <c r="O42">
        <v>1</v>
      </c>
      <c r="P42">
        <v>4</v>
      </c>
      <c r="Q4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H22" workbookViewId="0">
      <selection activeCell="F1" sqref="A1:XFD1048576"/>
    </sheetView>
  </sheetViews>
  <sheetFormatPr baseColWidth="10" defaultRowHeight="16" x14ac:dyDescent="0.2"/>
  <cols>
    <col min="5" max="5" width="16.5" customWidth="1"/>
    <col min="7" max="7" width="4.6640625" customWidth="1"/>
    <col min="8" max="8" width="13.6640625" customWidth="1"/>
    <col min="10" max="10" width="15.83203125" customWidth="1"/>
    <col min="12" max="15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7</v>
      </c>
      <c r="I1" t="s">
        <v>6</v>
      </c>
      <c r="J1" t="s">
        <v>8</v>
      </c>
      <c r="K1" t="s">
        <v>137</v>
      </c>
      <c r="L1" t="s">
        <v>792</v>
      </c>
      <c r="M1" t="s">
        <v>135</v>
      </c>
      <c r="N1" t="s">
        <v>793</v>
      </c>
      <c r="O1" t="s">
        <v>794</v>
      </c>
      <c r="P1" t="s">
        <v>137</v>
      </c>
      <c r="Q1" t="s">
        <v>872</v>
      </c>
    </row>
    <row r="2" spans="1:17" x14ac:dyDescent="0.2">
      <c r="A2">
        <v>775</v>
      </c>
      <c r="B2">
        <v>16</v>
      </c>
      <c r="C2" t="s">
        <v>476</v>
      </c>
      <c r="D2" t="s">
        <v>10</v>
      </c>
      <c r="E2" t="s">
        <v>63</v>
      </c>
      <c r="F2">
        <v>45</v>
      </c>
      <c r="H2" t="s">
        <v>165</v>
      </c>
      <c r="I2">
        <v>24</v>
      </c>
      <c r="J2" t="s">
        <v>477</v>
      </c>
      <c r="K2">
        <v>1</v>
      </c>
    </row>
    <row r="3" spans="1:17" x14ac:dyDescent="0.2">
      <c r="A3">
        <v>776</v>
      </c>
      <c r="B3">
        <v>16</v>
      </c>
      <c r="C3" t="s">
        <v>476</v>
      </c>
      <c r="D3" t="s">
        <v>10</v>
      </c>
      <c r="E3" t="s">
        <v>377</v>
      </c>
      <c r="F3">
        <v>35</v>
      </c>
      <c r="H3" t="s">
        <v>155</v>
      </c>
      <c r="I3">
        <v>28</v>
      </c>
      <c r="J3" t="s">
        <v>289</v>
      </c>
      <c r="K3">
        <v>0</v>
      </c>
    </row>
    <row r="4" spans="1:17" x14ac:dyDescent="0.2">
      <c r="A4">
        <v>777</v>
      </c>
      <c r="B4">
        <v>16</v>
      </c>
      <c r="C4" t="s">
        <v>478</v>
      </c>
      <c r="D4" t="s">
        <v>127</v>
      </c>
      <c r="E4" t="s">
        <v>70</v>
      </c>
      <c r="F4">
        <v>42</v>
      </c>
      <c r="H4" t="s">
        <v>254</v>
      </c>
      <c r="I4">
        <v>32</v>
      </c>
      <c r="J4" t="s">
        <v>292</v>
      </c>
      <c r="K4">
        <v>0</v>
      </c>
    </row>
    <row r="5" spans="1:17" x14ac:dyDescent="0.2">
      <c r="A5" t="s">
        <v>0</v>
      </c>
      <c r="B5" t="s">
        <v>1</v>
      </c>
      <c r="C5" t="s">
        <v>2</v>
      </c>
      <c r="D5" t="s">
        <v>4</v>
      </c>
      <c r="E5" t="s">
        <v>5</v>
      </c>
      <c r="F5" t="s">
        <v>6</v>
      </c>
      <c r="H5" t="s">
        <v>7</v>
      </c>
      <c r="I5" t="s">
        <v>6</v>
      </c>
      <c r="J5" t="s">
        <v>8</v>
      </c>
    </row>
    <row r="6" spans="1:17" x14ac:dyDescent="0.2">
      <c r="A6">
        <v>778</v>
      </c>
      <c r="B6">
        <v>17</v>
      </c>
      <c r="C6" t="s">
        <v>479</v>
      </c>
      <c r="D6" t="s">
        <v>29</v>
      </c>
      <c r="E6" t="s">
        <v>480</v>
      </c>
      <c r="F6">
        <v>44</v>
      </c>
      <c r="H6" t="s">
        <v>481</v>
      </c>
      <c r="I6">
        <v>20</v>
      </c>
      <c r="J6" t="s">
        <v>434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1</v>
      </c>
    </row>
    <row r="7" spans="1:17" x14ac:dyDescent="0.2">
      <c r="A7">
        <v>779</v>
      </c>
      <c r="B7">
        <v>17</v>
      </c>
      <c r="C7" t="s">
        <v>482</v>
      </c>
      <c r="D7" t="s">
        <v>92</v>
      </c>
      <c r="E7" t="s">
        <v>146</v>
      </c>
      <c r="F7">
        <v>37</v>
      </c>
      <c r="H7" t="s">
        <v>260</v>
      </c>
      <c r="I7">
        <v>27</v>
      </c>
      <c r="J7" t="s">
        <v>299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">
      <c r="A8">
        <v>780</v>
      </c>
      <c r="B8">
        <v>17</v>
      </c>
      <c r="C8" t="s">
        <v>483</v>
      </c>
      <c r="D8" t="s">
        <v>34</v>
      </c>
      <c r="E8" t="s">
        <v>322</v>
      </c>
      <c r="F8">
        <v>45</v>
      </c>
      <c r="H8" t="s">
        <v>145</v>
      </c>
      <c r="I8">
        <v>10</v>
      </c>
      <c r="J8" t="s">
        <v>303</v>
      </c>
      <c r="K8">
        <v>0</v>
      </c>
    </row>
    <row r="9" spans="1:17" x14ac:dyDescent="0.2">
      <c r="A9">
        <v>781</v>
      </c>
      <c r="B9">
        <v>17</v>
      </c>
      <c r="C9" t="s">
        <v>484</v>
      </c>
      <c r="D9" t="s">
        <v>10</v>
      </c>
      <c r="E9" t="s">
        <v>43</v>
      </c>
      <c r="F9">
        <v>21</v>
      </c>
      <c r="H9" t="s">
        <v>26</v>
      </c>
      <c r="I9">
        <v>17</v>
      </c>
      <c r="J9" t="s">
        <v>306</v>
      </c>
      <c r="K9">
        <v>0</v>
      </c>
    </row>
    <row r="10" spans="1:17" x14ac:dyDescent="0.2">
      <c r="A10">
        <v>782</v>
      </c>
      <c r="B10">
        <v>17</v>
      </c>
      <c r="C10" t="s">
        <v>484</v>
      </c>
      <c r="D10" t="s">
        <v>10</v>
      </c>
      <c r="E10" t="s">
        <v>485</v>
      </c>
      <c r="F10">
        <v>19</v>
      </c>
      <c r="H10" t="s">
        <v>59</v>
      </c>
      <c r="I10">
        <v>17</v>
      </c>
      <c r="J10" t="s">
        <v>335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">
      <c r="A11">
        <v>783</v>
      </c>
      <c r="B11">
        <v>17</v>
      </c>
      <c r="C11" t="s">
        <v>484</v>
      </c>
      <c r="D11" t="s">
        <v>10</v>
      </c>
      <c r="E11" t="s">
        <v>20</v>
      </c>
      <c r="F11">
        <v>24</v>
      </c>
      <c r="H11" t="s">
        <v>80</v>
      </c>
      <c r="I11">
        <v>13</v>
      </c>
      <c r="J11" t="s">
        <v>486</v>
      </c>
      <c r="K11">
        <v>1</v>
      </c>
      <c r="P11">
        <v>1</v>
      </c>
      <c r="Q11">
        <v>1</v>
      </c>
    </row>
    <row r="12" spans="1:17" x14ac:dyDescent="0.2">
      <c r="A12">
        <v>784</v>
      </c>
      <c r="B12">
        <v>17</v>
      </c>
      <c r="C12" t="s">
        <v>487</v>
      </c>
      <c r="D12" t="s">
        <v>127</v>
      </c>
      <c r="E12" t="s">
        <v>334</v>
      </c>
      <c r="F12">
        <v>21</v>
      </c>
      <c r="H12" t="s">
        <v>365</v>
      </c>
      <c r="I12">
        <v>13</v>
      </c>
      <c r="J12" t="s">
        <v>324</v>
      </c>
      <c r="K12">
        <v>1</v>
      </c>
    </row>
    <row r="13" spans="1:17" x14ac:dyDescent="0.2">
      <c r="A13">
        <v>785</v>
      </c>
      <c r="B13">
        <v>17</v>
      </c>
      <c r="C13" t="s">
        <v>488</v>
      </c>
      <c r="D13" t="s">
        <v>24</v>
      </c>
      <c r="E13" t="s">
        <v>280</v>
      </c>
      <c r="F13">
        <v>44</v>
      </c>
      <c r="H13" t="s">
        <v>185</v>
      </c>
      <c r="I13">
        <v>20</v>
      </c>
      <c r="J13" t="s">
        <v>308</v>
      </c>
      <c r="K13">
        <v>1</v>
      </c>
    </row>
    <row r="14" spans="1:17" x14ac:dyDescent="0.2">
      <c r="A14" t="s">
        <v>0</v>
      </c>
      <c r="B14" t="s">
        <v>1</v>
      </c>
      <c r="C14" t="s">
        <v>2</v>
      </c>
      <c r="D14" t="s">
        <v>4</v>
      </c>
      <c r="E14" t="s">
        <v>5</v>
      </c>
      <c r="F14" t="s">
        <v>6</v>
      </c>
      <c r="H14" t="s">
        <v>7</v>
      </c>
      <c r="I14" t="s">
        <v>6</v>
      </c>
      <c r="J14" t="s">
        <v>8</v>
      </c>
    </row>
    <row r="15" spans="1:17" x14ac:dyDescent="0.2">
      <c r="A15">
        <v>786</v>
      </c>
      <c r="B15">
        <v>18</v>
      </c>
      <c r="C15" t="s">
        <v>489</v>
      </c>
      <c r="D15" t="s">
        <v>29</v>
      </c>
      <c r="E15" t="s">
        <v>252</v>
      </c>
      <c r="F15">
        <v>30</v>
      </c>
      <c r="H15" t="s">
        <v>376</v>
      </c>
      <c r="I15">
        <v>21</v>
      </c>
      <c r="J15" t="s">
        <v>490</v>
      </c>
      <c r="K15">
        <v>1</v>
      </c>
    </row>
    <row r="16" spans="1:17" x14ac:dyDescent="0.2">
      <c r="A16">
        <v>787</v>
      </c>
      <c r="B16">
        <v>18</v>
      </c>
      <c r="C16" t="s">
        <v>489</v>
      </c>
      <c r="D16" t="s">
        <v>29</v>
      </c>
      <c r="E16" t="s">
        <v>491</v>
      </c>
      <c r="F16">
        <v>20</v>
      </c>
      <c r="H16" t="s">
        <v>492</v>
      </c>
      <c r="I16">
        <v>14</v>
      </c>
      <c r="J16" t="s">
        <v>313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788</v>
      </c>
      <c r="B17">
        <v>18</v>
      </c>
      <c r="C17" t="s">
        <v>493</v>
      </c>
      <c r="D17" t="s">
        <v>92</v>
      </c>
      <c r="E17" t="s">
        <v>494</v>
      </c>
      <c r="F17">
        <v>43</v>
      </c>
      <c r="H17" t="s">
        <v>36</v>
      </c>
      <c r="I17">
        <v>42</v>
      </c>
      <c r="J17" t="s">
        <v>290</v>
      </c>
      <c r="K17">
        <v>0</v>
      </c>
    </row>
    <row r="18" spans="1:17" x14ac:dyDescent="0.2">
      <c r="A18">
        <v>789</v>
      </c>
      <c r="B18">
        <v>18</v>
      </c>
      <c r="C18" t="s">
        <v>493</v>
      </c>
      <c r="D18" t="s">
        <v>92</v>
      </c>
      <c r="E18" t="s">
        <v>495</v>
      </c>
      <c r="F18">
        <v>33</v>
      </c>
      <c r="H18" t="s">
        <v>496</v>
      </c>
      <c r="I18">
        <v>0</v>
      </c>
      <c r="J18" t="s">
        <v>327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</row>
    <row r="19" spans="1:17" x14ac:dyDescent="0.2">
      <c r="A19">
        <v>790</v>
      </c>
      <c r="B19">
        <v>18</v>
      </c>
      <c r="C19" t="s">
        <v>497</v>
      </c>
      <c r="D19" t="s">
        <v>34</v>
      </c>
      <c r="E19" t="s">
        <v>141</v>
      </c>
      <c r="F19">
        <v>47</v>
      </c>
      <c r="H19" t="s">
        <v>124</v>
      </c>
      <c r="I19">
        <v>20</v>
      </c>
      <c r="J19" t="s">
        <v>323</v>
      </c>
      <c r="K19">
        <v>0</v>
      </c>
      <c r="N19">
        <v>0</v>
      </c>
      <c r="O19">
        <v>0</v>
      </c>
    </row>
    <row r="20" spans="1:17" x14ac:dyDescent="0.2">
      <c r="A20">
        <v>791</v>
      </c>
      <c r="B20">
        <v>18</v>
      </c>
      <c r="C20" t="s">
        <v>497</v>
      </c>
      <c r="D20" t="s">
        <v>34</v>
      </c>
      <c r="E20" t="s">
        <v>398</v>
      </c>
      <c r="F20">
        <v>14</v>
      </c>
      <c r="H20" t="s">
        <v>47</v>
      </c>
      <c r="I20">
        <v>13</v>
      </c>
      <c r="J20" t="s">
        <v>311</v>
      </c>
      <c r="K20">
        <v>0</v>
      </c>
    </row>
    <row r="21" spans="1:17" x14ac:dyDescent="0.2">
      <c r="A21">
        <v>792</v>
      </c>
      <c r="B21">
        <v>18</v>
      </c>
      <c r="C21" t="s">
        <v>497</v>
      </c>
      <c r="D21" t="s">
        <v>34</v>
      </c>
      <c r="E21" t="s">
        <v>69</v>
      </c>
      <c r="F21">
        <v>35</v>
      </c>
      <c r="H21" t="s">
        <v>386</v>
      </c>
      <c r="I21">
        <v>13</v>
      </c>
      <c r="J21" t="s">
        <v>316</v>
      </c>
      <c r="K21">
        <v>1</v>
      </c>
    </row>
    <row r="22" spans="1:17" x14ac:dyDescent="0.2">
      <c r="A22">
        <v>793</v>
      </c>
      <c r="B22">
        <v>18</v>
      </c>
      <c r="C22" t="s">
        <v>497</v>
      </c>
      <c r="D22" t="s">
        <v>34</v>
      </c>
      <c r="E22" t="s">
        <v>183</v>
      </c>
      <c r="F22">
        <v>31</v>
      </c>
      <c r="H22" t="s">
        <v>498</v>
      </c>
      <c r="I22">
        <v>27</v>
      </c>
      <c r="J22" t="s">
        <v>333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</row>
    <row r="23" spans="1:17" x14ac:dyDescent="0.2">
      <c r="A23">
        <v>794</v>
      </c>
      <c r="B23">
        <v>18</v>
      </c>
      <c r="C23" t="s">
        <v>497</v>
      </c>
      <c r="D23" t="s">
        <v>34</v>
      </c>
      <c r="E23" t="s">
        <v>351</v>
      </c>
      <c r="F23">
        <v>37</v>
      </c>
      <c r="H23" t="s">
        <v>222</v>
      </c>
      <c r="I23">
        <v>14</v>
      </c>
      <c r="J23" t="s">
        <v>332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 x14ac:dyDescent="0.2">
      <c r="A24">
        <v>795</v>
      </c>
      <c r="B24">
        <v>18</v>
      </c>
      <c r="C24" t="s">
        <v>499</v>
      </c>
      <c r="D24" t="s">
        <v>42</v>
      </c>
      <c r="E24" t="s">
        <v>262</v>
      </c>
      <c r="F24">
        <v>38</v>
      </c>
      <c r="H24" t="s">
        <v>348</v>
      </c>
      <c r="I24">
        <v>35</v>
      </c>
      <c r="J24" t="s">
        <v>339</v>
      </c>
      <c r="K24">
        <v>1</v>
      </c>
    </row>
    <row r="25" spans="1:17" x14ac:dyDescent="0.2">
      <c r="A25">
        <v>796</v>
      </c>
      <c r="B25">
        <v>18</v>
      </c>
      <c r="C25" t="s">
        <v>499</v>
      </c>
      <c r="D25" t="s">
        <v>42</v>
      </c>
      <c r="E25" t="s">
        <v>500</v>
      </c>
      <c r="F25">
        <v>51</v>
      </c>
      <c r="H25" t="s">
        <v>501</v>
      </c>
      <c r="I25">
        <v>24</v>
      </c>
      <c r="J25" t="s">
        <v>356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</row>
    <row r="26" spans="1:17" x14ac:dyDescent="0.2">
      <c r="A26">
        <v>797</v>
      </c>
      <c r="B26">
        <v>18</v>
      </c>
      <c r="C26" t="s">
        <v>499</v>
      </c>
      <c r="D26" t="s">
        <v>42</v>
      </c>
      <c r="E26" t="s">
        <v>502</v>
      </c>
      <c r="F26">
        <v>33</v>
      </c>
      <c r="H26" t="s">
        <v>503</v>
      </c>
      <c r="I26">
        <v>21</v>
      </c>
      <c r="J26" t="s">
        <v>341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798</v>
      </c>
      <c r="B27">
        <v>18</v>
      </c>
      <c r="C27" t="s">
        <v>499</v>
      </c>
      <c r="D27" t="s">
        <v>42</v>
      </c>
      <c r="E27" t="s">
        <v>504</v>
      </c>
      <c r="F27">
        <v>26</v>
      </c>
      <c r="H27" t="s">
        <v>505</v>
      </c>
      <c r="I27">
        <v>17</v>
      </c>
      <c r="J27" t="s">
        <v>347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799</v>
      </c>
      <c r="B28">
        <v>18</v>
      </c>
      <c r="C28" t="s">
        <v>499</v>
      </c>
      <c r="D28" t="s">
        <v>42</v>
      </c>
      <c r="E28" t="s">
        <v>506</v>
      </c>
      <c r="F28">
        <v>19</v>
      </c>
      <c r="H28" t="s">
        <v>507</v>
      </c>
      <c r="I28">
        <v>17</v>
      </c>
      <c r="J28" t="s">
        <v>338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</row>
    <row r="29" spans="1:17" x14ac:dyDescent="0.2">
      <c r="A29">
        <v>800</v>
      </c>
      <c r="B29">
        <v>18</v>
      </c>
      <c r="C29" t="s">
        <v>508</v>
      </c>
      <c r="D29" t="s">
        <v>10</v>
      </c>
      <c r="E29" t="s">
        <v>180</v>
      </c>
      <c r="F29">
        <v>20</v>
      </c>
      <c r="H29" t="s">
        <v>25</v>
      </c>
      <c r="I29">
        <v>17</v>
      </c>
      <c r="J29" t="s">
        <v>329</v>
      </c>
      <c r="K29">
        <v>1</v>
      </c>
    </row>
    <row r="30" spans="1:17" x14ac:dyDescent="0.2">
      <c r="A30">
        <v>801</v>
      </c>
      <c r="B30">
        <v>18</v>
      </c>
      <c r="C30" t="s">
        <v>508</v>
      </c>
      <c r="D30" t="s">
        <v>10</v>
      </c>
      <c r="E30" t="s">
        <v>251</v>
      </c>
      <c r="F30">
        <v>20</v>
      </c>
      <c r="H30" t="s">
        <v>174</v>
      </c>
      <c r="I30">
        <v>7</v>
      </c>
      <c r="J30" t="s">
        <v>509</v>
      </c>
      <c r="K30">
        <v>0</v>
      </c>
    </row>
    <row r="31" spans="1:17" x14ac:dyDescent="0.2">
      <c r="A31">
        <v>802</v>
      </c>
      <c r="B31">
        <v>18</v>
      </c>
      <c r="C31" t="s">
        <v>508</v>
      </c>
      <c r="D31" t="s">
        <v>10</v>
      </c>
      <c r="E31" t="s">
        <v>66</v>
      </c>
      <c r="F31">
        <v>21</v>
      </c>
      <c r="H31" t="s">
        <v>510</v>
      </c>
      <c r="I31">
        <v>7</v>
      </c>
      <c r="J31" t="s">
        <v>363</v>
      </c>
      <c r="K31">
        <v>1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</row>
    <row r="32" spans="1:17" x14ac:dyDescent="0.2">
      <c r="A32">
        <v>803</v>
      </c>
      <c r="B32">
        <v>18</v>
      </c>
      <c r="C32" t="s">
        <v>508</v>
      </c>
      <c r="D32" t="s">
        <v>10</v>
      </c>
      <c r="E32" t="s">
        <v>242</v>
      </c>
      <c r="F32">
        <v>27</v>
      </c>
      <c r="H32" t="s">
        <v>152</v>
      </c>
      <c r="I32">
        <v>3</v>
      </c>
      <c r="J32" t="s">
        <v>511</v>
      </c>
      <c r="K32">
        <v>1</v>
      </c>
    </row>
    <row r="33" spans="1:17" x14ac:dyDescent="0.2">
      <c r="A33">
        <v>804</v>
      </c>
      <c r="B33">
        <v>18</v>
      </c>
      <c r="C33" t="s">
        <v>508</v>
      </c>
      <c r="D33" t="s">
        <v>10</v>
      </c>
      <c r="E33" t="s">
        <v>75</v>
      </c>
      <c r="F33">
        <v>41</v>
      </c>
      <c r="H33" t="s">
        <v>443</v>
      </c>
      <c r="I33">
        <v>31</v>
      </c>
      <c r="J33" t="s">
        <v>319</v>
      </c>
      <c r="K33">
        <v>1</v>
      </c>
    </row>
    <row r="34" spans="1:17" x14ac:dyDescent="0.2">
      <c r="A34" t="s">
        <v>0</v>
      </c>
      <c r="B34" t="s">
        <v>1</v>
      </c>
      <c r="C34" t="s">
        <v>2</v>
      </c>
      <c r="D34" t="s">
        <v>4</v>
      </c>
      <c r="E34" t="s">
        <v>5</v>
      </c>
      <c r="F34" t="s">
        <v>6</v>
      </c>
      <c r="H34" t="s">
        <v>7</v>
      </c>
      <c r="I34" t="s">
        <v>6</v>
      </c>
      <c r="J34" t="s">
        <v>8</v>
      </c>
    </row>
    <row r="35" spans="1:17" x14ac:dyDescent="0.2">
      <c r="A35">
        <v>805</v>
      </c>
      <c r="B35">
        <v>19</v>
      </c>
      <c r="C35" t="s">
        <v>512</v>
      </c>
      <c r="D35" t="s">
        <v>24</v>
      </c>
      <c r="E35" t="s">
        <v>513</v>
      </c>
      <c r="F35">
        <v>17</v>
      </c>
      <c r="H35" t="s">
        <v>345</v>
      </c>
      <c r="I35">
        <v>10</v>
      </c>
      <c r="J35" t="s">
        <v>344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">
      <c r="A36" t="s">
        <v>0</v>
      </c>
      <c r="B36" t="s">
        <v>1</v>
      </c>
      <c r="C36" t="s">
        <v>2</v>
      </c>
      <c r="D36" t="s">
        <v>4</v>
      </c>
      <c r="E36" t="s">
        <v>5</v>
      </c>
      <c r="F36" t="s">
        <v>6</v>
      </c>
      <c r="H36" t="s">
        <v>7</v>
      </c>
      <c r="I36" t="s">
        <v>6</v>
      </c>
      <c r="J36" t="s">
        <v>8</v>
      </c>
    </row>
    <row r="37" spans="1:17" x14ac:dyDescent="0.2">
      <c r="A37">
        <v>806</v>
      </c>
      <c r="B37">
        <v>20</v>
      </c>
      <c r="C37" t="s">
        <v>514</v>
      </c>
      <c r="D37" t="s">
        <v>29</v>
      </c>
      <c r="E37" t="s">
        <v>515</v>
      </c>
      <c r="F37">
        <v>24</v>
      </c>
      <c r="H37" t="s">
        <v>516</v>
      </c>
      <c r="I37">
        <v>14</v>
      </c>
      <c r="J37" t="s">
        <v>352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">
      <c r="A38">
        <v>807</v>
      </c>
      <c r="B38">
        <v>20</v>
      </c>
      <c r="C38" t="s">
        <v>517</v>
      </c>
      <c r="D38" t="s">
        <v>92</v>
      </c>
      <c r="E38" t="s">
        <v>518</v>
      </c>
      <c r="F38">
        <v>44</v>
      </c>
      <c r="H38" t="s">
        <v>291</v>
      </c>
      <c r="I38">
        <v>41</v>
      </c>
      <c r="J38" t="s">
        <v>519</v>
      </c>
      <c r="K38">
        <v>1</v>
      </c>
      <c r="L38">
        <v>1</v>
      </c>
      <c r="M38">
        <v>1</v>
      </c>
    </row>
    <row r="39" spans="1:17" x14ac:dyDescent="0.2">
      <c r="A39">
        <v>808</v>
      </c>
      <c r="B39">
        <v>20</v>
      </c>
      <c r="C39" t="s">
        <v>520</v>
      </c>
      <c r="D39" t="s">
        <v>34</v>
      </c>
      <c r="E39" t="s">
        <v>211</v>
      </c>
      <c r="F39">
        <v>37</v>
      </c>
      <c r="H39" t="s">
        <v>521</v>
      </c>
      <c r="I39">
        <v>21</v>
      </c>
      <c r="J39" t="s">
        <v>522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</row>
    <row r="40" spans="1:17" x14ac:dyDescent="0.2">
      <c r="K40">
        <v>18</v>
      </c>
      <c r="L40">
        <v>9</v>
      </c>
      <c r="M40">
        <v>8</v>
      </c>
      <c r="N40">
        <v>7</v>
      </c>
      <c r="O40">
        <v>7</v>
      </c>
      <c r="P40">
        <v>8</v>
      </c>
      <c r="Q40">
        <v>6</v>
      </c>
    </row>
    <row r="41" spans="1:17" x14ac:dyDescent="0.2">
      <c r="M41">
        <v>16</v>
      </c>
      <c r="O41">
        <v>16</v>
      </c>
      <c r="Q41">
        <v>16</v>
      </c>
    </row>
    <row r="42" spans="1:17" x14ac:dyDescent="0.2">
      <c r="L42">
        <v>3</v>
      </c>
      <c r="M42">
        <v>2</v>
      </c>
      <c r="N42">
        <v>2</v>
      </c>
      <c r="O42">
        <v>2</v>
      </c>
      <c r="P42">
        <v>4</v>
      </c>
      <c r="Q4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J4" workbookViewId="0">
      <selection activeCell="F1" sqref="A1:XFD1048576"/>
    </sheetView>
  </sheetViews>
  <sheetFormatPr baseColWidth="10" defaultRowHeight="16" x14ac:dyDescent="0.2"/>
  <cols>
    <col min="5" max="5" width="15.83203125" customWidth="1"/>
    <col min="6" max="6" width="9.1640625" customWidth="1"/>
    <col min="7" max="7" width="6.83203125" customWidth="1"/>
    <col min="8" max="8" width="15.5" customWidth="1"/>
    <col min="10" max="10" width="18.6640625" customWidth="1"/>
    <col min="12" max="15" width="10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7</v>
      </c>
      <c r="I1" t="s">
        <v>6</v>
      </c>
      <c r="J1" t="s">
        <v>8</v>
      </c>
      <c r="K1" t="s">
        <v>137</v>
      </c>
      <c r="L1" t="s">
        <v>792</v>
      </c>
      <c r="M1" t="s">
        <v>135</v>
      </c>
      <c r="N1" t="s">
        <v>793</v>
      </c>
      <c r="O1" t="s">
        <v>794</v>
      </c>
      <c r="P1" t="s">
        <v>137</v>
      </c>
      <c r="Q1" t="s">
        <v>872</v>
      </c>
    </row>
    <row r="2" spans="1:17" x14ac:dyDescent="0.2">
      <c r="A2">
        <v>774</v>
      </c>
      <c r="B2">
        <v>16</v>
      </c>
      <c r="C2" t="s">
        <v>288</v>
      </c>
      <c r="D2" t="s">
        <v>10</v>
      </c>
      <c r="E2" t="s">
        <v>50</v>
      </c>
      <c r="F2">
        <v>52</v>
      </c>
      <c r="H2" t="s">
        <v>147</v>
      </c>
      <c r="I2">
        <v>24</v>
      </c>
      <c r="J2" t="s">
        <v>289</v>
      </c>
      <c r="K2">
        <v>1</v>
      </c>
    </row>
    <row r="3" spans="1:17" x14ac:dyDescent="0.2">
      <c r="A3">
        <v>775</v>
      </c>
      <c r="B3">
        <v>16</v>
      </c>
      <c r="C3" t="s">
        <v>288</v>
      </c>
      <c r="D3" t="s">
        <v>10</v>
      </c>
      <c r="E3" t="s">
        <v>152</v>
      </c>
      <c r="F3">
        <v>40</v>
      </c>
      <c r="H3" t="s">
        <v>155</v>
      </c>
      <c r="I3">
        <v>17</v>
      </c>
      <c r="J3" t="s">
        <v>290</v>
      </c>
      <c r="K3">
        <v>1</v>
      </c>
    </row>
    <row r="4" spans="1:17" x14ac:dyDescent="0.2">
      <c r="A4">
        <v>776</v>
      </c>
      <c r="B4">
        <v>16</v>
      </c>
      <c r="C4" t="s">
        <v>288</v>
      </c>
      <c r="D4" t="s">
        <v>10</v>
      </c>
      <c r="E4" t="s">
        <v>291</v>
      </c>
      <c r="F4">
        <v>48</v>
      </c>
      <c r="H4" t="s">
        <v>26</v>
      </c>
      <c r="I4">
        <v>21</v>
      </c>
      <c r="J4" t="s">
        <v>292</v>
      </c>
      <c r="K4">
        <v>1</v>
      </c>
    </row>
    <row r="5" spans="1:17" x14ac:dyDescent="0.2">
      <c r="A5" t="s">
        <v>0</v>
      </c>
      <c r="B5" t="s">
        <v>1</v>
      </c>
      <c r="C5" t="s">
        <v>2</v>
      </c>
      <c r="D5" t="s">
        <v>4</v>
      </c>
      <c r="E5" t="s">
        <v>5</v>
      </c>
      <c r="F5" t="s">
        <v>6</v>
      </c>
      <c r="H5" t="s">
        <v>7</v>
      </c>
      <c r="I5" t="s">
        <v>6</v>
      </c>
      <c r="J5" t="s">
        <v>8</v>
      </c>
    </row>
    <row r="6" spans="1:17" x14ac:dyDescent="0.2">
      <c r="A6">
        <v>777</v>
      </c>
      <c r="B6">
        <v>17</v>
      </c>
      <c r="C6" t="s">
        <v>293</v>
      </c>
      <c r="D6" t="s">
        <v>29</v>
      </c>
      <c r="E6" t="s">
        <v>263</v>
      </c>
      <c r="F6">
        <v>31</v>
      </c>
      <c r="H6" t="s">
        <v>254</v>
      </c>
      <c r="I6">
        <v>28</v>
      </c>
      <c r="J6" s="2" t="s">
        <v>294</v>
      </c>
      <c r="K6">
        <v>1</v>
      </c>
    </row>
    <row r="7" spans="1:17" x14ac:dyDescent="0.2">
      <c r="A7">
        <v>778</v>
      </c>
      <c r="B7">
        <v>17</v>
      </c>
      <c r="C7" t="s">
        <v>295</v>
      </c>
      <c r="D7" t="s">
        <v>92</v>
      </c>
      <c r="E7" t="s">
        <v>296</v>
      </c>
      <c r="F7">
        <v>26</v>
      </c>
      <c r="H7" t="s">
        <v>239</v>
      </c>
      <c r="I7">
        <v>3</v>
      </c>
      <c r="J7" t="s">
        <v>297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">
      <c r="A8">
        <v>779</v>
      </c>
      <c r="B8">
        <v>17</v>
      </c>
      <c r="C8" t="s">
        <v>298</v>
      </c>
      <c r="D8" t="s">
        <v>34</v>
      </c>
      <c r="E8" t="s">
        <v>17</v>
      </c>
      <c r="F8">
        <v>35</v>
      </c>
      <c r="H8" t="s">
        <v>69</v>
      </c>
      <c r="I8">
        <v>14</v>
      </c>
      <c r="J8" t="s">
        <v>299</v>
      </c>
      <c r="K8">
        <v>1</v>
      </c>
    </row>
    <row r="9" spans="1:17" x14ac:dyDescent="0.2">
      <c r="A9">
        <v>780</v>
      </c>
      <c r="B9">
        <v>17</v>
      </c>
      <c r="C9" t="s">
        <v>300</v>
      </c>
      <c r="D9" t="s">
        <v>42</v>
      </c>
      <c r="E9" t="s">
        <v>253</v>
      </c>
      <c r="F9">
        <v>62</v>
      </c>
      <c r="G9" t="s">
        <v>301</v>
      </c>
      <c r="H9" t="s">
        <v>302</v>
      </c>
      <c r="I9">
        <v>35</v>
      </c>
      <c r="J9" t="s">
        <v>303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781</v>
      </c>
      <c r="B10">
        <v>17</v>
      </c>
      <c r="C10" t="s">
        <v>304</v>
      </c>
      <c r="D10" t="s">
        <v>127</v>
      </c>
      <c r="E10" t="s">
        <v>305</v>
      </c>
      <c r="F10">
        <v>34</v>
      </c>
      <c r="H10" t="s">
        <v>230</v>
      </c>
      <c r="I10">
        <v>32</v>
      </c>
      <c r="J10" t="s">
        <v>306</v>
      </c>
      <c r="K10">
        <v>1</v>
      </c>
    </row>
    <row r="11" spans="1:17" x14ac:dyDescent="0.2">
      <c r="A11">
        <v>782</v>
      </c>
      <c r="B11">
        <v>17</v>
      </c>
      <c r="C11" t="s">
        <v>307</v>
      </c>
      <c r="D11" t="s">
        <v>24</v>
      </c>
      <c r="E11" t="s">
        <v>141</v>
      </c>
      <c r="F11">
        <v>14</v>
      </c>
      <c r="H11" t="s">
        <v>67</v>
      </c>
      <c r="I11">
        <v>7</v>
      </c>
      <c r="J11" t="s">
        <v>308</v>
      </c>
      <c r="K11">
        <v>1</v>
      </c>
    </row>
    <row r="12" spans="1:17" x14ac:dyDescent="0.2">
      <c r="A12" t="s">
        <v>0</v>
      </c>
      <c r="B12" t="s">
        <v>1</v>
      </c>
      <c r="C12" t="s">
        <v>2</v>
      </c>
      <c r="D12" t="s">
        <v>4</v>
      </c>
      <c r="E12" t="s">
        <v>5</v>
      </c>
      <c r="F12" t="s">
        <v>6</v>
      </c>
      <c r="H12" t="s">
        <v>7</v>
      </c>
      <c r="I12" t="s">
        <v>6</v>
      </c>
      <c r="J12" t="s">
        <v>8</v>
      </c>
    </row>
    <row r="13" spans="1:17" x14ac:dyDescent="0.2">
      <c r="A13">
        <v>783</v>
      </c>
      <c r="B13">
        <v>18</v>
      </c>
      <c r="C13" t="s">
        <v>309</v>
      </c>
      <c r="D13" t="s">
        <v>29</v>
      </c>
      <c r="E13" t="s">
        <v>97</v>
      </c>
      <c r="F13">
        <v>27</v>
      </c>
      <c r="H13" t="s">
        <v>310</v>
      </c>
      <c r="I13">
        <v>24</v>
      </c>
      <c r="J13" t="s">
        <v>311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">
      <c r="A14">
        <v>784</v>
      </c>
      <c r="B14">
        <v>18</v>
      </c>
      <c r="C14" t="s">
        <v>309</v>
      </c>
      <c r="D14" t="s">
        <v>29</v>
      </c>
      <c r="E14" t="s">
        <v>164</v>
      </c>
      <c r="F14">
        <v>23</v>
      </c>
      <c r="H14" t="s">
        <v>312</v>
      </c>
      <c r="I14">
        <v>7</v>
      </c>
      <c r="J14" t="s">
        <v>313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</row>
    <row r="15" spans="1:17" x14ac:dyDescent="0.2">
      <c r="A15">
        <v>785</v>
      </c>
      <c r="B15">
        <v>18</v>
      </c>
      <c r="C15" t="s">
        <v>314</v>
      </c>
      <c r="D15" t="s">
        <v>92</v>
      </c>
      <c r="E15" t="s">
        <v>162</v>
      </c>
      <c r="F15">
        <v>38</v>
      </c>
      <c r="H15" t="s">
        <v>315</v>
      </c>
      <c r="I15">
        <v>14</v>
      </c>
      <c r="J15" t="s">
        <v>316</v>
      </c>
      <c r="K15">
        <v>1</v>
      </c>
    </row>
    <row r="16" spans="1:17" x14ac:dyDescent="0.2">
      <c r="A16">
        <v>786</v>
      </c>
      <c r="B16">
        <v>18</v>
      </c>
      <c r="C16" t="s">
        <v>314</v>
      </c>
      <c r="D16" t="s">
        <v>92</v>
      </c>
      <c r="E16" t="s">
        <v>44</v>
      </c>
      <c r="F16">
        <v>51</v>
      </c>
      <c r="H16" t="s">
        <v>25</v>
      </c>
      <c r="I16">
        <v>20</v>
      </c>
      <c r="J16" t="s">
        <v>317</v>
      </c>
      <c r="K16">
        <v>1</v>
      </c>
    </row>
    <row r="17" spans="1:17" x14ac:dyDescent="0.2">
      <c r="A17">
        <v>787</v>
      </c>
      <c r="B17">
        <v>18</v>
      </c>
      <c r="C17" t="s">
        <v>314</v>
      </c>
      <c r="D17" t="s">
        <v>92</v>
      </c>
      <c r="E17" t="s">
        <v>318</v>
      </c>
      <c r="F17">
        <v>36</v>
      </c>
      <c r="H17" t="s">
        <v>79</v>
      </c>
      <c r="I17">
        <v>10</v>
      </c>
      <c r="J17" t="s">
        <v>319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">
      <c r="A18">
        <v>788</v>
      </c>
      <c r="B18">
        <v>18</v>
      </c>
      <c r="C18" t="s">
        <v>320</v>
      </c>
      <c r="D18" t="s">
        <v>34</v>
      </c>
      <c r="E18" t="s">
        <v>321</v>
      </c>
      <c r="F18">
        <v>16</v>
      </c>
      <c r="H18" t="s">
        <v>322</v>
      </c>
      <c r="I18">
        <v>14</v>
      </c>
      <c r="J18" t="s">
        <v>323</v>
      </c>
      <c r="K18">
        <v>0</v>
      </c>
    </row>
    <row r="19" spans="1:17" x14ac:dyDescent="0.2">
      <c r="A19">
        <v>789</v>
      </c>
      <c r="B19">
        <v>18</v>
      </c>
      <c r="C19" t="s">
        <v>320</v>
      </c>
      <c r="D19" t="s">
        <v>34</v>
      </c>
      <c r="E19" t="s">
        <v>59</v>
      </c>
      <c r="F19">
        <v>30</v>
      </c>
      <c r="H19" t="s">
        <v>222</v>
      </c>
      <c r="I19">
        <v>27</v>
      </c>
      <c r="J19" t="s">
        <v>324</v>
      </c>
      <c r="K19">
        <v>1</v>
      </c>
    </row>
    <row r="20" spans="1:17" x14ac:dyDescent="0.2">
      <c r="A20">
        <v>790</v>
      </c>
      <c r="B20">
        <v>18</v>
      </c>
      <c r="C20" t="s">
        <v>320</v>
      </c>
      <c r="D20" t="s">
        <v>34</v>
      </c>
      <c r="E20" t="s">
        <v>46</v>
      </c>
      <c r="F20">
        <v>36</v>
      </c>
      <c r="H20" t="s">
        <v>53</v>
      </c>
      <c r="I20">
        <v>34</v>
      </c>
      <c r="J20" t="s">
        <v>325</v>
      </c>
      <c r="K20">
        <v>0</v>
      </c>
    </row>
    <row r="21" spans="1:17" x14ac:dyDescent="0.2">
      <c r="A21">
        <v>791</v>
      </c>
      <c r="B21">
        <v>18</v>
      </c>
      <c r="C21" t="s">
        <v>320</v>
      </c>
      <c r="D21" t="s">
        <v>34</v>
      </c>
      <c r="E21" t="s">
        <v>49</v>
      </c>
      <c r="F21">
        <v>19</v>
      </c>
      <c r="H21" t="s">
        <v>326</v>
      </c>
      <c r="I21">
        <v>7</v>
      </c>
      <c r="J21" t="s">
        <v>327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">
      <c r="A22">
        <v>792</v>
      </c>
      <c r="B22">
        <v>18</v>
      </c>
      <c r="C22" t="s">
        <v>328</v>
      </c>
      <c r="D22" t="s">
        <v>42</v>
      </c>
      <c r="E22" t="s">
        <v>165</v>
      </c>
      <c r="F22">
        <v>10</v>
      </c>
      <c r="H22" t="s">
        <v>280</v>
      </c>
      <c r="I22">
        <v>6</v>
      </c>
      <c r="J22" t="s">
        <v>329</v>
      </c>
      <c r="K22">
        <v>0</v>
      </c>
      <c r="N22">
        <v>0</v>
      </c>
      <c r="O22">
        <v>1</v>
      </c>
      <c r="P22">
        <v>0</v>
      </c>
      <c r="Q22">
        <v>1</v>
      </c>
    </row>
    <row r="23" spans="1:17" x14ac:dyDescent="0.2">
      <c r="A23">
        <v>793</v>
      </c>
      <c r="B23">
        <v>18</v>
      </c>
      <c r="C23" t="s">
        <v>328</v>
      </c>
      <c r="D23" t="s">
        <v>42</v>
      </c>
      <c r="E23" t="s">
        <v>330</v>
      </c>
      <c r="F23">
        <v>26</v>
      </c>
      <c r="H23" t="s">
        <v>331</v>
      </c>
      <c r="I23">
        <v>17</v>
      </c>
      <c r="J23" t="s">
        <v>332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">
      <c r="A24">
        <v>794</v>
      </c>
      <c r="B24">
        <v>18</v>
      </c>
      <c r="C24" t="s">
        <v>328</v>
      </c>
      <c r="D24" t="s">
        <v>42</v>
      </c>
      <c r="E24" t="s">
        <v>190</v>
      </c>
      <c r="F24">
        <v>33</v>
      </c>
      <c r="H24" t="s">
        <v>57</v>
      </c>
      <c r="I24">
        <v>17</v>
      </c>
      <c r="J24" t="s">
        <v>333</v>
      </c>
      <c r="K24">
        <v>0</v>
      </c>
    </row>
    <row r="25" spans="1:17" x14ac:dyDescent="0.2">
      <c r="A25">
        <v>795</v>
      </c>
      <c r="B25">
        <v>18</v>
      </c>
      <c r="C25" t="s">
        <v>328</v>
      </c>
      <c r="D25" t="s">
        <v>42</v>
      </c>
      <c r="E25" t="s">
        <v>242</v>
      </c>
      <c r="F25">
        <v>31</v>
      </c>
      <c r="H25" t="s">
        <v>334</v>
      </c>
      <c r="I25">
        <v>26</v>
      </c>
      <c r="J25" t="s">
        <v>335</v>
      </c>
      <c r="K25">
        <v>0</v>
      </c>
    </row>
    <row r="26" spans="1:17" x14ac:dyDescent="0.2">
      <c r="A26">
        <v>796</v>
      </c>
      <c r="B26">
        <v>18</v>
      </c>
      <c r="C26" t="s">
        <v>336</v>
      </c>
      <c r="D26" t="s">
        <v>10</v>
      </c>
      <c r="E26" t="s">
        <v>337</v>
      </c>
      <c r="F26">
        <v>49</v>
      </c>
      <c r="H26" t="s">
        <v>205</v>
      </c>
      <c r="I26">
        <v>7</v>
      </c>
      <c r="J26" t="s">
        <v>338</v>
      </c>
      <c r="K26">
        <v>1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</row>
    <row r="27" spans="1:17" x14ac:dyDescent="0.2">
      <c r="A27">
        <v>797</v>
      </c>
      <c r="B27">
        <v>18</v>
      </c>
      <c r="C27" t="s">
        <v>336</v>
      </c>
      <c r="D27" t="s">
        <v>10</v>
      </c>
      <c r="E27" t="s">
        <v>227</v>
      </c>
      <c r="F27">
        <v>37</v>
      </c>
      <c r="H27" t="s">
        <v>172</v>
      </c>
      <c r="I27">
        <v>24</v>
      </c>
      <c r="J27" t="s">
        <v>339</v>
      </c>
      <c r="K27">
        <v>1</v>
      </c>
    </row>
    <row r="28" spans="1:17" x14ac:dyDescent="0.2">
      <c r="A28">
        <v>798</v>
      </c>
      <c r="B28">
        <v>18</v>
      </c>
      <c r="C28" t="s">
        <v>336</v>
      </c>
      <c r="D28" t="s">
        <v>10</v>
      </c>
      <c r="E28" t="s">
        <v>340</v>
      </c>
      <c r="F28">
        <v>52</v>
      </c>
      <c r="H28" t="s">
        <v>54</v>
      </c>
      <c r="I28">
        <v>14</v>
      </c>
      <c r="J28" t="s">
        <v>341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</row>
    <row r="29" spans="1:17" x14ac:dyDescent="0.2">
      <c r="A29">
        <v>799</v>
      </c>
      <c r="B29">
        <v>18</v>
      </c>
      <c r="C29" t="s">
        <v>336</v>
      </c>
      <c r="D29" t="s">
        <v>10</v>
      </c>
      <c r="E29" t="s">
        <v>342</v>
      </c>
      <c r="F29">
        <v>48</v>
      </c>
      <c r="H29" t="s">
        <v>343</v>
      </c>
      <c r="I29">
        <v>20</v>
      </c>
      <c r="J29" t="s">
        <v>344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2">
      <c r="A30">
        <v>800</v>
      </c>
      <c r="B30">
        <v>18</v>
      </c>
      <c r="C30" t="s">
        <v>336</v>
      </c>
      <c r="D30" t="s">
        <v>10</v>
      </c>
      <c r="E30" t="s">
        <v>345</v>
      </c>
      <c r="F30">
        <v>21</v>
      </c>
      <c r="H30" t="s">
        <v>346</v>
      </c>
      <c r="I30">
        <v>19</v>
      </c>
      <c r="J30" t="s">
        <v>347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 x14ac:dyDescent="0.2">
      <c r="A31">
        <v>801</v>
      </c>
      <c r="B31">
        <v>18</v>
      </c>
      <c r="C31" t="s">
        <v>336</v>
      </c>
      <c r="D31" t="s">
        <v>10</v>
      </c>
      <c r="E31" t="s">
        <v>75</v>
      </c>
      <c r="F31">
        <v>45</v>
      </c>
      <c r="H31" t="s">
        <v>348</v>
      </c>
      <c r="I31">
        <v>38</v>
      </c>
      <c r="J31" t="s">
        <v>349</v>
      </c>
      <c r="K31">
        <v>1</v>
      </c>
    </row>
    <row r="32" spans="1:17" x14ac:dyDescent="0.2">
      <c r="A32" t="s">
        <v>0</v>
      </c>
      <c r="B32" t="s">
        <v>1</v>
      </c>
      <c r="C32" t="s">
        <v>2</v>
      </c>
      <c r="D32" t="s">
        <v>4</v>
      </c>
      <c r="E32" t="s">
        <v>5</v>
      </c>
      <c r="F32" t="s">
        <v>6</v>
      </c>
      <c r="H32" t="s">
        <v>7</v>
      </c>
      <c r="I32" t="s">
        <v>6</v>
      </c>
      <c r="J32" t="s">
        <v>8</v>
      </c>
    </row>
    <row r="33" spans="1:17" x14ac:dyDescent="0.2">
      <c r="A33">
        <v>802</v>
      </c>
      <c r="B33">
        <v>19</v>
      </c>
      <c r="C33" t="s">
        <v>350</v>
      </c>
      <c r="D33" t="s">
        <v>24</v>
      </c>
      <c r="E33" t="s">
        <v>100</v>
      </c>
      <c r="F33">
        <v>40</v>
      </c>
      <c r="H33" t="s">
        <v>351</v>
      </c>
      <c r="I33">
        <v>12</v>
      </c>
      <c r="J33" t="s">
        <v>352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2">
      <c r="A34" t="s">
        <v>0</v>
      </c>
      <c r="B34" t="s">
        <v>1</v>
      </c>
      <c r="C34" t="s">
        <v>2</v>
      </c>
      <c r="D34" t="s">
        <v>4</v>
      </c>
      <c r="E34" t="s">
        <v>5</v>
      </c>
      <c r="F34" t="s">
        <v>6</v>
      </c>
      <c r="H34" t="s">
        <v>7</v>
      </c>
      <c r="I34" t="s">
        <v>6</v>
      </c>
      <c r="J34" t="s">
        <v>8</v>
      </c>
    </row>
    <row r="35" spans="1:17" x14ac:dyDescent="0.2">
      <c r="A35">
        <v>803</v>
      </c>
      <c r="B35">
        <v>20</v>
      </c>
      <c r="C35" t="s">
        <v>353</v>
      </c>
      <c r="D35" t="s">
        <v>29</v>
      </c>
      <c r="E35" t="s">
        <v>354</v>
      </c>
      <c r="F35">
        <v>31</v>
      </c>
      <c r="H35" t="s">
        <v>355</v>
      </c>
      <c r="I35">
        <v>26</v>
      </c>
      <c r="J35" t="s">
        <v>356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7" x14ac:dyDescent="0.2">
      <c r="A36">
        <v>804</v>
      </c>
      <c r="B36">
        <v>20</v>
      </c>
      <c r="C36" t="s">
        <v>357</v>
      </c>
      <c r="D36" t="s">
        <v>34</v>
      </c>
      <c r="E36" t="s">
        <v>358</v>
      </c>
      <c r="F36">
        <v>35</v>
      </c>
      <c r="H36" t="s">
        <v>70</v>
      </c>
      <c r="I36">
        <v>21</v>
      </c>
      <c r="J36" t="s">
        <v>359</v>
      </c>
      <c r="K36">
        <v>1</v>
      </c>
    </row>
    <row r="37" spans="1:17" x14ac:dyDescent="0.2">
      <c r="A37">
        <v>805</v>
      </c>
      <c r="B37">
        <v>20</v>
      </c>
      <c r="C37" t="s">
        <v>360</v>
      </c>
      <c r="D37" t="s">
        <v>42</v>
      </c>
      <c r="E37" t="s">
        <v>361</v>
      </c>
      <c r="F37">
        <v>41</v>
      </c>
      <c r="H37" t="s">
        <v>362</v>
      </c>
      <c r="I37">
        <v>24</v>
      </c>
      <c r="J37" t="s">
        <v>363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 x14ac:dyDescent="0.2">
      <c r="A38">
        <v>806</v>
      </c>
      <c r="B38">
        <v>20</v>
      </c>
      <c r="C38" t="s">
        <v>364</v>
      </c>
      <c r="D38" t="s">
        <v>10</v>
      </c>
      <c r="E38" t="s">
        <v>35</v>
      </c>
      <c r="F38">
        <v>27</v>
      </c>
      <c r="H38" t="s">
        <v>365</v>
      </c>
      <c r="I38">
        <v>10</v>
      </c>
      <c r="J38" t="s">
        <v>366</v>
      </c>
      <c r="K38">
        <v>1</v>
      </c>
    </row>
    <row r="39" spans="1:17" x14ac:dyDescent="0.2">
      <c r="A39">
        <v>807</v>
      </c>
      <c r="B39">
        <v>20</v>
      </c>
      <c r="C39" t="s">
        <v>367</v>
      </c>
      <c r="D39" t="s">
        <v>127</v>
      </c>
      <c r="E39" t="s">
        <v>368</v>
      </c>
      <c r="F39">
        <v>20</v>
      </c>
      <c r="H39" t="s">
        <v>80</v>
      </c>
      <c r="I39">
        <v>13</v>
      </c>
      <c r="J39" t="s">
        <v>369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7" x14ac:dyDescent="0.2">
      <c r="A40">
        <v>808</v>
      </c>
      <c r="B40">
        <v>20</v>
      </c>
      <c r="C40" t="s">
        <v>370</v>
      </c>
      <c r="D40" t="s">
        <v>24</v>
      </c>
      <c r="E40" t="s">
        <v>371</v>
      </c>
      <c r="F40">
        <v>22</v>
      </c>
      <c r="H40" t="s">
        <v>372</v>
      </c>
      <c r="I40">
        <v>19</v>
      </c>
      <c r="J40" t="s">
        <v>373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</row>
    <row r="41" spans="1:17" x14ac:dyDescent="0.2">
      <c r="K41">
        <v>25</v>
      </c>
      <c r="L41">
        <v>11</v>
      </c>
      <c r="M41">
        <v>10</v>
      </c>
      <c r="N41">
        <v>11</v>
      </c>
      <c r="O41">
        <v>10</v>
      </c>
      <c r="P41">
        <v>11</v>
      </c>
      <c r="Q41">
        <v>11</v>
      </c>
    </row>
    <row r="42" spans="1:17" x14ac:dyDescent="0.2">
      <c r="M42">
        <v>16</v>
      </c>
      <c r="O42">
        <v>17</v>
      </c>
      <c r="Q42">
        <v>17</v>
      </c>
    </row>
    <row r="43" spans="1:17" x14ac:dyDescent="0.2">
      <c r="L43">
        <v>2</v>
      </c>
      <c r="M43">
        <v>1</v>
      </c>
      <c r="N43">
        <v>2</v>
      </c>
      <c r="O43">
        <v>1</v>
      </c>
      <c r="P43">
        <v>2</v>
      </c>
      <c r="Q4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2016-08-04T16:12:57Z</dcterms:created>
  <dcterms:modified xsi:type="dcterms:W3CDTF">2017-08-07T11:57:34Z</dcterms:modified>
</cp:coreProperties>
</file>