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olbush/Documents/LRMC Results/"/>
    </mc:Choice>
  </mc:AlternateContent>
  <bookViews>
    <workbookView xWindow="12840" yWindow="460" windowWidth="12760" windowHeight="144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L41" i="2"/>
  <c r="L46" i="2"/>
  <c r="L40" i="2"/>
  <c r="L48" i="2"/>
  <c r="L38" i="2"/>
  <c r="L35" i="2"/>
  <c r="L37" i="2"/>
  <c r="L20" i="2"/>
  <c r="L36" i="2"/>
  <c r="L34" i="2"/>
  <c r="L31" i="2"/>
  <c r="L44" i="2"/>
  <c r="L21" i="2"/>
  <c r="L22" i="2"/>
  <c r="L47" i="2"/>
  <c r="L15" i="2"/>
  <c r="L29" i="2"/>
  <c r="L28" i="2"/>
  <c r="L14" i="2"/>
  <c r="L39" i="2"/>
  <c r="L18" i="2"/>
  <c r="L10" i="2"/>
  <c r="L9" i="2"/>
  <c r="L11" i="2"/>
  <c r="L6" i="2"/>
  <c r="L27" i="2"/>
  <c r="L32" i="2"/>
  <c r="L17" i="2"/>
  <c r="L13" i="2"/>
  <c r="L3" i="2"/>
  <c r="L2" i="2"/>
  <c r="L26" i="2"/>
  <c r="L33" i="2"/>
  <c r="L5" i="2"/>
  <c r="L23" i="2"/>
  <c r="L25" i="2"/>
  <c r="L30" i="2"/>
  <c r="L8" i="2"/>
  <c r="L7" i="2"/>
  <c r="L16" i="2"/>
  <c r="L42" i="2"/>
  <c r="L43" i="2"/>
  <c r="L12" i="2"/>
  <c r="L19" i="2"/>
  <c r="L24" i="2"/>
  <c r="L45" i="2"/>
  <c r="L4" i="2"/>
  <c r="Q30" i="1"/>
  <c r="Q32" i="1"/>
  <c r="Q28" i="1"/>
  <c r="Q33" i="1"/>
  <c r="Q26" i="1"/>
  <c r="Q25" i="1"/>
  <c r="Q23" i="1"/>
  <c r="Q14" i="1"/>
  <c r="Q29" i="1"/>
  <c r="Q22" i="1"/>
  <c r="Q21" i="1"/>
  <c r="Q24" i="1"/>
  <c r="Q18" i="1"/>
  <c r="Q17" i="1"/>
  <c r="Q31" i="1"/>
  <c r="Q16" i="1"/>
  <c r="Q19" i="1"/>
  <c r="Q20" i="1"/>
  <c r="Q12" i="1"/>
  <c r="Q27" i="1"/>
  <c r="Q11" i="1"/>
  <c r="Q6" i="1"/>
  <c r="Q9" i="1"/>
  <c r="Q8" i="1"/>
  <c r="Q7" i="1"/>
  <c r="Q13" i="1"/>
  <c r="Q15" i="1"/>
  <c r="Q10" i="1"/>
  <c r="Q5" i="1"/>
  <c r="Q3" i="1"/>
  <c r="Q2" i="1"/>
</calcChain>
</file>

<file path=xl/sharedStrings.xml><?xml version="1.0" encoding="utf-8"?>
<sst xmlns="http://schemas.openxmlformats.org/spreadsheetml/2006/main" count="118" uniqueCount="84">
  <si>
    <t>Acronym</t>
  </si>
  <si>
    <t>Total</t>
  </si>
  <si>
    <t>Kambour</t>
  </si>
  <si>
    <t>KAM</t>
  </si>
  <si>
    <t>PerformanZ</t>
  </si>
  <si>
    <t>PFZ</t>
  </si>
  <si>
    <t>Coffey</t>
  </si>
  <si>
    <t>COF</t>
  </si>
  <si>
    <t>Howell</t>
  </si>
  <si>
    <t>HOW</t>
  </si>
  <si>
    <t>Dolphin</t>
  </si>
  <si>
    <t>DOL</t>
  </si>
  <si>
    <t>Marsee</t>
  </si>
  <si>
    <t>MAR</t>
  </si>
  <si>
    <t>Moore</t>
  </si>
  <si>
    <t>MOR</t>
  </si>
  <si>
    <t>Born</t>
  </si>
  <si>
    <t>BRN</t>
  </si>
  <si>
    <t>Whitlock</t>
  </si>
  <si>
    <t>WLK</t>
  </si>
  <si>
    <t>Bassett</t>
  </si>
  <si>
    <t>BAS</t>
  </si>
  <si>
    <t>Pigskin</t>
  </si>
  <si>
    <t>PIG</t>
  </si>
  <si>
    <t>Wilson</t>
  </si>
  <si>
    <t>WIL</t>
  </si>
  <si>
    <t>Sagarin</t>
  </si>
  <si>
    <t>SAG</t>
  </si>
  <si>
    <t>Rothman</t>
  </si>
  <si>
    <t>RTH</t>
  </si>
  <si>
    <t>Bihl</t>
  </si>
  <si>
    <t>BIH</t>
  </si>
  <si>
    <t>Ashburn</t>
  </si>
  <si>
    <t>ASH</t>
  </si>
  <si>
    <t>DeSimone</t>
  </si>
  <si>
    <t>DES</t>
  </si>
  <si>
    <t>Solecismic</t>
  </si>
  <si>
    <t>SOL</t>
  </si>
  <si>
    <t>Avg. Rank All Sys.</t>
  </si>
  <si>
    <t>Avg.Rank</t>
  </si>
  <si>
    <t>Billingsley</t>
  </si>
  <si>
    <t>BIL</t>
  </si>
  <si>
    <t>Self</t>
  </si>
  <si>
    <t>SEL</t>
  </si>
  <si>
    <t>Colley</t>
  </si>
  <si>
    <t>COL</t>
  </si>
  <si>
    <t>Anderson</t>
  </si>
  <si>
    <t>AND</t>
  </si>
  <si>
    <t>Massey</t>
  </si>
  <si>
    <t>MAS</t>
  </si>
  <si>
    <t>Mark</t>
  </si>
  <si>
    <t>MRK</t>
  </si>
  <si>
    <t>Welch</t>
  </si>
  <si>
    <t>WEL</t>
  </si>
  <si>
    <t>Mease</t>
  </si>
  <si>
    <t>MEA</t>
  </si>
  <si>
    <t>CSL</t>
  </si>
  <si>
    <t>MJS Standings</t>
  </si>
  <si>
    <t>MJS</t>
  </si>
  <si>
    <t>Wobus</t>
  </si>
  <si>
    <t>WOB</t>
  </si>
  <si>
    <t>Wolfe</t>
  </si>
  <si>
    <t>WOL</t>
  </si>
  <si>
    <t>System name as listed on compare.htm</t>
  </si>
  <si>
    <t>ABC</t>
  </si>
  <si>
    <t>TOTAL</t>
  </si>
  <si>
    <t>BOB</t>
  </si>
  <si>
    <t>BDF</t>
  </si>
  <si>
    <t>ACU</t>
  </si>
  <si>
    <t>CMV</t>
  </si>
  <si>
    <t>D1A</t>
  </si>
  <si>
    <t>DOK</t>
  </si>
  <si>
    <t>DP</t>
  </si>
  <si>
    <t>FEI</t>
  </si>
  <si>
    <t>GBE</t>
  </si>
  <si>
    <t>JNK</t>
  </si>
  <si>
    <t>KEE</t>
  </si>
  <si>
    <t>KLK</t>
  </si>
  <si>
    <t>KRA</t>
  </si>
  <si>
    <t>MAA</t>
  </si>
  <si>
    <t>LRMC</t>
  </si>
  <si>
    <t>P-Value</t>
  </si>
  <si>
    <t>P-Value (LRMC is better)</t>
  </si>
  <si>
    <t>P-Value (This model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</si>
</sst>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0"/>
      <name val="Arial"/>
    </font>
    <font>
      <b/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G7" sqref="G7"/>
    </sheetView>
  </sheetViews>
  <sheetFormatPr baseColWidth="10" defaultRowHeight="16" x14ac:dyDescent="0.2"/>
  <cols>
    <col min="1" max="1" width="15.5" customWidth="1"/>
    <col min="3" max="17" width="6" customWidth="1"/>
    <col min="18" max="18" width="21" bestFit="1" customWidth="1"/>
    <col min="19" max="19" width="26.1640625" customWidth="1"/>
  </cols>
  <sheetData>
    <row r="1" spans="1:19" x14ac:dyDescent="0.2">
      <c r="A1" s="1" t="s">
        <v>63</v>
      </c>
      <c r="B1" s="1" t="s">
        <v>0</v>
      </c>
      <c r="C1" s="1">
        <v>2002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4">
        <v>2012</v>
      </c>
      <c r="N1" s="1">
        <v>2013</v>
      </c>
      <c r="O1" s="1">
        <v>2014</v>
      </c>
      <c r="P1" s="1">
        <v>2015</v>
      </c>
      <c r="Q1" t="s">
        <v>1</v>
      </c>
      <c r="R1" t="s">
        <v>82</v>
      </c>
      <c r="S1" t="s">
        <v>83</v>
      </c>
    </row>
    <row r="2" spans="1:19" x14ac:dyDescent="0.2">
      <c r="A2" s="1" t="s">
        <v>2</v>
      </c>
      <c r="B2" s="1" t="s">
        <v>3</v>
      </c>
      <c r="C2" s="1">
        <v>13</v>
      </c>
      <c r="D2" s="1">
        <v>21</v>
      </c>
      <c r="E2" s="1">
        <v>16</v>
      </c>
      <c r="F2" s="1">
        <v>15</v>
      </c>
      <c r="G2" s="1">
        <v>19</v>
      </c>
      <c r="H2" s="1">
        <v>28</v>
      </c>
      <c r="I2" s="1">
        <v>23</v>
      </c>
      <c r="J2" s="1">
        <v>22</v>
      </c>
      <c r="K2" s="1">
        <v>23</v>
      </c>
      <c r="L2" s="1">
        <v>23</v>
      </c>
      <c r="M2" s="1">
        <v>22</v>
      </c>
      <c r="N2" s="1">
        <v>21</v>
      </c>
      <c r="O2" s="1">
        <v>21</v>
      </c>
      <c r="P2" s="1">
        <v>28</v>
      </c>
      <c r="Q2" s="5">
        <f t="shared" ref="Q2:Q33" si="0">SUM(C2:P2)</f>
        <v>295</v>
      </c>
      <c r="R2" s="2">
        <v>0.81</v>
      </c>
      <c r="S2" s="2">
        <v>0.25519999999999998</v>
      </c>
    </row>
    <row r="3" spans="1:19" x14ac:dyDescent="0.2">
      <c r="A3" s="1" t="s">
        <v>4</v>
      </c>
      <c r="B3" s="1" t="s">
        <v>5</v>
      </c>
      <c r="C3" s="1">
        <v>15</v>
      </c>
      <c r="D3" s="1">
        <v>18</v>
      </c>
      <c r="E3" s="1">
        <v>15</v>
      </c>
      <c r="F3" s="1">
        <v>19</v>
      </c>
      <c r="G3" s="1">
        <v>20</v>
      </c>
      <c r="H3" s="1">
        <v>23</v>
      </c>
      <c r="I3" s="1">
        <v>21</v>
      </c>
      <c r="J3" s="1">
        <v>22</v>
      </c>
      <c r="K3" s="1">
        <v>21</v>
      </c>
      <c r="L3" s="1">
        <v>23</v>
      </c>
      <c r="M3" s="5">
        <v>25</v>
      </c>
      <c r="N3" s="5">
        <v>17</v>
      </c>
      <c r="O3" s="5">
        <v>21</v>
      </c>
      <c r="P3" s="5">
        <v>32</v>
      </c>
      <c r="Q3" s="5">
        <f t="shared" si="0"/>
        <v>292</v>
      </c>
      <c r="R3">
        <v>0.73080000000000001</v>
      </c>
      <c r="S3">
        <v>0.34087000000000001</v>
      </c>
    </row>
    <row r="4" spans="1:19" x14ac:dyDescent="0.2">
      <c r="A4" s="1" t="s">
        <v>80</v>
      </c>
      <c r="B4" s="1" t="s">
        <v>80</v>
      </c>
      <c r="C4" s="5">
        <v>15</v>
      </c>
      <c r="D4" s="5">
        <v>20</v>
      </c>
      <c r="E4" s="5">
        <v>18</v>
      </c>
      <c r="F4" s="5">
        <v>13</v>
      </c>
      <c r="G4" s="5">
        <v>22</v>
      </c>
      <c r="H4" s="5">
        <v>23</v>
      </c>
      <c r="I4" s="5">
        <v>21</v>
      </c>
      <c r="J4" s="5">
        <v>18</v>
      </c>
      <c r="K4" s="5">
        <v>25</v>
      </c>
      <c r="L4" s="5">
        <v>23</v>
      </c>
      <c r="M4" s="5">
        <v>22</v>
      </c>
      <c r="N4" s="5">
        <v>22</v>
      </c>
      <c r="O4" s="5">
        <v>19</v>
      </c>
      <c r="P4" s="5">
        <v>27</v>
      </c>
      <c r="Q4" s="5">
        <f t="shared" si="0"/>
        <v>288</v>
      </c>
    </row>
    <row r="5" spans="1:19" x14ac:dyDescent="0.2">
      <c r="A5" s="1" t="s">
        <v>6</v>
      </c>
      <c r="B5" s="1" t="s">
        <v>7</v>
      </c>
      <c r="C5" s="1">
        <v>14</v>
      </c>
      <c r="D5" s="1">
        <v>20</v>
      </c>
      <c r="E5" s="1">
        <v>18</v>
      </c>
      <c r="F5" s="1">
        <v>18</v>
      </c>
      <c r="G5" s="1">
        <v>22</v>
      </c>
      <c r="H5" s="1">
        <v>21</v>
      </c>
      <c r="I5" s="1">
        <v>18</v>
      </c>
      <c r="J5" s="1">
        <v>18</v>
      </c>
      <c r="K5" s="1">
        <v>22</v>
      </c>
      <c r="L5" s="1">
        <v>22</v>
      </c>
      <c r="M5" s="1">
        <v>20</v>
      </c>
      <c r="N5" s="1">
        <v>19</v>
      </c>
      <c r="O5" s="1">
        <v>20</v>
      </c>
      <c r="P5" s="1">
        <v>30</v>
      </c>
      <c r="Q5" s="5">
        <f t="shared" si="0"/>
        <v>282</v>
      </c>
      <c r="R5">
        <v>0.30120000000000002</v>
      </c>
    </row>
    <row r="6" spans="1:19" x14ac:dyDescent="0.2">
      <c r="A6" s="1" t="s">
        <v>20</v>
      </c>
      <c r="B6" s="1" t="s">
        <v>21</v>
      </c>
      <c r="C6" s="1">
        <v>11</v>
      </c>
      <c r="D6" s="1">
        <v>18</v>
      </c>
      <c r="E6" s="1">
        <v>20</v>
      </c>
      <c r="F6" s="1">
        <v>18</v>
      </c>
      <c r="G6" s="1">
        <v>18</v>
      </c>
      <c r="H6" s="1">
        <v>19</v>
      </c>
      <c r="I6" s="1">
        <v>24</v>
      </c>
      <c r="J6" s="1">
        <v>14</v>
      </c>
      <c r="K6" s="1">
        <v>22</v>
      </c>
      <c r="L6" s="1">
        <v>21</v>
      </c>
      <c r="M6" s="1">
        <v>22</v>
      </c>
      <c r="N6" s="1">
        <v>22</v>
      </c>
      <c r="O6" s="1">
        <v>22</v>
      </c>
      <c r="P6" s="1">
        <v>32</v>
      </c>
      <c r="Q6" s="5">
        <f t="shared" si="0"/>
        <v>283</v>
      </c>
      <c r="R6" s="1">
        <v>0.35470000000000002</v>
      </c>
    </row>
    <row r="7" spans="1:19" x14ac:dyDescent="0.2">
      <c r="A7" s="1" t="s">
        <v>14</v>
      </c>
      <c r="B7" s="1" t="s">
        <v>15</v>
      </c>
      <c r="C7" s="1">
        <v>15</v>
      </c>
      <c r="D7" s="1">
        <v>17</v>
      </c>
      <c r="E7" s="1">
        <v>15</v>
      </c>
      <c r="F7" s="1">
        <v>15</v>
      </c>
      <c r="G7" s="1">
        <v>22</v>
      </c>
      <c r="H7" s="1">
        <v>17</v>
      </c>
      <c r="I7" s="1">
        <v>24</v>
      </c>
      <c r="J7" s="1">
        <v>18</v>
      </c>
      <c r="K7" s="1">
        <v>24</v>
      </c>
      <c r="L7" s="1">
        <v>21</v>
      </c>
      <c r="M7" s="1">
        <v>25</v>
      </c>
      <c r="N7" s="1">
        <v>20</v>
      </c>
      <c r="O7" s="1">
        <v>22</v>
      </c>
      <c r="P7" s="1">
        <v>26</v>
      </c>
      <c r="Q7" s="5">
        <f t="shared" si="0"/>
        <v>281</v>
      </c>
      <c r="R7" s="1">
        <v>0.2601</v>
      </c>
    </row>
    <row r="8" spans="1:19" x14ac:dyDescent="0.2">
      <c r="A8" s="1" t="s">
        <v>16</v>
      </c>
      <c r="B8" s="1" t="s">
        <v>17</v>
      </c>
      <c r="C8" s="1">
        <v>14</v>
      </c>
      <c r="D8" s="1">
        <v>20</v>
      </c>
      <c r="E8" s="1">
        <v>14</v>
      </c>
      <c r="F8" s="1">
        <v>17</v>
      </c>
      <c r="G8" s="1">
        <v>21</v>
      </c>
      <c r="H8" s="1">
        <v>20</v>
      </c>
      <c r="I8" s="1">
        <v>22</v>
      </c>
      <c r="J8" s="1">
        <v>18</v>
      </c>
      <c r="K8" s="1">
        <v>22</v>
      </c>
      <c r="L8" s="1">
        <v>19</v>
      </c>
      <c r="M8" s="1">
        <v>25</v>
      </c>
      <c r="N8" s="1">
        <v>19</v>
      </c>
      <c r="O8" s="1">
        <v>19</v>
      </c>
      <c r="P8" s="1">
        <v>29</v>
      </c>
      <c r="Q8" s="5">
        <f t="shared" si="0"/>
        <v>279</v>
      </c>
      <c r="R8" s="1">
        <v>0.17460000000000001</v>
      </c>
    </row>
    <row r="9" spans="1:19" x14ac:dyDescent="0.2">
      <c r="A9" s="1" t="s">
        <v>18</v>
      </c>
      <c r="B9" s="1" t="s">
        <v>19</v>
      </c>
      <c r="C9" s="1">
        <v>14</v>
      </c>
      <c r="D9" s="1">
        <v>18</v>
      </c>
      <c r="E9" s="1">
        <v>16</v>
      </c>
      <c r="F9" s="1">
        <v>14</v>
      </c>
      <c r="G9" s="1">
        <v>23</v>
      </c>
      <c r="H9" s="1">
        <v>21</v>
      </c>
      <c r="I9" s="1">
        <v>15</v>
      </c>
      <c r="J9" s="1">
        <v>20</v>
      </c>
      <c r="K9" s="1">
        <v>21</v>
      </c>
      <c r="L9" s="1">
        <v>23</v>
      </c>
      <c r="M9" s="1">
        <v>22</v>
      </c>
      <c r="N9" s="1">
        <v>21</v>
      </c>
      <c r="O9" s="1">
        <v>21</v>
      </c>
      <c r="P9" s="1">
        <v>28</v>
      </c>
      <c r="Q9" s="5">
        <f t="shared" si="0"/>
        <v>277</v>
      </c>
      <c r="R9" s="1">
        <v>0.11749999999999999</v>
      </c>
    </row>
    <row r="10" spans="1:19" x14ac:dyDescent="0.2">
      <c r="A10" s="1" t="s">
        <v>8</v>
      </c>
      <c r="B10" s="1" t="s">
        <v>9</v>
      </c>
      <c r="C10" s="1">
        <v>16</v>
      </c>
      <c r="D10" s="1">
        <v>18</v>
      </c>
      <c r="E10" s="1">
        <v>15</v>
      </c>
      <c r="F10" s="1">
        <v>16</v>
      </c>
      <c r="G10" s="1">
        <v>23</v>
      </c>
      <c r="H10" s="1">
        <v>20</v>
      </c>
      <c r="I10" s="1">
        <v>16</v>
      </c>
      <c r="J10" s="1">
        <v>19</v>
      </c>
      <c r="K10" s="1">
        <v>23</v>
      </c>
      <c r="L10" s="1">
        <v>23</v>
      </c>
      <c r="M10" s="1">
        <v>20</v>
      </c>
      <c r="N10" s="1">
        <v>16</v>
      </c>
      <c r="O10" s="1">
        <v>22</v>
      </c>
      <c r="P10" s="1">
        <v>28</v>
      </c>
      <c r="Q10" s="5">
        <f t="shared" si="0"/>
        <v>275</v>
      </c>
      <c r="R10" s="1">
        <v>0.1066</v>
      </c>
    </row>
    <row r="11" spans="1:19" x14ac:dyDescent="0.2">
      <c r="A11" s="1" t="s">
        <v>22</v>
      </c>
      <c r="B11" s="1" t="s">
        <v>23</v>
      </c>
      <c r="C11" s="1">
        <v>13</v>
      </c>
      <c r="D11" s="1">
        <v>19</v>
      </c>
      <c r="E11" s="1">
        <v>16</v>
      </c>
      <c r="F11" s="1">
        <v>17</v>
      </c>
      <c r="G11" s="1">
        <v>17</v>
      </c>
      <c r="H11" s="1">
        <v>17</v>
      </c>
      <c r="I11" s="1">
        <v>22</v>
      </c>
      <c r="J11" s="1">
        <v>18</v>
      </c>
      <c r="K11" s="1">
        <v>22</v>
      </c>
      <c r="L11" s="1">
        <v>23</v>
      </c>
      <c r="M11" s="1">
        <v>24</v>
      </c>
      <c r="N11" s="1">
        <v>19</v>
      </c>
      <c r="O11" s="1">
        <v>25</v>
      </c>
      <c r="P11" s="1">
        <v>24</v>
      </c>
      <c r="Q11" s="5">
        <f t="shared" si="0"/>
        <v>276</v>
      </c>
      <c r="R11" s="1">
        <v>0.13800000000000001</v>
      </c>
    </row>
    <row r="12" spans="1:19" x14ac:dyDescent="0.2">
      <c r="A12" s="1" t="s">
        <v>26</v>
      </c>
      <c r="B12" s="1" t="s">
        <v>27</v>
      </c>
      <c r="C12" s="1">
        <v>14</v>
      </c>
      <c r="D12" s="1">
        <v>19</v>
      </c>
      <c r="E12" s="1">
        <v>15</v>
      </c>
      <c r="F12" s="1">
        <v>15</v>
      </c>
      <c r="G12" s="1">
        <v>20</v>
      </c>
      <c r="H12" s="1">
        <v>21</v>
      </c>
      <c r="I12" s="1">
        <v>17</v>
      </c>
      <c r="J12" s="1">
        <v>15</v>
      </c>
      <c r="K12" s="1">
        <v>21</v>
      </c>
      <c r="L12" s="1">
        <v>24</v>
      </c>
      <c r="M12" s="1">
        <v>22</v>
      </c>
      <c r="N12" s="1">
        <v>20</v>
      </c>
      <c r="O12" s="1">
        <v>22</v>
      </c>
      <c r="P12" s="1">
        <v>30</v>
      </c>
      <c r="Q12" s="5">
        <f t="shared" si="0"/>
        <v>275</v>
      </c>
      <c r="R12" s="1">
        <v>7.0999999999999994E-2</v>
      </c>
    </row>
    <row r="13" spans="1:19" x14ac:dyDescent="0.2">
      <c r="A13" s="1" t="s">
        <v>12</v>
      </c>
      <c r="B13" s="1" t="s">
        <v>13</v>
      </c>
      <c r="C13" s="1">
        <v>14</v>
      </c>
      <c r="D13" s="1">
        <v>21</v>
      </c>
      <c r="E13" s="1">
        <v>16</v>
      </c>
      <c r="F13" s="1">
        <v>17</v>
      </c>
      <c r="G13" s="1">
        <v>19</v>
      </c>
      <c r="H13" s="1">
        <v>20</v>
      </c>
      <c r="I13" s="1">
        <v>15</v>
      </c>
      <c r="J13" s="1">
        <v>20</v>
      </c>
      <c r="K13" s="1">
        <v>22</v>
      </c>
      <c r="L13" s="1">
        <v>24</v>
      </c>
      <c r="M13" s="1">
        <v>23</v>
      </c>
      <c r="N13" s="1">
        <v>15</v>
      </c>
      <c r="O13" s="1">
        <v>19</v>
      </c>
      <c r="P13" s="1">
        <v>27</v>
      </c>
      <c r="Q13" s="5">
        <f t="shared" si="0"/>
        <v>272</v>
      </c>
      <c r="R13" s="3">
        <v>4.4400000000000002E-2</v>
      </c>
    </row>
    <row r="14" spans="1:19" x14ac:dyDescent="0.2">
      <c r="A14" s="1" t="s">
        <v>48</v>
      </c>
      <c r="B14" s="1" t="s">
        <v>49</v>
      </c>
      <c r="C14" s="1">
        <v>14</v>
      </c>
      <c r="D14" s="1">
        <v>19</v>
      </c>
      <c r="E14" s="1">
        <v>15</v>
      </c>
      <c r="F14" s="1">
        <v>15</v>
      </c>
      <c r="G14" s="1">
        <v>22</v>
      </c>
      <c r="H14" s="1">
        <v>18</v>
      </c>
      <c r="I14" s="1">
        <v>16</v>
      </c>
      <c r="J14" s="1">
        <v>18</v>
      </c>
      <c r="K14" s="1">
        <v>18</v>
      </c>
      <c r="L14" s="1">
        <v>22</v>
      </c>
      <c r="M14" s="1">
        <v>22</v>
      </c>
      <c r="N14" s="1">
        <v>21</v>
      </c>
      <c r="O14" s="1">
        <v>24</v>
      </c>
      <c r="P14" s="1">
        <v>28</v>
      </c>
      <c r="Q14" s="5">
        <f t="shared" si="0"/>
        <v>272</v>
      </c>
      <c r="R14" s="1">
        <v>5.2600000000000001E-2</v>
      </c>
    </row>
    <row r="15" spans="1:19" x14ac:dyDescent="0.2">
      <c r="A15" s="1" t="s">
        <v>10</v>
      </c>
      <c r="B15" s="1" t="s">
        <v>11</v>
      </c>
      <c r="C15" s="1">
        <v>15</v>
      </c>
      <c r="D15" s="1">
        <v>21</v>
      </c>
      <c r="E15" s="1">
        <v>17</v>
      </c>
      <c r="F15" s="1">
        <v>17</v>
      </c>
      <c r="G15" s="1">
        <v>22</v>
      </c>
      <c r="H15" s="1">
        <v>21</v>
      </c>
      <c r="I15" s="1">
        <v>17</v>
      </c>
      <c r="J15" s="1">
        <v>17</v>
      </c>
      <c r="K15" s="1">
        <v>18</v>
      </c>
      <c r="L15" s="1">
        <v>23</v>
      </c>
      <c r="M15" s="1">
        <v>17</v>
      </c>
      <c r="N15" s="1">
        <v>19</v>
      </c>
      <c r="O15" s="1">
        <v>22</v>
      </c>
      <c r="P15" s="1">
        <v>25</v>
      </c>
      <c r="Q15" s="5">
        <f t="shared" si="0"/>
        <v>271</v>
      </c>
      <c r="R15" s="1">
        <v>6.6000000000000003E-2</v>
      </c>
    </row>
    <row r="16" spans="1:19" x14ac:dyDescent="0.2">
      <c r="A16" s="1" t="s">
        <v>32</v>
      </c>
      <c r="B16" s="1" t="s">
        <v>33</v>
      </c>
      <c r="C16" s="1">
        <v>14</v>
      </c>
      <c r="D16" s="1">
        <v>17</v>
      </c>
      <c r="E16" s="1">
        <v>15</v>
      </c>
      <c r="F16" s="1">
        <v>14</v>
      </c>
      <c r="G16" s="1">
        <v>22</v>
      </c>
      <c r="H16" s="1">
        <v>19</v>
      </c>
      <c r="I16" s="1">
        <v>20</v>
      </c>
      <c r="J16" s="1">
        <v>16</v>
      </c>
      <c r="K16" s="1">
        <v>20</v>
      </c>
      <c r="L16" s="1">
        <v>22</v>
      </c>
      <c r="M16" s="1">
        <v>19</v>
      </c>
      <c r="N16" s="1">
        <v>21</v>
      </c>
      <c r="O16" s="1">
        <v>24</v>
      </c>
      <c r="P16" s="1">
        <v>28</v>
      </c>
      <c r="Q16" s="5">
        <f t="shared" si="0"/>
        <v>271</v>
      </c>
      <c r="R16" s="3">
        <v>4.4699999999999997E-2</v>
      </c>
    </row>
    <row r="17" spans="1:18" x14ac:dyDescent="0.2">
      <c r="A17" s="1" t="s">
        <v>36</v>
      </c>
      <c r="B17" s="1" t="s">
        <v>37</v>
      </c>
      <c r="C17" s="1">
        <v>15</v>
      </c>
      <c r="D17" s="1">
        <v>17</v>
      </c>
      <c r="E17" s="1">
        <v>16</v>
      </c>
      <c r="F17" s="1">
        <v>15</v>
      </c>
      <c r="G17" s="1">
        <v>19</v>
      </c>
      <c r="H17" s="1">
        <v>22</v>
      </c>
      <c r="I17" s="1">
        <v>15</v>
      </c>
      <c r="J17" s="1">
        <v>15</v>
      </c>
      <c r="K17" s="1">
        <v>21</v>
      </c>
      <c r="L17" s="1">
        <v>23</v>
      </c>
      <c r="M17" s="1">
        <v>23</v>
      </c>
      <c r="N17" s="1">
        <v>20</v>
      </c>
      <c r="O17" s="1">
        <v>23</v>
      </c>
      <c r="P17" s="1">
        <v>26</v>
      </c>
      <c r="Q17" s="5">
        <f t="shared" si="0"/>
        <v>270</v>
      </c>
      <c r="R17" s="1">
        <v>5.2299999999999999E-2</v>
      </c>
    </row>
    <row r="18" spans="1:18" x14ac:dyDescent="0.2">
      <c r="A18" s="1" t="s">
        <v>38</v>
      </c>
      <c r="B18" s="1" t="s">
        <v>39</v>
      </c>
      <c r="C18" s="1">
        <v>14</v>
      </c>
      <c r="D18" s="1">
        <v>18</v>
      </c>
      <c r="E18" s="1">
        <v>14</v>
      </c>
      <c r="F18" s="1">
        <v>15</v>
      </c>
      <c r="G18" s="1">
        <v>23</v>
      </c>
      <c r="H18" s="1">
        <v>20</v>
      </c>
      <c r="I18" s="1">
        <v>16</v>
      </c>
      <c r="J18" s="1">
        <v>16</v>
      </c>
      <c r="K18" s="1">
        <v>21</v>
      </c>
      <c r="L18" s="1">
        <v>21</v>
      </c>
      <c r="M18" s="1">
        <v>21</v>
      </c>
      <c r="N18" s="1">
        <v>21</v>
      </c>
      <c r="O18" s="1">
        <v>21</v>
      </c>
      <c r="P18" s="1">
        <v>28</v>
      </c>
      <c r="Q18" s="5">
        <f t="shared" si="0"/>
        <v>269</v>
      </c>
      <c r="R18" s="3">
        <v>1.9800000000000002E-2</v>
      </c>
    </row>
    <row r="19" spans="1:18" x14ac:dyDescent="0.2">
      <c r="A19" s="1" t="s">
        <v>30</v>
      </c>
      <c r="B19" s="1" t="s">
        <v>31</v>
      </c>
      <c r="C19" s="1">
        <v>15</v>
      </c>
      <c r="D19" s="1">
        <v>19</v>
      </c>
      <c r="E19" s="1">
        <v>15</v>
      </c>
      <c r="F19" s="1">
        <v>14</v>
      </c>
      <c r="G19" s="1">
        <v>20</v>
      </c>
      <c r="H19" s="1">
        <v>18</v>
      </c>
      <c r="I19" s="1">
        <v>18</v>
      </c>
      <c r="J19" s="1">
        <v>16</v>
      </c>
      <c r="K19" s="1">
        <v>22</v>
      </c>
      <c r="L19" s="1">
        <v>23</v>
      </c>
      <c r="M19" s="1">
        <v>18</v>
      </c>
      <c r="N19" s="1">
        <v>23</v>
      </c>
      <c r="O19" s="1">
        <v>22</v>
      </c>
      <c r="P19" s="1">
        <v>24</v>
      </c>
      <c r="Q19" s="5">
        <f t="shared" si="0"/>
        <v>267</v>
      </c>
      <c r="R19" s="3">
        <v>1.8200000000000001E-2</v>
      </c>
    </row>
    <row r="20" spans="1:18" x14ac:dyDescent="0.2">
      <c r="A20" s="1" t="s">
        <v>28</v>
      </c>
      <c r="B20" s="1" t="s">
        <v>29</v>
      </c>
      <c r="C20" s="1">
        <v>14</v>
      </c>
      <c r="D20" s="1">
        <v>18</v>
      </c>
      <c r="E20" s="1">
        <v>15</v>
      </c>
      <c r="F20" s="1">
        <v>15</v>
      </c>
      <c r="G20" s="1">
        <v>19</v>
      </c>
      <c r="H20" s="1">
        <v>22</v>
      </c>
      <c r="I20" s="1">
        <v>18</v>
      </c>
      <c r="J20" s="1">
        <v>15</v>
      </c>
      <c r="K20" s="1">
        <v>20</v>
      </c>
      <c r="L20" s="1">
        <v>23</v>
      </c>
      <c r="M20" s="1">
        <v>20</v>
      </c>
      <c r="N20" s="1">
        <v>19</v>
      </c>
      <c r="O20" s="1">
        <v>23</v>
      </c>
      <c r="P20" s="1">
        <v>25</v>
      </c>
      <c r="Q20" s="5">
        <f t="shared" si="0"/>
        <v>266</v>
      </c>
      <c r="R20" s="3">
        <v>1.49E-2</v>
      </c>
    </row>
    <row r="21" spans="1:18" x14ac:dyDescent="0.2">
      <c r="A21" s="1" t="s">
        <v>42</v>
      </c>
      <c r="B21" s="1" t="s">
        <v>43</v>
      </c>
      <c r="C21" s="1">
        <v>14</v>
      </c>
      <c r="D21" s="1">
        <v>20</v>
      </c>
      <c r="E21" s="1">
        <v>16</v>
      </c>
      <c r="F21" s="1">
        <v>14</v>
      </c>
      <c r="G21" s="1">
        <v>18</v>
      </c>
      <c r="H21" s="1">
        <v>21</v>
      </c>
      <c r="I21" s="1">
        <v>18</v>
      </c>
      <c r="J21" s="1">
        <v>16</v>
      </c>
      <c r="K21" s="1">
        <v>19</v>
      </c>
      <c r="L21" s="1">
        <v>22</v>
      </c>
      <c r="M21" s="1">
        <v>20</v>
      </c>
      <c r="N21" s="1">
        <v>20</v>
      </c>
      <c r="O21" s="1">
        <v>24</v>
      </c>
      <c r="P21" s="1">
        <v>24</v>
      </c>
      <c r="Q21" s="5">
        <f t="shared" si="0"/>
        <v>266</v>
      </c>
      <c r="R21" s="3">
        <v>1.32E-2</v>
      </c>
    </row>
    <row r="22" spans="1:18" x14ac:dyDescent="0.2">
      <c r="A22" s="1" t="s">
        <v>44</v>
      </c>
      <c r="B22" s="1" t="s">
        <v>45</v>
      </c>
      <c r="C22" s="1">
        <v>16</v>
      </c>
      <c r="D22" s="1">
        <v>14</v>
      </c>
      <c r="E22" s="1">
        <v>18</v>
      </c>
      <c r="F22" s="1">
        <v>16</v>
      </c>
      <c r="G22" s="1">
        <v>21</v>
      </c>
      <c r="H22" s="1">
        <v>21</v>
      </c>
      <c r="I22" s="1">
        <v>16</v>
      </c>
      <c r="J22" s="1">
        <v>13</v>
      </c>
      <c r="K22" s="1">
        <v>20</v>
      </c>
      <c r="L22" s="1">
        <v>22</v>
      </c>
      <c r="M22" s="1">
        <v>16</v>
      </c>
      <c r="N22" s="1">
        <v>16</v>
      </c>
      <c r="O22" s="1">
        <v>24</v>
      </c>
      <c r="P22" s="1">
        <v>31</v>
      </c>
      <c r="Q22" s="5">
        <f t="shared" si="0"/>
        <v>264</v>
      </c>
      <c r="R22" s="3">
        <v>2.58E-2</v>
      </c>
    </row>
    <row r="23" spans="1:18" x14ac:dyDescent="0.2">
      <c r="A23" s="1" t="s">
        <v>50</v>
      </c>
      <c r="B23" s="1" t="s">
        <v>51</v>
      </c>
      <c r="C23" s="1">
        <v>15</v>
      </c>
      <c r="D23" s="1">
        <v>18</v>
      </c>
      <c r="E23" s="1">
        <v>16</v>
      </c>
      <c r="F23" s="1">
        <v>16</v>
      </c>
      <c r="G23" s="1">
        <v>20</v>
      </c>
      <c r="H23" s="1">
        <v>17</v>
      </c>
      <c r="I23" s="1">
        <v>15</v>
      </c>
      <c r="J23" s="1">
        <v>19</v>
      </c>
      <c r="K23" s="1">
        <v>20</v>
      </c>
      <c r="L23" s="1">
        <v>21</v>
      </c>
      <c r="M23" s="1">
        <v>20</v>
      </c>
      <c r="N23" s="1">
        <v>18</v>
      </c>
      <c r="O23" s="1">
        <v>24</v>
      </c>
      <c r="P23" s="1">
        <v>25</v>
      </c>
      <c r="Q23" s="5">
        <f t="shared" si="0"/>
        <v>264</v>
      </c>
      <c r="R23" s="3">
        <v>7.7999999999999996E-3</v>
      </c>
    </row>
    <row r="24" spans="1:18" x14ac:dyDescent="0.2">
      <c r="A24" s="1" t="s">
        <v>40</v>
      </c>
      <c r="B24" s="1" t="s">
        <v>41</v>
      </c>
      <c r="C24" s="1">
        <v>14</v>
      </c>
      <c r="D24" s="1">
        <v>20</v>
      </c>
      <c r="E24" s="1">
        <v>17</v>
      </c>
      <c r="F24" s="1">
        <v>17</v>
      </c>
      <c r="G24" s="1">
        <v>20</v>
      </c>
      <c r="H24" s="1">
        <v>16</v>
      </c>
      <c r="I24" s="1">
        <v>15</v>
      </c>
      <c r="J24" s="1">
        <v>19</v>
      </c>
      <c r="K24" s="1">
        <v>22</v>
      </c>
      <c r="L24" s="1">
        <v>18</v>
      </c>
      <c r="M24" s="1">
        <v>17</v>
      </c>
      <c r="N24" s="1">
        <v>20</v>
      </c>
      <c r="O24" s="1">
        <v>20</v>
      </c>
      <c r="P24" s="1">
        <v>27</v>
      </c>
      <c r="Q24" s="5">
        <f t="shared" si="0"/>
        <v>262</v>
      </c>
      <c r="R24" s="3">
        <v>1.6500000000000001E-2</v>
      </c>
    </row>
    <row r="25" spans="1:18" x14ac:dyDescent="0.2">
      <c r="A25" s="1" t="s">
        <v>52</v>
      </c>
      <c r="B25" s="1" t="s">
        <v>53</v>
      </c>
      <c r="C25" s="1">
        <v>15</v>
      </c>
      <c r="D25" s="1">
        <v>15</v>
      </c>
      <c r="E25" s="1">
        <v>16</v>
      </c>
      <c r="F25" s="1">
        <v>16</v>
      </c>
      <c r="G25" s="1">
        <v>22</v>
      </c>
      <c r="H25" s="1">
        <v>22</v>
      </c>
      <c r="I25" s="1">
        <v>15</v>
      </c>
      <c r="J25" s="1">
        <v>15</v>
      </c>
      <c r="K25" s="1">
        <v>19</v>
      </c>
      <c r="L25" s="1">
        <v>22</v>
      </c>
      <c r="M25" s="1">
        <v>16</v>
      </c>
      <c r="N25" s="1">
        <v>16</v>
      </c>
      <c r="O25" s="1">
        <v>25</v>
      </c>
      <c r="P25" s="1">
        <v>28</v>
      </c>
      <c r="Q25" s="5">
        <f t="shared" si="0"/>
        <v>262</v>
      </c>
      <c r="R25" s="3">
        <v>1.7100000000000001E-2</v>
      </c>
    </row>
    <row r="26" spans="1:18" x14ac:dyDescent="0.2">
      <c r="A26" s="1" t="s">
        <v>54</v>
      </c>
      <c r="B26" s="1" t="s">
        <v>55</v>
      </c>
      <c r="C26" s="1">
        <v>16</v>
      </c>
      <c r="D26" s="1">
        <v>16</v>
      </c>
      <c r="E26" s="1">
        <v>16</v>
      </c>
      <c r="F26" s="1">
        <v>16</v>
      </c>
      <c r="G26" s="1">
        <v>22</v>
      </c>
      <c r="H26" s="1">
        <v>18</v>
      </c>
      <c r="I26" s="1">
        <v>17</v>
      </c>
      <c r="J26" s="1">
        <v>15</v>
      </c>
      <c r="K26" s="1">
        <v>19</v>
      </c>
      <c r="L26" s="1">
        <v>21</v>
      </c>
      <c r="M26" s="1">
        <v>18</v>
      </c>
      <c r="N26" s="1">
        <v>20</v>
      </c>
      <c r="O26" s="1">
        <v>22</v>
      </c>
      <c r="P26" s="1">
        <v>26</v>
      </c>
      <c r="Q26" s="5">
        <f t="shared" si="0"/>
        <v>262</v>
      </c>
      <c r="R26" s="3">
        <v>1.0999999999999999E-2</v>
      </c>
    </row>
    <row r="27" spans="1:18" x14ac:dyDescent="0.2">
      <c r="A27" s="1" t="s">
        <v>24</v>
      </c>
      <c r="B27" s="1" t="s">
        <v>25</v>
      </c>
      <c r="C27" s="1">
        <v>15</v>
      </c>
      <c r="D27" s="1">
        <v>18</v>
      </c>
      <c r="E27" s="1">
        <v>16</v>
      </c>
      <c r="F27" s="1">
        <v>15</v>
      </c>
      <c r="G27" s="1">
        <v>20</v>
      </c>
      <c r="H27" s="1">
        <v>21</v>
      </c>
      <c r="I27" s="1">
        <v>15</v>
      </c>
      <c r="J27" s="1">
        <v>17</v>
      </c>
      <c r="K27" s="1">
        <v>21</v>
      </c>
      <c r="L27" s="1">
        <v>22</v>
      </c>
      <c r="M27" s="1">
        <v>17</v>
      </c>
      <c r="N27" s="1">
        <v>18</v>
      </c>
      <c r="O27" s="1">
        <v>22</v>
      </c>
      <c r="P27" s="1">
        <v>24</v>
      </c>
      <c r="Q27" s="5">
        <f t="shared" si="0"/>
        <v>261</v>
      </c>
      <c r="R27" s="3">
        <v>9.2999999999999992E-3</v>
      </c>
    </row>
    <row r="28" spans="1:18" x14ac:dyDescent="0.2">
      <c r="A28" s="1" t="s">
        <v>57</v>
      </c>
      <c r="B28" s="1" t="s">
        <v>58</v>
      </c>
      <c r="C28" s="1">
        <v>15</v>
      </c>
      <c r="D28" s="1">
        <v>15</v>
      </c>
      <c r="E28" s="1">
        <v>16</v>
      </c>
      <c r="F28" s="1">
        <v>17</v>
      </c>
      <c r="G28" s="1">
        <v>21</v>
      </c>
      <c r="H28" s="1">
        <v>19</v>
      </c>
      <c r="I28" s="1">
        <v>15</v>
      </c>
      <c r="J28" s="1">
        <v>14</v>
      </c>
      <c r="K28" s="1">
        <v>22</v>
      </c>
      <c r="L28" s="1">
        <v>21</v>
      </c>
      <c r="M28" s="1">
        <v>17</v>
      </c>
      <c r="N28" s="1">
        <v>16</v>
      </c>
      <c r="O28" s="1">
        <v>25</v>
      </c>
      <c r="P28" s="1">
        <v>27</v>
      </c>
      <c r="Q28" s="5">
        <f t="shared" si="0"/>
        <v>260</v>
      </c>
      <c r="R28" s="3">
        <v>1.21E-2</v>
      </c>
    </row>
    <row r="29" spans="1:18" x14ac:dyDescent="0.2">
      <c r="A29" s="1" t="s">
        <v>46</v>
      </c>
      <c r="B29" s="1" t="s">
        <v>47</v>
      </c>
      <c r="C29" s="1">
        <v>15</v>
      </c>
      <c r="D29" s="1">
        <v>14</v>
      </c>
      <c r="E29" s="1">
        <v>16</v>
      </c>
      <c r="F29" s="1">
        <v>14</v>
      </c>
      <c r="G29" s="1">
        <v>21</v>
      </c>
      <c r="H29" s="1">
        <v>21</v>
      </c>
      <c r="I29" s="1">
        <v>16</v>
      </c>
      <c r="J29" s="1">
        <v>18</v>
      </c>
      <c r="K29" s="1">
        <v>20</v>
      </c>
      <c r="L29" s="1">
        <v>22</v>
      </c>
      <c r="M29" s="1">
        <v>16</v>
      </c>
      <c r="N29" s="1">
        <v>20</v>
      </c>
      <c r="O29" s="1">
        <v>21</v>
      </c>
      <c r="P29" s="1">
        <v>24</v>
      </c>
      <c r="Q29" s="5">
        <f t="shared" si="0"/>
        <v>258</v>
      </c>
      <c r="R29" s="3">
        <v>4.7999999999999996E-3</v>
      </c>
    </row>
    <row r="30" spans="1:18" x14ac:dyDescent="0.2">
      <c r="A30" s="1" t="s">
        <v>61</v>
      </c>
      <c r="B30" s="1" t="s">
        <v>62</v>
      </c>
      <c r="C30" s="1">
        <v>15</v>
      </c>
      <c r="D30" s="1">
        <v>17</v>
      </c>
      <c r="E30" s="1">
        <v>12</v>
      </c>
      <c r="F30" s="1">
        <v>16</v>
      </c>
      <c r="G30" s="1">
        <v>21</v>
      </c>
      <c r="H30" s="1">
        <v>18</v>
      </c>
      <c r="I30" s="1">
        <v>14</v>
      </c>
      <c r="J30" s="1">
        <v>16</v>
      </c>
      <c r="K30" s="1">
        <v>19</v>
      </c>
      <c r="L30" s="1">
        <v>21</v>
      </c>
      <c r="M30" s="1">
        <v>18</v>
      </c>
      <c r="N30" s="1">
        <v>23</v>
      </c>
      <c r="O30" s="1">
        <v>23</v>
      </c>
      <c r="P30" s="1">
        <v>24</v>
      </c>
      <c r="Q30" s="5">
        <f t="shared" si="0"/>
        <v>257</v>
      </c>
      <c r="R30" s="3">
        <v>2.7000000000000001E-3</v>
      </c>
    </row>
    <row r="31" spans="1:18" x14ac:dyDescent="0.2">
      <c r="A31" s="1" t="s">
        <v>34</v>
      </c>
      <c r="B31" s="1" t="s">
        <v>35</v>
      </c>
      <c r="C31" s="1">
        <v>15</v>
      </c>
      <c r="D31" s="1">
        <v>17</v>
      </c>
      <c r="E31" s="1">
        <v>17</v>
      </c>
      <c r="F31" s="1">
        <v>17</v>
      </c>
      <c r="G31" s="1">
        <v>18</v>
      </c>
      <c r="H31" s="1">
        <v>17</v>
      </c>
      <c r="I31" s="1">
        <v>12</v>
      </c>
      <c r="J31" s="1">
        <v>20</v>
      </c>
      <c r="K31" s="1">
        <v>21</v>
      </c>
      <c r="L31" s="1">
        <v>24</v>
      </c>
      <c r="M31" s="1">
        <v>19</v>
      </c>
      <c r="N31" s="1">
        <v>17</v>
      </c>
      <c r="O31" s="1">
        <v>17</v>
      </c>
      <c r="P31" s="1">
        <v>25</v>
      </c>
      <c r="Q31" s="5">
        <f t="shared" si="0"/>
        <v>256</v>
      </c>
      <c r="R31" s="3">
        <v>5.4999999999999997E-3</v>
      </c>
    </row>
    <row r="32" spans="1:18" x14ac:dyDescent="0.2">
      <c r="A32" s="1" t="s">
        <v>59</v>
      </c>
      <c r="B32" s="1" t="s">
        <v>60</v>
      </c>
      <c r="C32" s="1">
        <v>16</v>
      </c>
      <c r="D32" s="1">
        <v>18</v>
      </c>
      <c r="E32" s="1">
        <v>14</v>
      </c>
      <c r="F32" s="1">
        <v>15</v>
      </c>
      <c r="G32" s="1">
        <v>21</v>
      </c>
      <c r="H32" s="1">
        <v>18</v>
      </c>
      <c r="I32" s="1">
        <v>16</v>
      </c>
      <c r="J32" s="1">
        <v>15</v>
      </c>
      <c r="K32" s="1">
        <v>20</v>
      </c>
      <c r="L32" s="1">
        <v>22</v>
      </c>
      <c r="M32" s="1">
        <v>15</v>
      </c>
      <c r="N32" s="1">
        <v>20</v>
      </c>
      <c r="O32" s="1">
        <v>22</v>
      </c>
      <c r="P32" s="1">
        <v>24</v>
      </c>
      <c r="Q32" s="5">
        <f t="shared" si="0"/>
        <v>256</v>
      </c>
      <c r="R32" s="3">
        <v>1.9E-3</v>
      </c>
    </row>
    <row r="33" spans="1:18" x14ac:dyDescent="0.2">
      <c r="A33" s="1" t="s">
        <v>56</v>
      </c>
      <c r="B33" s="1" t="s">
        <v>56</v>
      </c>
      <c r="C33" s="1">
        <v>16</v>
      </c>
      <c r="D33" s="1">
        <v>17</v>
      </c>
      <c r="E33" s="1">
        <v>15</v>
      </c>
      <c r="F33" s="1">
        <v>16</v>
      </c>
      <c r="G33" s="1">
        <v>21</v>
      </c>
      <c r="H33" s="1">
        <v>17</v>
      </c>
      <c r="I33" s="1">
        <v>15</v>
      </c>
      <c r="J33" s="1">
        <v>16</v>
      </c>
      <c r="K33" s="1">
        <v>22</v>
      </c>
      <c r="L33" s="1">
        <v>20</v>
      </c>
      <c r="M33" s="1">
        <v>16</v>
      </c>
      <c r="N33" s="1">
        <v>14</v>
      </c>
      <c r="O33" s="1">
        <v>24</v>
      </c>
      <c r="P33" s="1">
        <v>24</v>
      </c>
      <c r="Q33" s="5">
        <f t="shared" si="0"/>
        <v>253</v>
      </c>
      <c r="R33" s="3">
        <v>3.8E-3</v>
      </c>
    </row>
  </sheetData>
  <sortState ref="A2:Q33">
    <sortCondition descending="1" ref="Q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M4" sqref="M4"/>
    </sheetView>
  </sheetViews>
  <sheetFormatPr baseColWidth="10" defaultColWidth="6" defaultRowHeight="16" x14ac:dyDescent="0.2"/>
  <cols>
    <col min="13" max="13" width="8.5" customWidth="1"/>
  </cols>
  <sheetData>
    <row r="1" spans="1:13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 t="s">
        <v>65</v>
      </c>
      <c r="M1" t="s">
        <v>81</v>
      </c>
    </row>
    <row r="2" spans="1:13" x14ac:dyDescent="0.2">
      <c r="A2" s="1" t="s">
        <v>3</v>
      </c>
      <c r="B2" s="1">
        <v>19</v>
      </c>
      <c r="C2" s="2">
        <v>28</v>
      </c>
      <c r="D2" s="2">
        <v>23</v>
      </c>
      <c r="E2" s="2">
        <v>22</v>
      </c>
      <c r="F2" s="3">
        <v>23</v>
      </c>
      <c r="G2" s="1">
        <v>23</v>
      </c>
      <c r="H2" s="2">
        <v>22</v>
      </c>
      <c r="I2" s="2">
        <v>21</v>
      </c>
      <c r="J2" s="2">
        <v>21</v>
      </c>
      <c r="K2" s="2">
        <v>28</v>
      </c>
      <c r="L2">
        <f t="shared" ref="L2:L48" si="0">+SUM(B2:K2)</f>
        <v>230</v>
      </c>
      <c r="M2" s="2">
        <v>0.86609999999999998</v>
      </c>
    </row>
    <row r="3" spans="1:13" x14ac:dyDescent="0.2">
      <c r="A3" s="1" t="s">
        <v>5</v>
      </c>
      <c r="B3" s="1">
        <v>20</v>
      </c>
      <c r="C3" s="3">
        <v>23</v>
      </c>
      <c r="D3" s="3">
        <v>21</v>
      </c>
      <c r="E3" s="2">
        <v>22</v>
      </c>
      <c r="F3" s="1">
        <v>21</v>
      </c>
      <c r="G3" s="1">
        <v>23</v>
      </c>
      <c r="H3">
        <v>25</v>
      </c>
      <c r="I3">
        <v>17</v>
      </c>
      <c r="J3">
        <v>21</v>
      </c>
      <c r="K3">
        <v>32</v>
      </c>
      <c r="L3">
        <f t="shared" si="0"/>
        <v>225</v>
      </c>
      <c r="M3">
        <v>0.72199999999999998</v>
      </c>
    </row>
    <row r="4" spans="1:13" x14ac:dyDescent="0.2">
      <c r="A4" t="s">
        <v>80</v>
      </c>
      <c r="B4">
        <v>22</v>
      </c>
      <c r="C4">
        <v>23</v>
      </c>
      <c r="D4">
        <v>21</v>
      </c>
      <c r="E4">
        <v>18</v>
      </c>
      <c r="F4">
        <v>25</v>
      </c>
      <c r="G4">
        <v>23</v>
      </c>
      <c r="H4">
        <v>22</v>
      </c>
      <c r="I4">
        <v>22</v>
      </c>
      <c r="J4">
        <v>19</v>
      </c>
      <c r="K4">
        <v>27</v>
      </c>
      <c r="L4">
        <f t="shared" si="0"/>
        <v>222</v>
      </c>
    </row>
    <row r="5" spans="1:13" x14ac:dyDescent="0.2">
      <c r="A5" t="s">
        <v>77</v>
      </c>
      <c r="B5" s="1">
        <v>20</v>
      </c>
      <c r="C5" s="1">
        <v>24</v>
      </c>
      <c r="D5" s="1">
        <v>19</v>
      </c>
      <c r="E5" s="1">
        <v>23</v>
      </c>
      <c r="F5" s="1">
        <v>22</v>
      </c>
      <c r="G5" s="1">
        <v>24</v>
      </c>
      <c r="H5" s="1">
        <v>23</v>
      </c>
      <c r="I5" s="1">
        <v>20</v>
      </c>
      <c r="J5" s="1">
        <v>19</v>
      </c>
      <c r="K5" s="1">
        <v>27</v>
      </c>
      <c r="L5">
        <f t="shared" si="0"/>
        <v>221</v>
      </c>
    </row>
    <row r="6" spans="1:13" x14ac:dyDescent="0.2">
      <c r="A6" s="1" t="s">
        <v>15</v>
      </c>
      <c r="B6" s="3">
        <v>22</v>
      </c>
      <c r="C6" s="1">
        <v>17</v>
      </c>
      <c r="D6" s="2">
        <v>24</v>
      </c>
      <c r="E6" s="1">
        <v>18</v>
      </c>
      <c r="F6" s="2">
        <v>24</v>
      </c>
      <c r="G6" s="1">
        <v>21</v>
      </c>
      <c r="H6" s="1">
        <v>25</v>
      </c>
      <c r="I6" s="1">
        <v>20</v>
      </c>
      <c r="J6" s="1">
        <v>22</v>
      </c>
      <c r="K6" s="1">
        <v>26</v>
      </c>
      <c r="L6">
        <f t="shared" si="0"/>
        <v>219</v>
      </c>
    </row>
    <row r="7" spans="1:13" x14ac:dyDescent="0.2">
      <c r="A7" t="s">
        <v>72</v>
      </c>
      <c r="B7" s="1">
        <v>21</v>
      </c>
      <c r="C7" s="1">
        <v>22</v>
      </c>
      <c r="D7" s="1">
        <v>19</v>
      </c>
      <c r="E7" s="1">
        <v>21</v>
      </c>
      <c r="F7" s="1">
        <v>23</v>
      </c>
      <c r="G7" s="1">
        <v>22</v>
      </c>
      <c r="H7" s="1">
        <v>24</v>
      </c>
      <c r="I7" s="1">
        <v>19</v>
      </c>
      <c r="J7" s="1">
        <v>20</v>
      </c>
      <c r="K7" s="1">
        <v>26</v>
      </c>
      <c r="L7">
        <f t="shared" si="0"/>
        <v>217</v>
      </c>
    </row>
    <row r="8" spans="1:13" x14ac:dyDescent="0.2">
      <c r="A8" t="s">
        <v>73</v>
      </c>
      <c r="B8" s="1">
        <v>23</v>
      </c>
      <c r="C8" s="1">
        <v>23</v>
      </c>
      <c r="D8" s="1">
        <v>16</v>
      </c>
      <c r="E8" s="1">
        <v>17</v>
      </c>
      <c r="F8" s="1">
        <v>22</v>
      </c>
      <c r="G8" s="1">
        <v>23</v>
      </c>
      <c r="H8" s="1">
        <v>21</v>
      </c>
      <c r="I8" s="1">
        <v>20</v>
      </c>
      <c r="J8" s="1">
        <v>20</v>
      </c>
      <c r="K8" s="1">
        <v>31</v>
      </c>
      <c r="L8">
        <f t="shared" si="0"/>
        <v>216</v>
      </c>
    </row>
    <row r="9" spans="1:13" x14ac:dyDescent="0.2">
      <c r="A9" s="1" t="s">
        <v>19</v>
      </c>
      <c r="B9" s="2">
        <v>23</v>
      </c>
      <c r="C9" s="1">
        <v>21</v>
      </c>
      <c r="D9" s="1">
        <v>15</v>
      </c>
      <c r="E9" s="3">
        <v>20</v>
      </c>
      <c r="F9" s="1">
        <v>21</v>
      </c>
      <c r="G9" s="1">
        <v>23</v>
      </c>
      <c r="H9" s="1">
        <v>22</v>
      </c>
      <c r="I9" s="1">
        <v>21</v>
      </c>
      <c r="J9" s="1">
        <v>21</v>
      </c>
      <c r="K9" s="1">
        <v>28</v>
      </c>
      <c r="L9">
        <f t="shared" si="0"/>
        <v>215</v>
      </c>
    </row>
    <row r="10" spans="1:13" x14ac:dyDescent="0.2">
      <c r="A10" s="1" t="s">
        <v>21</v>
      </c>
      <c r="B10" s="1">
        <v>18</v>
      </c>
      <c r="C10" s="1">
        <v>19</v>
      </c>
      <c r="D10" s="2">
        <v>24</v>
      </c>
      <c r="E10" s="1">
        <v>14</v>
      </c>
      <c r="F10" s="1">
        <v>22</v>
      </c>
      <c r="G10" s="1">
        <v>21</v>
      </c>
      <c r="H10" s="1">
        <v>22</v>
      </c>
      <c r="I10" s="1">
        <v>22</v>
      </c>
      <c r="J10" s="1">
        <v>22</v>
      </c>
      <c r="K10" s="1">
        <v>32</v>
      </c>
      <c r="L10">
        <f t="shared" si="0"/>
        <v>216</v>
      </c>
    </row>
    <row r="11" spans="1:13" x14ac:dyDescent="0.2">
      <c r="A11" s="1" t="s">
        <v>17</v>
      </c>
      <c r="B11" s="1">
        <v>21</v>
      </c>
      <c r="C11" s="1">
        <v>20</v>
      </c>
      <c r="D11" s="3">
        <v>22</v>
      </c>
      <c r="E11" s="1">
        <v>18</v>
      </c>
      <c r="F11" s="1">
        <v>22</v>
      </c>
      <c r="G11" s="1">
        <v>19</v>
      </c>
      <c r="H11" s="1">
        <v>25</v>
      </c>
      <c r="I11" s="1">
        <v>19</v>
      </c>
      <c r="J11" s="1">
        <v>19</v>
      </c>
      <c r="K11" s="1">
        <v>29</v>
      </c>
      <c r="L11">
        <f t="shared" si="0"/>
        <v>214</v>
      </c>
    </row>
    <row r="12" spans="1:13" x14ac:dyDescent="0.2">
      <c r="A12" t="s">
        <v>66</v>
      </c>
      <c r="B12" s="1">
        <v>20</v>
      </c>
      <c r="C12" s="1">
        <v>22</v>
      </c>
      <c r="D12" s="1">
        <v>19</v>
      </c>
      <c r="E12" s="1">
        <v>17</v>
      </c>
      <c r="F12" s="1">
        <v>22</v>
      </c>
      <c r="G12" s="1">
        <v>20</v>
      </c>
      <c r="H12" s="1">
        <v>22</v>
      </c>
      <c r="I12" s="1">
        <v>20</v>
      </c>
      <c r="J12" s="1">
        <v>21</v>
      </c>
      <c r="K12" s="1">
        <v>29</v>
      </c>
      <c r="L12">
        <f t="shared" si="0"/>
        <v>212</v>
      </c>
    </row>
    <row r="13" spans="1:13" x14ac:dyDescent="0.2">
      <c r="A13" s="1" t="s">
        <v>7</v>
      </c>
      <c r="B13" s="3">
        <v>22</v>
      </c>
      <c r="C13" s="1">
        <v>21</v>
      </c>
      <c r="D13" s="1">
        <v>18</v>
      </c>
      <c r="E13" s="1">
        <v>18</v>
      </c>
      <c r="F13" s="3">
        <v>22</v>
      </c>
      <c r="G13" s="1">
        <v>22</v>
      </c>
      <c r="H13" s="1">
        <v>20</v>
      </c>
      <c r="I13" s="1">
        <v>19</v>
      </c>
      <c r="J13" s="1">
        <v>20</v>
      </c>
      <c r="K13" s="1">
        <v>30</v>
      </c>
      <c r="L13">
        <f t="shared" si="0"/>
        <v>212</v>
      </c>
    </row>
    <row r="14" spans="1:13" x14ac:dyDescent="0.2">
      <c r="A14" s="1" t="s">
        <v>27</v>
      </c>
      <c r="B14" s="1">
        <v>20</v>
      </c>
      <c r="C14" s="1">
        <v>21</v>
      </c>
      <c r="D14" s="1">
        <v>17</v>
      </c>
      <c r="E14" s="1">
        <v>15</v>
      </c>
      <c r="F14" s="1">
        <v>21</v>
      </c>
      <c r="G14" s="1">
        <v>24</v>
      </c>
      <c r="H14" s="1">
        <v>22</v>
      </c>
      <c r="I14" s="1">
        <v>20</v>
      </c>
      <c r="J14" s="1">
        <v>22</v>
      </c>
      <c r="K14" s="1">
        <v>30</v>
      </c>
      <c r="L14">
        <f t="shared" si="0"/>
        <v>212</v>
      </c>
    </row>
    <row r="15" spans="1:13" x14ac:dyDescent="0.2">
      <c r="A15" s="1" t="s">
        <v>33</v>
      </c>
      <c r="B15" s="3">
        <v>22</v>
      </c>
      <c r="C15" s="1">
        <v>19</v>
      </c>
      <c r="D15" s="3">
        <v>20</v>
      </c>
      <c r="E15" s="1">
        <v>16</v>
      </c>
      <c r="F15" s="1">
        <v>20</v>
      </c>
      <c r="G15" s="1">
        <v>22</v>
      </c>
      <c r="H15" s="1">
        <v>19</v>
      </c>
      <c r="I15" s="1">
        <v>21</v>
      </c>
      <c r="J15" s="1">
        <v>24</v>
      </c>
      <c r="K15" s="1">
        <v>28</v>
      </c>
      <c r="L15">
        <f t="shared" si="0"/>
        <v>211</v>
      </c>
    </row>
    <row r="16" spans="1:13" x14ac:dyDescent="0.2">
      <c r="A16" t="s">
        <v>71</v>
      </c>
      <c r="B16" s="1">
        <v>20</v>
      </c>
      <c r="C16" s="1">
        <v>19</v>
      </c>
      <c r="D16" s="1">
        <v>15</v>
      </c>
      <c r="E16" s="1">
        <v>17</v>
      </c>
      <c r="F16" s="1">
        <v>23</v>
      </c>
      <c r="G16" s="1">
        <v>23</v>
      </c>
      <c r="H16" s="1">
        <v>23</v>
      </c>
      <c r="I16" s="1">
        <v>19</v>
      </c>
      <c r="J16" s="1">
        <v>21</v>
      </c>
      <c r="K16" s="1">
        <v>31</v>
      </c>
      <c r="L16">
        <f t="shared" si="0"/>
        <v>211</v>
      </c>
    </row>
    <row r="17" spans="1:12" x14ac:dyDescent="0.2">
      <c r="A17" s="1" t="s">
        <v>9</v>
      </c>
      <c r="B17" s="2">
        <v>23</v>
      </c>
      <c r="C17" s="1">
        <v>20</v>
      </c>
      <c r="D17" s="1">
        <v>16</v>
      </c>
      <c r="E17" s="3">
        <v>19</v>
      </c>
      <c r="F17" s="2">
        <v>23</v>
      </c>
      <c r="G17" s="1">
        <v>23</v>
      </c>
      <c r="H17" s="1">
        <v>20</v>
      </c>
      <c r="I17" s="1">
        <v>16</v>
      </c>
      <c r="J17" s="1">
        <v>22</v>
      </c>
      <c r="K17" s="1">
        <v>28</v>
      </c>
      <c r="L17">
        <f t="shared" si="0"/>
        <v>210</v>
      </c>
    </row>
    <row r="18" spans="1:12" x14ac:dyDescent="0.2">
      <c r="A18" s="1" t="s">
        <v>23</v>
      </c>
      <c r="B18" s="1">
        <v>17</v>
      </c>
      <c r="C18" s="1">
        <v>17</v>
      </c>
      <c r="D18" s="3">
        <v>22</v>
      </c>
      <c r="E18" s="1">
        <v>18</v>
      </c>
      <c r="F18" s="1">
        <v>22</v>
      </c>
      <c r="G18" s="1">
        <v>23</v>
      </c>
      <c r="H18" s="1">
        <v>24</v>
      </c>
      <c r="I18" s="1">
        <v>19</v>
      </c>
      <c r="J18" s="1">
        <v>25</v>
      </c>
      <c r="K18" s="1">
        <v>24</v>
      </c>
      <c r="L18">
        <f t="shared" si="0"/>
        <v>211</v>
      </c>
    </row>
    <row r="19" spans="1:12" x14ac:dyDescent="0.2">
      <c r="A19" t="s">
        <v>67</v>
      </c>
      <c r="B19" s="1">
        <v>19</v>
      </c>
      <c r="C19" s="1">
        <v>15</v>
      </c>
      <c r="D19" s="1">
        <v>19</v>
      </c>
      <c r="E19" s="1">
        <v>18</v>
      </c>
      <c r="F19" s="1">
        <v>27</v>
      </c>
      <c r="G19" s="1">
        <v>21</v>
      </c>
      <c r="H19" s="1">
        <v>24</v>
      </c>
      <c r="I19" s="1">
        <v>20</v>
      </c>
      <c r="J19" s="1">
        <v>22</v>
      </c>
      <c r="K19" s="1">
        <v>25</v>
      </c>
      <c r="L19">
        <f t="shared" si="0"/>
        <v>210</v>
      </c>
    </row>
    <row r="20" spans="1:12" x14ac:dyDescent="0.2">
      <c r="A20" s="1" t="s">
        <v>49</v>
      </c>
      <c r="B20" s="3">
        <v>22</v>
      </c>
      <c r="C20" s="1">
        <v>18</v>
      </c>
      <c r="D20" s="1">
        <v>16</v>
      </c>
      <c r="E20" s="1">
        <v>18</v>
      </c>
      <c r="F20" s="1">
        <v>18</v>
      </c>
      <c r="G20" s="1">
        <v>22</v>
      </c>
      <c r="H20" s="1">
        <v>22</v>
      </c>
      <c r="I20" s="1">
        <v>21</v>
      </c>
      <c r="J20" s="1">
        <v>24</v>
      </c>
      <c r="K20" s="1">
        <v>28</v>
      </c>
      <c r="L20">
        <f t="shared" si="0"/>
        <v>209</v>
      </c>
    </row>
    <row r="21" spans="1:12" x14ac:dyDescent="0.2">
      <c r="A21" s="1" t="s">
        <v>39</v>
      </c>
      <c r="B21" s="2">
        <v>23</v>
      </c>
      <c r="C21" s="1">
        <v>20</v>
      </c>
      <c r="D21" s="1">
        <v>16</v>
      </c>
      <c r="E21" s="1">
        <v>16</v>
      </c>
      <c r="F21" s="1">
        <v>21</v>
      </c>
      <c r="G21" s="1">
        <v>21</v>
      </c>
      <c r="H21" s="1">
        <v>21</v>
      </c>
      <c r="I21" s="1">
        <v>21</v>
      </c>
      <c r="J21" s="1">
        <v>21</v>
      </c>
      <c r="K21" s="1">
        <v>28</v>
      </c>
      <c r="L21">
        <f t="shared" si="0"/>
        <v>208</v>
      </c>
    </row>
    <row r="22" spans="1:12" x14ac:dyDescent="0.2">
      <c r="A22" s="1" t="s">
        <v>37</v>
      </c>
      <c r="B22" s="1">
        <v>19</v>
      </c>
      <c r="C22" s="3">
        <v>22</v>
      </c>
      <c r="D22" s="1">
        <v>15</v>
      </c>
      <c r="E22" s="1">
        <v>15</v>
      </c>
      <c r="F22" s="1">
        <v>21</v>
      </c>
      <c r="G22" s="1">
        <v>23</v>
      </c>
      <c r="H22" s="1">
        <v>23</v>
      </c>
      <c r="I22" s="1">
        <v>20</v>
      </c>
      <c r="J22" s="1">
        <v>23</v>
      </c>
      <c r="K22" s="1">
        <v>26</v>
      </c>
      <c r="L22">
        <f t="shared" si="0"/>
        <v>207</v>
      </c>
    </row>
    <row r="23" spans="1:12" x14ac:dyDescent="0.2">
      <c r="A23" t="s">
        <v>76</v>
      </c>
      <c r="B23" s="1">
        <v>21</v>
      </c>
      <c r="C23" s="1">
        <v>20</v>
      </c>
      <c r="D23" s="1">
        <v>19</v>
      </c>
      <c r="E23" s="1">
        <v>18</v>
      </c>
      <c r="F23" s="1">
        <v>21</v>
      </c>
      <c r="G23" s="1">
        <v>22</v>
      </c>
      <c r="H23" s="1">
        <v>22</v>
      </c>
      <c r="I23" s="1">
        <v>17</v>
      </c>
      <c r="J23" s="1">
        <v>21</v>
      </c>
      <c r="K23" s="1">
        <v>25</v>
      </c>
      <c r="L23">
        <f t="shared" si="0"/>
        <v>206</v>
      </c>
    </row>
    <row r="24" spans="1:12" x14ac:dyDescent="0.2">
      <c r="A24" t="s">
        <v>68</v>
      </c>
      <c r="B24" s="1">
        <v>19</v>
      </c>
      <c r="C24" s="1">
        <v>19</v>
      </c>
      <c r="D24" s="1">
        <v>18</v>
      </c>
      <c r="E24" s="1">
        <v>18</v>
      </c>
      <c r="F24" s="1">
        <v>20</v>
      </c>
      <c r="G24" s="1">
        <v>22</v>
      </c>
      <c r="H24" s="1">
        <v>17</v>
      </c>
      <c r="I24" s="1">
        <v>21</v>
      </c>
      <c r="J24" s="1">
        <v>21</v>
      </c>
      <c r="K24" s="1">
        <v>29</v>
      </c>
      <c r="L24">
        <f t="shared" si="0"/>
        <v>204</v>
      </c>
    </row>
    <row r="25" spans="1:12" x14ac:dyDescent="0.2">
      <c r="A25" t="s">
        <v>75</v>
      </c>
      <c r="B25" s="1">
        <v>21</v>
      </c>
      <c r="C25" s="1">
        <v>19</v>
      </c>
      <c r="D25" s="1">
        <v>16</v>
      </c>
      <c r="E25" s="1">
        <v>18</v>
      </c>
      <c r="F25" s="1">
        <v>21</v>
      </c>
      <c r="G25" s="1">
        <v>21</v>
      </c>
      <c r="H25" s="1">
        <v>20</v>
      </c>
      <c r="I25" s="1">
        <v>16</v>
      </c>
      <c r="J25" s="1">
        <v>22</v>
      </c>
      <c r="K25" s="1">
        <v>30</v>
      </c>
      <c r="L25">
        <f t="shared" si="0"/>
        <v>204</v>
      </c>
    </row>
    <row r="26" spans="1:12" x14ac:dyDescent="0.2">
      <c r="A26" t="s">
        <v>79</v>
      </c>
      <c r="B26" s="1">
        <v>23</v>
      </c>
      <c r="C26" s="1">
        <v>19</v>
      </c>
      <c r="D26" s="1">
        <v>17</v>
      </c>
      <c r="E26" s="1">
        <v>15</v>
      </c>
      <c r="F26" s="1">
        <v>20</v>
      </c>
      <c r="G26" s="1">
        <v>23</v>
      </c>
      <c r="H26" s="1">
        <v>17</v>
      </c>
      <c r="I26" s="1">
        <v>21</v>
      </c>
      <c r="J26" s="1">
        <v>23</v>
      </c>
      <c r="K26" s="1">
        <v>26</v>
      </c>
      <c r="L26">
        <f t="shared" si="0"/>
        <v>204</v>
      </c>
    </row>
    <row r="27" spans="1:12" x14ac:dyDescent="0.2">
      <c r="A27" s="1" t="s">
        <v>13</v>
      </c>
      <c r="B27" s="1">
        <v>19</v>
      </c>
      <c r="C27" s="1">
        <v>20</v>
      </c>
      <c r="D27" s="1">
        <v>15</v>
      </c>
      <c r="E27" s="3">
        <v>20</v>
      </c>
      <c r="F27" s="3">
        <v>22</v>
      </c>
      <c r="G27" s="1">
        <v>24</v>
      </c>
      <c r="H27" s="1">
        <v>23</v>
      </c>
      <c r="I27" s="1">
        <v>15</v>
      </c>
      <c r="J27" s="1">
        <v>19</v>
      </c>
      <c r="K27" s="1">
        <v>27</v>
      </c>
      <c r="L27">
        <f t="shared" si="0"/>
        <v>204</v>
      </c>
    </row>
    <row r="28" spans="1:12" x14ac:dyDescent="0.2">
      <c r="A28" s="1" t="s">
        <v>29</v>
      </c>
      <c r="B28" s="1">
        <v>19</v>
      </c>
      <c r="C28" s="3">
        <v>22</v>
      </c>
      <c r="D28" s="1">
        <v>18</v>
      </c>
      <c r="E28" s="1">
        <v>15</v>
      </c>
      <c r="F28" s="1">
        <v>20</v>
      </c>
      <c r="G28" s="1">
        <v>23</v>
      </c>
      <c r="H28" s="1">
        <v>20</v>
      </c>
      <c r="I28" s="1">
        <v>19</v>
      </c>
      <c r="J28" s="1">
        <v>23</v>
      </c>
      <c r="K28" s="1">
        <v>25</v>
      </c>
      <c r="L28">
        <f t="shared" si="0"/>
        <v>204</v>
      </c>
    </row>
    <row r="29" spans="1:12" x14ac:dyDescent="0.2">
      <c r="A29" s="1" t="s">
        <v>31</v>
      </c>
      <c r="B29" s="1">
        <v>20</v>
      </c>
      <c r="C29" s="1">
        <v>18</v>
      </c>
      <c r="D29" s="1">
        <v>18</v>
      </c>
      <c r="E29" s="1">
        <v>16</v>
      </c>
      <c r="F29" s="3">
        <v>22</v>
      </c>
      <c r="G29" s="1">
        <v>23</v>
      </c>
      <c r="H29" s="1">
        <v>18</v>
      </c>
      <c r="I29" s="1">
        <v>23</v>
      </c>
      <c r="J29" s="1">
        <v>22</v>
      </c>
      <c r="K29" s="1">
        <v>24</v>
      </c>
      <c r="L29">
        <f t="shared" si="0"/>
        <v>204</v>
      </c>
    </row>
    <row r="30" spans="1:12" x14ac:dyDescent="0.2">
      <c r="A30" t="s">
        <v>74</v>
      </c>
      <c r="B30" s="1">
        <v>23</v>
      </c>
      <c r="C30" s="1">
        <v>19</v>
      </c>
      <c r="D30" s="1">
        <v>13</v>
      </c>
      <c r="E30" s="1">
        <v>16</v>
      </c>
      <c r="F30" s="1">
        <v>20</v>
      </c>
      <c r="G30" s="1">
        <v>23</v>
      </c>
      <c r="H30" s="1">
        <v>19</v>
      </c>
      <c r="I30" s="1">
        <v>15</v>
      </c>
      <c r="J30" s="1">
        <v>26</v>
      </c>
      <c r="K30" s="1">
        <v>28</v>
      </c>
      <c r="L30">
        <f t="shared" si="0"/>
        <v>202</v>
      </c>
    </row>
    <row r="31" spans="1:12" x14ac:dyDescent="0.2">
      <c r="A31" s="1" t="s">
        <v>43</v>
      </c>
      <c r="B31" s="1">
        <v>18</v>
      </c>
      <c r="C31" s="1">
        <v>21</v>
      </c>
      <c r="D31" s="1">
        <v>18</v>
      </c>
      <c r="E31" s="1">
        <v>16</v>
      </c>
      <c r="F31" s="1">
        <v>19</v>
      </c>
      <c r="G31" s="1">
        <v>22</v>
      </c>
      <c r="H31" s="1">
        <v>20</v>
      </c>
      <c r="I31" s="1">
        <v>20</v>
      </c>
      <c r="J31" s="1">
        <v>24</v>
      </c>
      <c r="K31" s="1">
        <v>24</v>
      </c>
      <c r="L31">
        <f t="shared" si="0"/>
        <v>202</v>
      </c>
    </row>
    <row r="32" spans="1:12" x14ac:dyDescent="0.2">
      <c r="A32" s="1" t="s">
        <v>11</v>
      </c>
      <c r="B32" s="3">
        <v>22</v>
      </c>
      <c r="C32" s="1">
        <v>21</v>
      </c>
      <c r="D32" s="1">
        <v>17</v>
      </c>
      <c r="E32" s="1">
        <v>17</v>
      </c>
      <c r="F32" s="1">
        <v>18</v>
      </c>
      <c r="G32" s="1">
        <v>23</v>
      </c>
      <c r="H32" s="1">
        <v>17</v>
      </c>
      <c r="I32" s="1">
        <v>19</v>
      </c>
      <c r="J32" s="1">
        <v>22</v>
      </c>
      <c r="K32" s="1">
        <v>25</v>
      </c>
      <c r="L32">
        <f t="shared" si="0"/>
        <v>201</v>
      </c>
    </row>
    <row r="33" spans="1:12" x14ac:dyDescent="0.2">
      <c r="A33" t="s">
        <v>78</v>
      </c>
      <c r="B33" s="1">
        <v>21</v>
      </c>
      <c r="C33" s="1">
        <v>15</v>
      </c>
      <c r="D33" s="1">
        <v>17</v>
      </c>
      <c r="E33" s="1">
        <v>16</v>
      </c>
      <c r="F33" s="1">
        <v>21</v>
      </c>
      <c r="G33" s="1">
        <v>22</v>
      </c>
      <c r="H33" s="1">
        <v>17</v>
      </c>
      <c r="I33" s="1">
        <v>22</v>
      </c>
      <c r="J33" s="1">
        <v>24</v>
      </c>
      <c r="K33" s="1">
        <v>25</v>
      </c>
      <c r="L33">
        <f t="shared" si="0"/>
        <v>200</v>
      </c>
    </row>
    <row r="34" spans="1:12" x14ac:dyDescent="0.2">
      <c r="A34" s="1" t="s">
        <v>45</v>
      </c>
      <c r="B34" s="1">
        <v>21</v>
      </c>
      <c r="C34" s="1">
        <v>21</v>
      </c>
      <c r="D34" s="1">
        <v>16</v>
      </c>
      <c r="E34" s="1">
        <v>13</v>
      </c>
      <c r="F34" s="1">
        <v>20</v>
      </c>
      <c r="G34" s="1">
        <v>22</v>
      </c>
      <c r="H34" s="1">
        <v>16</v>
      </c>
      <c r="I34" s="1">
        <v>16</v>
      </c>
      <c r="J34" s="1">
        <v>24</v>
      </c>
      <c r="K34" s="1">
        <v>31</v>
      </c>
      <c r="L34">
        <f t="shared" si="0"/>
        <v>200</v>
      </c>
    </row>
    <row r="35" spans="1:12" x14ac:dyDescent="0.2">
      <c r="A35" s="1" t="s">
        <v>53</v>
      </c>
      <c r="B35" s="1">
        <v>22</v>
      </c>
      <c r="C35" s="3">
        <v>22</v>
      </c>
      <c r="D35" s="1">
        <v>15</v>
      </c>
      <c r="E35" s="1">
        <v>15</v>
      </c>
      <c r="F35" s="1">
        <v>19</v>
      </c>
      <c r="G35" s="1">
        <v>22</v>
      </c>
      <c r="H35" s="1">
        <v>16</v>
      </c>
      <c r="I35" s="1">
        <v>16</v>
      </c>
      <c r="J35" s="1">
        <v>25</v>
      </c>
      <c r="K35" s="1">
        <v>28</v>
      </c>
      <c r="L35">
        <f t="shared" si="0"/>
        <v>200</v>
      </c>
    </row>
    <row r="36" spans="1:12" x14ac:dyDescent="0.2">
      <c r="A36" s="1" t="s">
        <v>47</v>
      </c>
      <c r="B36" s="1">
        <v>21</v>
      </c>
      <c r="C36" s="1">
        <v>21</v>
      </c>
      <c r="D36" s="1">
        <v>16</v>
      </c>
      <c r="E36" s="1">
        <v>18</v>
      </c>
      <c r="F36" s="1">
        <v>20</v>
      </c>
      <c r="G36" s="1">
        <v>22</v>
      </c>
      <c r="H36" s="1">
        <v>16</v>
      </c>
      <c r="I36" s="1">
        <v>20</v>
      </c>
      <c r="J36" s="1">
        <v>21</v>
      </c>
      <c r="K36" s="1">
        <v>24</v>
      </c>
      <c r="L36">
        <f t="shared" si="0"/>
        <v>199</v>
      </c>
    </row>
    <row r="37" spans="1:12" x14ac:dyDescent="0.2">
      <c r="A37" s="1" t="s">
        <v>51</v>
      </c>
      <c r="B37" s="1">
        <v>20</v>
      </c>
      <c r="C37" s="1">
        <v>17</v>
      </c>
      <c r="D37" s="1">
        <v>15</v>
      </c>
      <c r="E37" s="3">
        <v>19</v>
      </c>
      <c r="F37" s="1">
        <v>20</v>
      </c>
      <c r="G37" s="1">
        <v>21</v>
      </c>
      <c r="H37" s="1">
        <v>20</v>
      </c>
      <c r="I37" s="1">
        <v>18</v>
      </c>
      <c r="J37" s="1">
        <v>24</v>
      </c>
      <c r="K37" s="1">
        <v>25</v>
      </c>
      <c r="L37">
        <f t="shared" si="0"/>
        <v>199</v>
      </c>
    </row>
    <row r="38" spans="1:12" x14ac:dyDescent="0.2">
      <c r="A38" s="1" t="s">
        <v>55</v>
      </c>
      <c r="B38" s="3">
        <v>22</v>
      </c>
      <c r="C38" s="1">
        <v>18</v>
      </c>
      <c r="D38" s="1">
        <v>17</v>
      </c>
      <c r="E38" s="1">
        <v>15</v>
      </c>
      <c r="F38" s="1">
        <v>19</v>
      </c>
      <c r="G38" s="1">
        <v>21</v>
      </c>
      <c r="H38" s="1">
        <v>18</v>
      </c>
      <c r="I38" s="1">
        <v>20</v>
      </c>
      <c r="J38" s="1">
        <v>22</v>
      </c>
      <c r="K38" s="1">
        <v>26</v>
      </c>
      <c r="L38">
        <f t="shared" si="0"/>
        <v>198</v>
      </c>
    </row>
    <row r="39" spans="1:12" x14ac:dyDescent="0.2">
      <c r="A39" s="1" t="s">
        <v>25</v>
      </c>
      <c r="B39" s="1">
        <v>20</v>
      </c>
      <c r="C39" s="1">
        <v>21</v>
      </c>
      <c r="D39" s="1">
        <v>15</v>
      </c>
      <c r="E39" s="1">
        <v>17</v>
      </c>
      <c r="F39" s="1">
        <v>21</v>
      </c>
      <c r="G39" s="1">
        <v>22</v>
      </c>
      <c r="H39" s="1">
        <v>17</v>
      </c>
      <c r="I39" s="1">
        <v>18</v>
      </c>
      <c r="J39" s="1">
        <v>22</v>
      </c>
      <c r="K39" s="1">
        <v>24</v>
      </c>
      <c r="L39">
        <f t="shared" si="0"/>
        <v>197</v>
      </c>
    </row>
    <row r="40" spans="1:12" x14ac:dyDescent="0.2">
      <c r="A40" s="1" t="s">
        <v>58</v>
      </c>
      <c r="B40" s="1">
        <v>21</v>
      </c>
      <c r="C40" s="1">
        <v>19</v>
      </c>
      <c r="D40" s="1">
        <v>15</v>
      </c>
      <c r="E40" s="1">
        <v>14</v>
      </c>
      <c r="F40" s="3">
        <v>22</v>
      </c>
      <c r="G40" s="1">
        <v>21</v>
      </c>
      <c r="H40" s="1">
        <v>17</v>
      </c>
      <c r="I40" s="1">
        <v>16</v>
      </c>
      <c r="J40" s="1">
        <v>25</v>
      </c>
      <c r="K40" s="1">
        <v>27</v>
      </c>
      <c r="L40">
        <f t="shared" si="0"/>
        <v>197</v>
      </c>
    </row>
    <row r="41" spans="1:12" x14ac:dyDescent="0.2">
      <c r="A41" s="1" t="s">
        <v>62</v>
      </c>
      <c r="B41" s="1">
        <v>21</v>
      </c>
      <c r="C41" s="1">
        <v>18</v>
      </c>
      <c r="D41" s="1">
        <v>14</v>
      </c>
      <c r="E41" s="1">
        <v>16</v>
      </c>
      <c r="F41" s="1">
        <v>19</v>
      </c>
      <c r="G41" s="1">
        <v>21</v>
      </c>
      <c r="H41" s="1">
        <v>18</v>
      </c>
      <c r="I41" s="1">
        <v>23</v>
      </c>
      <c r="J41" s="1">
        <v>23</v>
      </c>
      <c r="K41" s="1">
        <v>24</v>
      </c>
      <c r="L41">
        <f t="shared" si="0"/>
        <v>197</v>
      </c>
    </row>
    <row r="42" spans="1:12" x14ac:dyDescent="0.2">
      <c r="A42" t="s">
        <v>70</v>
      </c>
      <c r="B42" s="1">
        <v>22</v>
      </c>
      <c r="C42" s="1">
        <v>20</v>
      </c>
      <c r="D42" s="1">
        <v>14</v>
      </c>
      <c r="E42" s="1">
        <v>17</v>
      </c>
      <c r="F42" s="1">
        <v>21</v>
      </c>
      <c r="G42" s="1">
        <v>24</v>
      </c>
      <c r="H42" s="1">
        <v>16</v>
      </c>
      <c r="I42" s="1">
        <v>16</v>
      </c>
      <c r="J42" s="1">
        <v>22</v>
      </c>
      <c r="K42" s="1">
        <v>24</v>
      </c>
      <c r="L42">
        <f t="shared" si="0"/>
        <v>196</v>
      </c>
    </row>
    <row r="43" spans="1:12" x14ac:dyDescent="0.2">
      <c r="A43" t="s">
        <v>69</v>
      </c>
      <c r="B43" s="1">
        <v>19</v>
      </c>
      <c r="C43" s="1">
        <v>19</v>
      </c>
      <c r="D43" s="1">
        <v>18</v>
      </c>
      <c r="E43" s="1">
        <v>14</v>
      </c>
      <c r="F43" s="1">
        <v>17</v>
      </c>
      <c r="G43" s="1">
        <v>25</v>
      </c>
      <c r="H43" s="1">
        <v>21</v>
      </c>
      <c r="I43" s="1">
        <v>21</v>
      </c>
      <c r="J43" s="1">
        <v>18</v>
      </c>
      <c r="K43" s="1">
        <v>23</v>
      </c>
      <c r="L43">
        <f t="shared" si="0"/>
        <v>195</v>
      </c>
    </row>
    <row r="44" spans="1:12" x14ac:dyDescent="0.2">
      <c r="A44" s="1" t="s">
        <v>41</v>
      </c>
      <c r="B44" s="1">
        <v>20</v>
      </c>
      <c r="C44" s="1">
        <v>16</v>
      </c>
      <c r="D44" s="1">
        <v>15</v>
      </c>
      <c r="E44" s="3">
        <v>19</v>
      </c>
      <c r="F44" s="3">
        <v>22</v>
      </c>
      <c r="G44" s="1">
        <v>18</v>
      </c>
      <c r="H44" s="1">
        <v>17</v>
      </c>
      <c r="I44" s="1">
        <v>20</v>
      </c>
      <c r="J44" s="1">
        <v>20</v>
      </c>
      <c r="K44" s="1">
        <v>27</v>
      </c>
      <c r="L44">
        <f t="shared" si="0"/>
        <v>194</v>
      </c>
    </row>
    <row r="45" spans="1:12" x14ac:dyDescent="0.2">
      <c r="A45" t="s">
        <v>64</v>
      </c>
      <c r="B45" s="1">
        <v>21</v>
      </c>
      <c r="C45" s="1">
        <v>19</v>
      </c>
      <c r="D45" s="1">
        <v>14</v>
      </c>
      <c r="E45" s="1">
        <v>15</v>
      </c>
      <c r="F45" s="1">
        <v>21</v>
      </c>
      <c r="G45" s="1">
        <v>21</v>
      </c>
      <c r="H45" s="1">
        <v>16</v>
      </c>
      <c r="I45" s="1">
        <v>20</v>
      </c>
      <c r="J45" s="1">
        <v>22</v>
      </c>
      <c r="K45" s="1">
        <v>24</v>
      </c>
      <c r="L45">
        <f t="shared" si="0"/>
        <v>193</v>
      </c>
    </row>
    <row r="46" spans="1:12" x14ac:dyDescent="0.2">
      <c r="A46" s="1" t="s">
        <v>60</v>
      </c>
      <c r="B46" s="1">
        <v>21</v>
      </c>
      <c r="C46" s="1">
        <v>18</v>
      </c>
      <c r="D46" s="1">
        <v>16</v>
      </c>
      <c r="E46" s="1">
        <v>15</v>
      </c>
      <c r="F46" s="1">
        <v>20</v>
      </c>
      <c r="G46" s="1">
        <v>22</v>
      </c>
      <c r="H46" s="1">
        <v>15</v>
      </c>
      <c r="I46" s="1">
        <v>20</v>
      </c>
      <c r="J46" s="1">
        <v>22</v>
      </c>
      <c r="K46" s="1">
        <v>24</v>
      </c>
      <c r="L46">
        <f t="shared" si="0"/>
        <v>193</v>
      </c>
    </row>
    <row r="47" spans="1:12" x14ac:dyDescent="0.2">
      <c r="A47" s="1" t="s">
        <v>35</v>
      </c>
      <c r="B47" s="1">
        <v>18</v>
      </c>
      <c r="C47" s="1">
        <v>17</v>
      </c>
      <c r="D47" s="1">
        <v>12</v>
      </c>
      <c r="E47" s="3">
        <v>20</v>
      </c>
      <c r="F47" s="1">
        <v>21</v>
      </c>
      <c r="G47" s="1">
        <v>24</v>
      </c>
      <c r="H47" s="1">
        <v>19</v>
      </c>
      <c r="I47" s="1">
        <v>17</v>
      </c>
      <c r="J47" s="1">
        <v>17</v>
      </c>
      <c r="K47" s="1">
        <v>25</v>
      </c>
      <c r="L47">
        <f t="shared" si="0"/>
        <v>190</v>
      </c>
    </row>
    <row r="48" spans="1:12" x14ac:dyDescent="0.2">
      <c r="A48" s="1" t="s">
        <v>56</v>
      </c>
      <c r="B48" s="1">
        <v>21</v>
      </c>
      <c r="C48" s="1">
        <v>17</v>
      </c>
      <c r="D48" s="1">
        <v>15</v>
      </c>
      <c r="E48" s="1">
        <v>16</v>
      </c>
      <c r="F48" s="3">
        <v>22</v>
      </c>
      <c r="G48" s="1">
        <v>20</v>
      </c>
      <c r="H48" s="1">
        <v>16</v>
      </c>
      <c r="I48" s="1">
        <v>14</v>
      </c>
      <c r="J48" s="1">
        <v>24</v>
      </c>
      <c r="K48" s="1">
        <v>24</v>
      </c>
      <c r="L48">
        <f t="shared" si="0"/>
        <v>189</v>
      </c>
    </row>
  </sheetData>
  <sortState ref="A2:L48">
    <sortCondition descending="1"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2016-09-20T02:56:59Z</dcterms:created>
  <dcterms:modified xsi:type="dcterms:W3CDTF">2016-10-09T15:29:06Z</dcterms:modified>
</cp:coreProperties>
</file>