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A9AE9554-5C9D-3E4D-8D73-3D742B3CA54E}" xr6:coauthVersionLast="36" xr6:coauthVersionMax="36" xr10:uidLastSave="{00000000-0000-0000-0000-000000000000}"/>
  <bookViews>
    <workbookView xWindow="760" yWindow="46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K62" i="1"/>
  <c r="G62" i="1"/>
  <c r="C63" i="1" l="1"/>
  <c r="C64" i="1" s="1"/>
</calcChain>
</file>

<file path=xl/sharedStrings.xml><?xml version="1.0" encoding="utf-8"?>
<sst xmlns="http://schemas.openxmlformats.org/spreadsheetml/2006/main" count="682" uniqueCount="182">
  <si>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</si>
  <si>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</si>
  <si>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</si>
  <si>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</si>
  <si>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</si>
  <si>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</si>
  <si>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</si>
  <si>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</si>
  <si>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</si>
  <si>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</si>
  <si>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</si>
  <si>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</si>
  <si>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</si>
  <si>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</si>
  <si>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</si>
  <si>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</si>
  <si>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</si>
  <si>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</si>
  <si>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</si>
  <si>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</si>
  <si>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</si>
  <si>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</si>
  <si>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</si>
  <si>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</si>
  <si>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</si>
  <si>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</si>
  <si>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</si>
  <si>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</si>
  <si>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</si>
  <si>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</si>
  <si>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</si>
  <si>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</si>
  <si>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</si>
  <si>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</si>
  <si>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</si>
  <si>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</si>
  <si>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</si>
  <si>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</si>
  <si>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</si>
  <si>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</si>
  <si>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</si>
  <si>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</si>
  <si>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</si>
  <si>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</si>
  <si>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</si>
  <si>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</si>
  <si>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</si>
  <si>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</si>
  <si>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</si>
  <si>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</si>
  <si>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</si>
  <si>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</si>
  <si>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</si>
  <si>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</si>
  <si>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</si>
  <si>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</si>
  <si>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</si>
  <si>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</si>
  <si>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</si>
  <si>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</si>
  <si>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</si>
  <si>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</si>
  <si>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</si>
  <si>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</si>
  <si>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</si>
  <si>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</si>
  <si>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</si>
  <si>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</si>
  <si>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</si>
  <si>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</si>
  <si>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</si>
  <si>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</si>
  <si>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</si>
  <si>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</si>
  <si>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</si>
  <si>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</si>
  <si>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</si>
  <si>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</si>
  <si>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</si>
  <si>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</si>
  <si>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</si>
  <si>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</si>
  <si>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</si>
  <si>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</si>
  <si>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</si>
  <si>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</si>
  <si>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</si>
  <si>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</si>
  <si>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</si>
  <si>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</si>
  <si>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</si>
  <si>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</si>
  <si>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</si>
  <si>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</si>
  <si>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</si>
  <si>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</si>
  <si>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</si>
  <si>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</si>
  <si>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</si>
  <si>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</si>
  <si>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</si>
  <si>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</si>
  <si>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</si>
  <si>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</si>
  <si>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</si>
  <si>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</si>
  <si>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</si>
  <si>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</si>
  <si>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</si>
  <si>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</si>
  <si>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</si>
  <si>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</si>
  <si>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</si>
  <si>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</si>
  <si>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</si>
  <si>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</si>
  <si>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</si>
  <si>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</si>
  <si>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</si>
  <si>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</si>
  <si>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</si>
  <si>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</si>
  <si>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</si>
  <si>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</si>
  <si>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</si>
  <si>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</si>
  <si>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</si>
  <si>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</si>
  <si>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</si>
  <si>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</si>
  <si>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</si>
  <si>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</si>
  <si>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</si>
  <si>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</si>
  <si>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</si>
  <si>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</si>
  <si>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</si>
  <si>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</si>
  <si>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</si>
  <si>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</si>
  <si>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</si>
  <si>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</si>
  <si>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</si>
  <si>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</si>
  <si>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</si>
  <si>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</si>
  <si>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</si>
  <si>
    <t>Fail Manip</t>
  </si>
  <si>
    <t>*</t>
  </si>
  <si>
    <t>"No comments"</t>
  </si>
  <si>
    <t>"Seemed Random"</t>
  </si>
  <si>
    <t>"More Random Choices"</t>
  </si>
  <si>
    <t>x</t>
  </si>
  <si>
    <t>= Differences</t>
  </si>
  <si>
    <t>= Minus failed manipulation check</t>
  </si>
  <si>
    <t>Statistical Difference</t>
  </si>
  <si>
    <t>???</t>
  </si>
  <si>
    <t>Non</t>
  </si>
  <si>
    <t>Fingerprint Difference</t>
  </si>
  <si>
    <t>Same Choices (10)</t>
  </si>
  <si>
    <t>H-AI</t>
  </si>
  <si>
    <t>H-HAI</t>
  </si>
  <si>
    <t>x (Static7ic14 - made up)</t>
  </si>
  <si>
    <t>H-HAI (Static6lk32 - "NearAdaptive")</t>
  </si>
  <si>
    <t>Static6lk32**</t>
  </si>
  <si>
    <t>Static7ic14***</t>
  </si>
  <si>
    <t>Staticp8v34****</t>
  </si>
  <si>
    <t>SolutionB5/Suspicious Tit For Tat/Staticp8v34****(1)</t>
  </si>
  <si>
    <t>Forgetful Grudger/Forgiver/Grudger/Limited Retaliate: 0.1, 20/Limited Retaliate 2: 0.08, 15/Limited Retaliate 3: 0.05, 20/Punisher/Retaliate: 0.1/Retaliate 2: 0.08/Retaliate 3: 0.05/Tricky Level Punisher(1)</t>
  </si>
  <si>
    <t>Grudger*****</t>
  </si>
  <si>
    <t>unknown could go either way</t>
  </si>
  <si>
    <t>multiple matches could go either way?</t>
  </si>
  <si>
    <t>*****</t>
  </si>
  <si>
    <t>****</t>
  </si>
  <si>
    <t>***</t>
  </si>
  <si>
    <t>**</t>
  </si>
  <si>
    <t>AllD or AllC was a subset of many strategies.  The researcher assumed the simplest, which is AllD or AllC</t>
  </si>
  <si>
    <t>mem</t>
  </si>
  <si>
    <t>memory is LEAST number it could be</t>
  </si>
  <si>
    <t>Ratio</t>
  </si>
  <si>
    <t>^</t>
  </si>
  <si>
    <t>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</si>
</sst>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1" quotePrefix="1" applyNumberFormat="1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/>
    <xf numFmtId="0" fontId="0" fillId="0" borderId="0" xfId="0" applyFill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W78"/>
  <sheetViews>
    <sheetView tabSelected="1" topLeftCell="J4" workbookViewId="0">
      <selection activeCell="C43" sqref="C43"/>
    </sheetView>
  </sheetViews>
  <sheetFormatPr baseColWidth="10" defaultRowHeight="16" x14ac:dyDescent="0.2"/>
  <cols>
    <col min="1" max="3" width="23.1640625" customWidth="1"/>
    <col min="4" max="4" width="25.33203125" customWidth="1"/>
    <col min="6" max="6" width="25.1640625" customWidth="1"/>
    <col min="7" max="7" width="8.33203125" style="4" customWidth="1"/>
    <col min="8" max="8" width="20.33203125" customWidth="1"/>
    <col min="9" max="9" width="5.5" style="4" customWidth="1"/>
    <col min="10" max="10" width="59.33203125" customWidth="1"/>
    <col min="11" max="11" width="6" style="4" customWidth="1"/>
    <col min="12" max="12" width="54.6640625" customWidth="1"/>
    <col min="13" max="13" width="56.33203125" customWidth="1"/>
    <col min="14" max="14" width="60.1640625" customWidth="1"/>
  </cols>
  <sheetData>
    <row r="1" spans="1:23" x14ac:dyDescent="0.2">
      <c r="F1" s="6" t="s">
        <v>137</v>
      </c>
      <c r="G1" s="6"/>
      <c r="H1" s="6"/>
      <c r="I1" s="6"/>
      <c r="J1" s="6"/>
      <c r="L1" s="6" t="s">
        <v>35</v>
      </c>
      <c r="M1" s="6"/>
      <c r="N1" s="6"/>
      <c r="O1" s="6" t="s">
        <v>36</v>
      </c>
      <c r="P1" s="6"/>
      <c r="Q1" s="6"/>
      <c r="R1" s="6" t="s">
        <v>47</v>
      </c>
      <c r="S1" s="6"/>
      <c r="T1" s="6"/>
      <c r="U1" s="6" t="s">
        <v>57</v>
      </c>
      <c r="V1" s="6"/>
      <c r="W1" s="6"/>
    </row>
    <row r="2" spans="1:23" x14ac:dyDescent="0.2">
      <c r="E2" t="s">
        <v>0</v>
      </c>
      <c r="F2" t="s">
        <v>1</v>
      </c>
      <c r="H2" t="s">
        <v>32</v>
      </c>
      <c r="J2" t="s">
        <v>34</v>
      </c>
      <c r="L2" t="s">
        <v>1</v>
      </c>
      <c r="M2" t="s">
        <v>32</v>
      </c>
      <c r="N2" t="s">
        <v>34</v>
      </c>
      <c r="O2" t="s">
        <v>1</v>
      </c>
      <c r="P2" t="s">
        <v>32</v>
      </c>
      <c r="Q2" t="s">
        <v>34</v>
      </c>
      <c r="R2" t="s">
        <v>1</v>
      </c>
      <c r="S2" t="s">
        <v>32</v>
      </c>
      <c r="T2" t="s">
        <v>34</v>
      </c>
      <c r="U2" s="1" t="s">
        <v>1</v>
      </c>
      <c r="V2" s="1" t="s">
        <v>32</v>
      </c>
      <c r="W2" s="1" t="s">
        <v>34</v>
      </c>
    </row>
    <row r="3" spans="1:23" x14ac:dyDescent="0.2">
      <c r="A3">
        <v>1</v>
      </c>
      <c r="E3" t="s">
        <v>2</v>
      </c>
      <c r="F3" t="s">
        <v>82</v>
      </c>
      <c r="H3" t="s">
        <v>83</v>
      </c>
      <c r="J3" t="s">
        <v>3</v>
      </c>
      <c r="L3" t="s">
        <v>82</v>
      </c>
      <c r="M3" t="s">
        <v>83</v>
      </c>
      <c r="N3" t="s">
        <v>84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s="1" t="s">
        <v>3</v>
      </c>
      <c r="V3" s="1" t="s">
        <v>58</v>
      </c>
      <c r="W3" s="1" t="s">
        <v>3</v>
      </c>
    </row>
    <row r="4" spans="1:23" x14ac:dyDescent="0.2">
      <c r="A4">
        <v>2</v>
      </c>
      <c r="E4" t="s">
        <v>4</v>
      </c>
      <c r="F4" t="s">
        <v>85</v>
      </c>
      <c r="H4" t="s">
        <v>3</v>
      </c>
      <c r="J4" t="s">
        <v>86</v>
      </c>
      <c r="L4" t="s">
        <v>85</v>
      </c>
      <c r="M4" t="s">
        <v>3</v>
      </c>
      <c r="N4" t="s">
        <v>86</v>
      </c>
      <c r="O4" t="s">
        <v>37</v>
      </c>
      <c r="P4" t="s">
        <v>3</v>
      </c>
      <c r="Q4" t="s">
        <v>3</v>
      </c>
      <c r="R4" t="s">
        <v>37</v>
      </c>
      <c r="S4" t="s">
        <v>3</v>
      </c>
      <c r="T4" t="s">
        <v>48</v>
      </c>
      <c r="U4" s="1" t="s">
        <v>37</v>
      </c>
      <c r="V4" s="1" t="s">
        <v>59</v>
      </c>
      <c r="W4" s="1" t="s">
        <v>48</v>
      </c>
    </row>
    <row r="5" spans="1:23" x14ac:dyDescent="0.2">
      <c r="A5">
        <v>3</v>
      </c>
      <c r="E5" t="s">
        <v>5</v>
      </c>
      <c r="F5" t="s">
        <v>3</v>
      </c>
      <c r="H5" t="s">
        <v>33</v>
      </c>
      <c r="J5" t="s">
        <v>3</v>
      </c>
      <c r="L5" t="s">
        <v>87</v>
      </c>
      <c r="M5" t="s">
        <v>33</v>
      </c>
      <c r="N5" t="s">
        <v>88</v>
      </c>
      <c r="O5" t="s">
        <v>3</v>
      </c>
      <c r="P5" t="s">
        <v>3</v>
      </c>
      <c r="Q5" t="s">
        <v>3</v>
      </c>
      <c r="R5" t="s">
        <v>3</v>
      </c>
      <c r="S5" t="s">
        <v>49</v>
      </c>
      <c r="T5" t="s">
        <v>3</v>
      </c>
      <c r="U5" s="1" t="s">
        <v>60</v>
      </c>
      <c r="V5" s="1" t="s">
        <v>49</v>
      </c>
      <c r="W5" s="1" t="s">
        <v>61</v>
      </c>
    </row>
    <row r="6" spans="1:23" x14ac:dyDescent="0.2">
      <c r="A6">
        <v>4</v>
      </c>
      <c r="E6" t="s">
        <v>6</v>
      </c>
      <c r="F6" t="s">
        <v>3</v>
      </c>
      <c r="H6" t="s">
        <v>3</v>
      </c>
      <c r="J6" t="s">
        <v>3</v>
      </c>
      <c r="L6" t="s">
        <v>89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s="1" t="s">
        <v>3</v>
      </c>
      <c r="V6" s="1" t="s">
        <v>3</v>
      </c>
      <c r="W6" s="1" t="s">
        <v>62</v>
      </c>
    </row>
    <row r="7" spans="1:23" x14ac:dyDescent="0.2">
      <c r="A7">
        <v>5</v>
      </c>
      <c r="E7" t="s">
        <v>7</v>
      </c>
      <c r="F7" t="s">
        <v>3</v>
      </c>
      <c r="H7" t="s">
        <v>3</v>
      </c>
      <c r="J7" t="s">
        <v>3</v>
      </c>
      <c r="L7" t="s">
        <v>90</v>
      </c>
      <c r="M7" t="s">
        <v>91</v>
      </c>
      <c r="N7" t="s">
        <v>92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s="1" t="s">
        <v>63</v>
      </c>
      <c r="V7" s="1" t="s">
        <v>64</v>
      </c>
      <c r="W7" s="1" t="s">
        <v>65</v>
      </c>
    </row>
    <row r="8" spans="1:23" x14ac:dyDescent="0.2">
      <c r="A8">
        <v>6</v>
      </c>
      <c r="E8" t="s">
        <v>8</v>
      </c>
      <c r="F8" t="s">
        <v>3</v>
      </c>
      <c r="H8" t="s">
        <v>3</v>
      </c>
      <c r="J8" t="s">
        <v>3</v>
      </c>
      <c r="L8" t="s">
        <v>93</v>
      </c>
      <c r="M8" t="s">
        <v>94</v>
      </c>
      <c r="N8" t="s">
        <v>95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s="1" t="s">
        <v>66</v>
      </c>
      <c r="V8" s="1" t="s">
        <v>64</v>
      </c>
      <c r="W8" s="1" t="s">
        <v>67</v>
      </c>
    </row>
    <row r="9" spans="1:23" x14ac:dyDescent="0.2">
      <c r="A9">
        <v>7</v>
      </c>
      <c r="E9" t="s">
        <v>9</v>
      </c>
      <c r="F9" t="s">
        <v>96</v>
      </c>
      <c r="H9" t="s">
        <v>97</v>
      </c>
      <c r="J9" t="s">
        <v>98</v>
      </c>
      <c r="L9" t="s">
        <v>96</v>
      </c>
      <c r="M9" t="s">
        <v>97</v>
      </c>
      <c r="N9" t="s">
        <v>98</v>
      </c>
      <c r="O9" t="s">
        <v>38</v>
      </c>
      <c r="P9" t="s">
        <v>38</v>
      </c>
      <c r="Q9" t="s">
        <v>39</v>
      </c>
      <c r="R9" t="s">
        <v>38</v>
      </c>
      <c r="S9" t="s">
        <v>38</v>
      </c>
      <c r="T9" t="s">
        <v>39</v>
      </c>
      <c r="U9" s="1" t="s">
        <v>38</v>
      </c>
      <c r="V9" s="1" t="s">
        <v>38</v>
      </c>
      <c r="W9" s="1" t="s">
        <v>39</v>
      </c>
    </row>
    <row r="10" spans="1:23" x14ac:dyDescent="0.2">
      <c r="A10">
        <v>8</v>
      </c>
      <c r="E10" t="s">
        <v>10</v>
      </c>
      <c r="F10" t="s">
        <v>3</v>
      </c>
      <c r="H10" t="s">
        <v>3</v>
      </c>
      <c r="J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s="1" t="s">
        <v>64</v>
      </c>
      <c r="V10" s="1" t="s">
        <v>3</v>
      </c>
      <c r="W10" s="1" t="s">
        <v>3</v>
      </c>
    </row>
    <row r="11" spans="1:23" x14ac:dyDescent="0.2">
      <c r="A11">
        <v>9</v>
      </c>
      <c r="E11" t="s">
        <v>11</v>
      </c>
      <c r="F11" t="s">
        <v>99</v>
      </c>
      <c r="H11" t="s">
        <v>100</v>
      </c>
      <c r="J11" t="s">
        <v>101</v>
      </c>
      <c r="L11" t="s">
        <v>99</v>
      </c>
      <c r="M11" t="s">
        <v>100</v>
      </c>
      <c r="N11" t="s">
        <v>101</v>
      </c>
      <c r="O11" t="s">
        <v>40</v>
      </c>
      <c r="P11" t="s">
        <v>40</v>
      </c>
      <c r="Q11" t="s">
        <v>41</v>
      </c>
      <c r="R11" t="s">
        <v>40</v>
      </c>
      <c r="S11" t="s">
        <v>40</v>
      </c>
      <c r="T11" t="s">
        <v>41</v>
      </c>
      <c r="U11" s="1" t="s">
        <v>40</v>
      </c>
      <c r="V11" s="1" t="s">
        <v>40</v>
      </c>
      <c r="W11" s="1" t="s">
        <v>41</v>
      </c>
    </row>
    <row r="12" spans="1:23" x14ac:dyDescent="0.2">
      <c r="A12">
        <v>10</v>
      </c>
      <c r="E12" t="s">
        <v>12</v>
      </c>
      <c r="F12" t="s">
        <v>102</v>
      </c>
      <c r="H12" t="s">
        <v>3</v>
      </c>
      <c r="J12" t="s">
        <v>3</v>
      </c>
      <c r="L12" t="s">
        <v>102</v>
      </c>
      <c r="M12" t="s">
        <v>103</v>
      </c>
      <c r="N12" t="s">
        <v>89</v>
      </c>
      <c r="O12" t="s">
        <v>3</v>
      </c>
      <c r="P12" t="s">
        <v>3</v>
      </c>
      <c r="Q12" t="s">
        <v>3</v>
      </c>
      <c r="R12" t="s">
        <v>50</v>
      </c>
      <c r="S12" t="s">
        <v>3</v>
      </c>
      <c r="T12" t="s">
        <v>3</v>
      </c>
      <c r="U12" s="1" t="s">
        <v>50</v>
      </c>
      <c r="V12" s="1" t="s">
        <v>64</v>
      </c>
      <c r="W12" s="1" t="s">
        <v>68</v>
      </c>
    </row>
    <row r="13" spans="1:23" x14ac:dyDescent="0.2">
      <c r="A13">
        <v>11</v>
      </c>
      <c r="E13" t="s">
        <v>13</v>
      </c>
      <c r="F13" t="s">
        <v>104</v>
      </c>
      <c r="H13" t="s">
        <v>105</v>
      </c>
      <c r="J13" t="s">
        <v>106</v>
      </c>
      <c r="L13" t="s">
        <v>104</v>
      </c>
      <c r="M13" t="s">
        <v>105</v>
      </c>
      <c r="N13" t="s">
        <v>106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s="1" t="s">
        <v>42</v>
      </c>
      <c r="V13" s="1" t="s">
        <v>42</v>
      </c>
      <c r="W13" s="1" t="s">
        <v>42</v>
      </c>
    </row>
    <row r="14" spans="1:23" x14ac:dyDescent="0.2">
      <c r="A14">
        <v>12</v>
      </c>
      <c r="E14" t="s">
        <v>14</v>
      </c>
      <c r="F14" t="s">
        <v>107</v>
      </c>
      <c r="H14" t="s">
        <v>108</v>
      </c>
      <c r="J14" t="s">
        <v>3</v>
      </c>
      <c r="L14" t="s">
        <v>107</v>
      </c>
      <c r="M14" t="s">
        <v>108</v>
      </c>
      <c r="N14" t="s">
        <v>109</v>
      </c>
      <c r="O14" t="s">
        <v>3</v>
      </c>
      <c r="P14" t="s">
        <v>3</v>
      </c>
      <c r="Q14" t="s">
        <v>3</v>
      </c>
      <c r="R14" t="s">
        <v>51</v>
      </c>
      <c r="S14" t="s">
        <v>52</v>
      </c>
      <c r="T14" t="s">
        <v>53</v>
      </c>
      <c r="U14" s="1" t="s">
        <v>51</v>
      </c>
      <c r="V14" s="1" t="s">
        <v>52</v>
      </c>
      <c r="W14" s="1" t="s">
        <v>53</v>
      </c>
    </row>
    <row r="15" spans="1:23" x14ac:dyDescent="0.2">
      <c r="A15">
        <v>13</v>
      </c>
      <c r="E15" t="s">
        <v>15</v>
      </c>
      <c r="F15" t="s">
        <v>3</v>
      </c>
      <c r="H15" t="s">
        <v>97</v>
      </c>
      <c r="J15" t="s">
        <v>111</v>
      </c>
      <c r="L15" t="s">
        <v>110</v>
      </c>
      <c r="M15" t="s">
        <v>97</v>
      </c>
      <c r="N15" t="s">
        <v>111</v>
      </c>
      <c r="O15" t="s">
        <v>3</v>
      </c>
      <c r="P15" t="s">
        <v>38</v>
      </c>
      <c r="Q15" t="s">
        <v>3</v>
      </c>
      <c r="R15" t="s">
        <v>3</v>
      </c>
      <c r="S15" t="s">
        <v>38</v>
      </c>
      <c r="T15" t="s">
        <v>3</v>
      </c>
      <c r="U15" s="1" t="s">
        <v>69</v>
      </c>
      <c r="V15" s="1" t="s">
        <v>38</v>
      </c>
      <c r="W15" s="1" t="s">
        <v>68</v>
      </c>
    </row>
    <row r="16" spans="1:23" x14ac:dyDescent="0.2">
      <c r="A16">
        <v>14</v>
      </c>
      <c r="E16" t="s">
        <v>16</v>
      </c>
      <c r="F16" t="s">
        <v>104</v>
      </c>
      <c r="H16" t="s">
        <v>112</v>
      </c>
      <c r="J16" t="s">
        <v>106</v>
      </c>
      <c r="L16" t="s">
        <v>104</v>
      </c>
      <c r="M16" t="s">
        <v>112</v>
      </c>
      <c r="N16" t="s">
        <v>106</v>
      </c>
      <c r="O16" t="s">
        <v>42</v>
      </c>
      <c r="P16" t="s">
        <v>3</v>
      </c>
      <c r="Q16" t="s">
        <v>42</v>
      </c>
      <c r="R16" t="s">
        <v>42</v>
      </c>
      <c r="S16" t="s">
        <v>54</v>
      </c>
      <c r="T16" t="s">
        <v>42</v>
      </c>
      <c r="U16" s="1" t="s">
        <v>42</v>
      </c>
      <c r="V16" s="1" t="s">
        <v>54</v>
      </c>
      <c r="W16" s="1" t="s">
        <v>42</v>
      </c>
    </row>
    <row r="17" spans="1:23" x14ac:dyDescent="0.2">
      <c r="A17">
        <v>15</v>
      </c>
      <c r="E17" t="s">
        <v>17</v>
      </c>
      <c r="F17" t="s">
        <v>3</v>
      </c>
      <c r="H17" t="s">
        <v>3</v>
      </c>
      <c r="J17" t="s">
        <v>111</v>
      </c>
      <c r="L17" t="s">
        <v>113</v>
      </c>
      <c r="M17" t="s">
        <v>23</v>
      </c>
      <c r="N17" t="s">
        <v>111</v>
      </c>
      <c r="O17" t="s">
        <v>3</v>
      </c>
      <c r="P17" t="s">
        <v>3</v>
      </c>
      <c r="Q17" t="s">
        <v>3</v>
      </c>
      <c r="R17" t="s">
        <v>3</v>
      </c>
      <c r="S17" t="s">
        <v>50</v>
      </c>
      <c r="T17" t="s">
        <v>3</v>
      </c>
      <c r="U17" s="1" t="s">
        <v>70</v>
      </c>
      <c r="V17" s="1" t="s">
        <v>50</v>
      </c>
      <c r="W17" s="1" t="s">
        <v>68</v>
      </c>
    </row>
    <row r="18" spans="1:23" x14ac:dyDescent="0.2">
      <c r="A18">
        <v>16</v>
      </c>
      <c r="E18" t="s">
        <v>18</v>
      </c>
      <c r="F18" t="s">
        <v>96</v>
      </c>
      <c r="H18" t="s">
        <v>97</v>
      </c>
      <c r="J18" t="s">
        <v>98</v>
      </c>
      <c r="L18" t="s">
        <v>96</v>
      </c>
      <c r="M18" t="s">
        <v>97</v>
      </c>
      <c r="N18" t="s">
        <v>98</v>
      </c>
      <c r="O18" t="s">
        <v>38</v>
      </c>
      <c r="P18" t="s">
        <v>38</v>
      </c>
      <c r="Q18" t="s">
        <v>39</v>
      </c>
      <c r="R18" t="s">
        <v>38</v>
      </c>
      <c r="S18" t="s">
        <v>38</v>
      </c>
      <c r="T18" t="s">
        <v>39</v>
      </c>
      <c r="U18" s="1" t="s">
        <v>38</v>
      </c>
      <c r="V18" s="1" t="s">
        <v>38</v>
      </c>
      <c r="W18" s="1" t="s">
        <v>39</v>
      </c>
    </row>
    <row r="19" spans="1:23" x14ac:dyDescent="0.2">
      <c r="A19">
        <v>17</v>
      </c>
      <c r="E19" t="s">
        <v>19</v>
      </c>
      <c r="F19" t="s">
        <v>96</v>
      </c>
      <c r="H19" t="s">
        <v>97</v>
      </c>
      <c r="J19" t="s">
        <v>98</v>
      </c>
      <c r="L19" t="s">
        <v>96</v>
      </c>
      <c r="M19" t="s">
        <v>97</v>
      </c>
      <c r="N19" t="s">
        <v>98</v>
      </c>
      <c r="O19" t="s">
        <v>38</v>
      </c>
      <c r="P19" t="s">
        <v>38</v>
      </c>
      <c r="Q19" t="s">
        <v>39</v>
      </c>
      <c r="R19" t="s">
        <v>38</v>
      </c>
      <c r="S19" t="s">
        <v>38</v>
      </c>
      <c r="T19" t="s">
        <v>39</v>
      </c>
      <c r="U19" s="1" t="s">
        <v>38</v>
      </c>
      <c r="V19" s="1" t="s">
        <v>38</v>
      </c>
      <c r="W19" s="1" t="s">
        <v>39</v>
      </c>
    </row>
    <row r="20" spans="1:23" x14ac:dyDescent="0.2">
      <c r="A20">
        <v>18</v>
      </c>
      <c r="E20" t="s">
        <v>20</v>
      </c>
      <c r="F20" t="s">
        <v>3</v>
      </c>
      <c r="H20" t="s">
        <v>114</v>
      </c>
      <c r="J20" t="s">
        <v>3</v>
      </c>
      <c r="L20" t="s">
        <v>3</v>
      </c>
      <c r="M20" t="s">
        <v>114</v>
      </c>
      <c r="N20" t="s">
        <v>115</v>
      </c>
      <c r="O20" t="s">
        <v>3</v>
      </c>
      <c r="P20" t="s">
        <v>43</v>
      </c>
      <c r="Q20" t="s">
        <v>3</v>
      </c>
      <c r="R20" t="s">
        <v>3</v>
      </c>
      <c r="S20" t="s">
        <v>43</v>
      </c>
      <c r="T20" t="s">
        <v>3</v>
      </c>
      <c r="U20" s="1" t="s">
        <v>3</v>
      </c>
      <c r="V20" s="1" t="s">
        <v>43</v>
      </c>
      <c r="W20" s="1" t="s">
        <v>60</v>
      </c>
    </row>
    <row r="21" spans="1:23" x14ac:dyDescent="0.2">
      <c r="A21">
        <v>19</v>
      </c>
      <c r="E21" t="s">
        <v>21</v>
      </c>
      <c r="F21" t="s">
        <v>3</v>
      </c>
      <c r="H21" t="s">
        <v>116</v>
      </c>
      <c r="J21" t="s">
        <v>117</v>
      </c>
      <c r="L21" t="s">
        <v>110</v>
      </c>
      <c r="M21" t="s">
        <v>116</v>
      </c>
      <c r="N21" t="s">
        <v>117</v>
      </c>
      <c r="O21" t="s">
        <v>3</v>
      </c>
      <c r="P21" t="s">
        <v>44</v>
      </c>
      <c r="Q21" t="s">
        <v>45</v>
      </c>
      <c r="R21" t="s">
        <v>3</v>
      </c>
      <c r="S21" t="s">
        <v>44</v>
      </c>
      <c r="T21" t="s">
        <v>45</v>
      </c>
      <c r="U21" s="1" t="s">
        <v>69</v>
      </c>
      <c r="V21" s="1" t="s">
        <v>44</v>
      </c>
      <c r="W21" s="1" t="s">
        <v>45</v>
      </c>
    </row>
    <row r="22" spans="1:23" x14ac:dyDescent="0.2">
      <c r="A22">
        <v>20</v>
      </c>
      <c r="E22" t="s">
        <v>22</v>
      </c>
      <c r="F22" t="s">
        <v>3</v>
      </c>
      <c r="H22" t="s">
        <v>3</v>
      </c>
      <c r="J22" t="s">
        <v>3</v>
      </c>
      <c r="L22" t="s">
        <v>118</v>
      </c>
      <c r="M22" t="s">
        <v>119</v>
      </c>
      <c r="N22" t="s">
        <v>120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s="1" t="s">
        <v>71</v>
      </c>
      <c r="V22" s="1" t="s">
        <v>3</v>
      </c>
      <c r="W22" s="1" t="s">
        <v>68</v>
      </c>
    </row>
    <row r="23" spans="1:23" x14ac:dyDescent="0.2">
      <c r="A23">
        <v>21</v>
      </c>
      <c r="E23" t="s">
        <v>24</v>
      </c>
      <c r="F23" t="s">
        <v>3</v>
      </c>
      <c r="H23" t="s">
        <v>122</v>
      </c>
      <c r="J23" t="s">
        <v>3</v>
      </c>
      <c r="L23" t="s">
        <v>121</v>
      </c>
      <c r="M23" t="s">
        <v>122</v>
      </c>
      <c r="N23" t="s">
        <v>3</v>
      </c>
      <c r="O23" t="s">
        <v>3</v>
      </c>
      <c r="P23" t="s">
        <v>3</v>
      </c>
      <c r="Q23" t="s">
        <v>3</v>
      </c>
      <c r="R23" t="s">
        <v>50</v>
      </c>
      <c r="S23" t="s">
        <v>3</v>
      </c>
      <c r="T23" t="s">
        <v>3</v>
      </c>
      <c r="U23" s="1" t="s">
        <v>50</v>
      </c>
      <c r="V23" s="1" t="s">
        <v>72</v>
      </c>
      <c r="W23" s="1" t="s">
        <v>73</v>
      </c>
    </row>
    <row r="24" spans="1:23" x14ac:dyDescent="0.2">
      <c r="A24">
        <v>22</v>
      </c>
      <c r="E24" t="s">
        <v>25</v>
      </c>
      <c r="F24" t="s">
        <v>123</v>
      </c>
      <c r="H24" t="s">
        <v>3</v>
      </c>
      <c r="J24" t="s">
        <v>125</v>
      </c>
      <c r="L24" t="s">
        <v>123</v>
      </c>
      <c r="M24" t="s">
        <v>124</v>
      </c>
      <c r="N24" t="s">
        <v>125</v>
      </c>
      <c r="O24" t="s">
        <v>3</v>
      </c>
      <c r="P24" t="s">
        <v>3</v>
      </c>
      <c r="Q24" t="s">
        <v>3</v>
      </c>
      <c r="R24" t="s">
        <v>55</v>
      </c>
      <c r="S24" t="s">
        <v>3</v>
      </c>
      <c r="T24" t="s">
        <v>55</v>
      </c>
      <c r="U24" s="1" t="s">
        <v>55</v>
      </c>
      <c r="V24" s="1" t="s">
        <v>74</v>
      </c>
      <c r="W24" s="1" t="s">
        <v>55</v>
      </c>
    </row>
    <row r="25" spans="1:23" x14ac:dyDescent="0.2">
      <c r="A25">
        <v>23</v>
      </c>
      <c r="E25" t="s">
        <v>26</v>
      </c>
      <c r="F25" t="s">
        <v>3</v>
      </c>
      <c r="H25" t="s">
        <v>100</v>
      </c>
      <c r="J25" t="s">
        <v>3</v>
      </c>
      <c r="L25" t="s">
        <v>126</v>
      </c>
      <c r="M25" t="s">
        <v>100</v>
      </c>
      <c r="N25" t="s">
        <v>3</v>
      </c>
      <c r="O25" t="s">
        <v>3</v>
      </c>
      <c r="P25" t="s">
        <v>40</v>
      </c>
      <c r="Q25" t="s">
        <v>3</v>
      </c>
      <c r="R25" t="s">
        <v>3</v>
      </c>
      <c r="S25" t="s">
        <v>40</v>
      </c>
      <c r="T25" t="s">
        <v>3</v>
      </c>
      <c r="U25" s="1" t="s">
        <v>75</v>
      </c>
      <c r="V25" s="1" t="s">
        <v>40</v>
      </c>
      <c r="W25" s="1" t="s">
        <v>3</v>
      </c>
    </row>
    <row r="26" spans="1:23" x14ac:dyDescent="0.2">
      <c r="A26">
        <v>24</v>
      </c>
      <c r="E26" t="s">
        <v>27</v>
      </c>
      <c r="F26" t="s">
        <v>127</v>
      </c>
      <c r="H26" t="s">
        <v>122</v>
      </c>
      <c r="J26" t="s">
        <v>106</v>
      </c>
      <c r="L26" t="s">
        <v>127</v>
      </c>
      <c r="M26" t="s">
        <v>122</v>
      </c>
      <c r="N26" t="s">
        <v>106</v>
      </c>
      <c r="O26" t="s">
        <v>3</v>
      </c>
      <c r="P26" t="s">
        <v>3</v>
      </c>
      <c r="Q26" t="s">
        <v>42</v>
      </c>
      <c r="R26" t="s">
        <v>3</v>
      </c>
      <c r="S26" t="s">
        <v>3</v>
      </c>
      <c r="T26" t="s">
        <v>42</v>
      </c>
      <c r="U26" s="1" t="s">
        <v>76</v>
      </c>
      <c r="V26" s="1" t="s">
        <v>72</v>
      </c>
      <c r="W26" s="1" t="s">
        <v>42</v>
      </c>
    </row>
    <row r="27" spans="1:23" x14ac:dyDescent="0.2">
      <c r="A27">
        <v>25</v>
      </c>
      <c r="E27" t="s">
        <v>28</v>
      </c>
      <c r="F27" t="s">
        <v>3</v>
      </c>
      <c r="H27" t="s">
        <v>3</v>
      </c>
      <c r="J27" t="s">
        <v>3</v>
      </c>
      <c r="L27" t="s">
        <v>128</v>
      </c>
      <c r="M27" t="s">
        <v>129</v>
      </c>
      <c r="N27" t="s">
        <v>130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1" t="s">
        <v>3</v>
      </c>
      <c r="V27" s="1" t="s">
        <v>3</v>
      </c>
      <c r="W27" s="1" t="s">
        <v>77</v>
      </c>
    </row>
    <row r="28" spans="1:23" x14ac:dyDescent="0.2">
      <c r="A28">
        <v>26</v>
      </c>
      <c r="E28" t="s">
        <v>29</v>
      </c>
      <c r="F28" t="s">
        <v>131</v>
      </c>
      <c r="H28" t="s">
        <v>3</v>
      </c>
      <c r="J28" t="s">
        <v>133</v>
      </c>
      <c r="L28" t="s">
        <v>131</v>
      </c>
      <c r="M28" t="s">
        <v>132</v>
      </c>
      <c r="N28" t="s">
        <v>133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1" t="s">
        <v>78</v>
      </c>
      <c r="V28" s="1" t="s">
        <v>79</v>
      </c>
      <c r="W28" s="1" t="s">
        <v>80</v>
      </c>
    </row>
    <row r="29" spans="1:23" x14ac:dyDescent="0.2">
      <c r="A29">
        <v>27</v>
      </c>
      <c r="E29" t="s">
        <v>30</v>
      </c>
      <c r="F29" t="s">
        <v>3</v>
      </c>
      <c r="H29" t="s">
        <v>135</v>
      </c>
      <c r="J29" t="s">
        <v>136</v>
      </c>
      <c r="L29" t="s">
        <v>134</v>
      </c>
      <c r="M29" t="s">
        <v>135</v>
      </c>
      <c r="N29" t="s">
        <v>136</v>
      </c>
      <c r="O29" t="s">
        <v>3</v>
      </c>
      <c r="P29" t="s">
        <v>3</v>
      </c>
      <c r="Q29" t="s">
        <v>46</v>
      </c>
      <c r="R29" t="s">
        <v>3</v>
      </c>
      <c r="S29" t="s">
        <v>56</v>
      </c>
      <c r="T29" t="s">
        <v>46</v>
      </c>
      <c r="U29" s="1" t="s">
        <v>81</v>
      </c>
      <c r="V29" s="1" t="s">
        <v>56</v>
      </c>
      <c r="W29" s="1" t="s">
        <v>46</v>
      </c>
    </row>
    <row r="30" spans="1:23" x14ac:dyDescent="0.2">
      <c r="A30">
        <v>28</v>
      </c>
      <c r="E30" t="s">
        <v>31</v>
      </c>
      <c r="F30" t="s">
        <v>104</v>
      </c>
      <c r="H30" t="s">
        <v>105</v>
      </c>
      <c r="J30" t="s">
        <v>106</v>
      </c>
      <c r="L30" t="s">
        <v>104</v>
      </c>
      <c r="M30" t="s">
        <v>105</v>
      </c>
      <c r="N30" t="s">
        <v>106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s="1" t="s">
        <v>42</v>
      </c>
      <c r="V30" s="1" t="s">
        <v>42</v>
      </c>
      <c r="W30" s="1" t="s">
        <v>42</v>
      </c>
    </row>
    <row r="32" spans="1:23" x14ac:dyDescent="0.2">
      <c r="F32" s="6" t="s">
        <v>138</v>
      </c>
      <c r="G32" s="6"/>
      <c r="H32" s="6"/>
      <c r="I32" s="6"/>
      <c r="J32" s="6"/>
      <c r="L32" t="s">
        <v>139</v>
      </c>
    </row>
    <row r="33" spans="1:13" x14ac:dyDescent="0.2">
      <c r="A33" t="s">
        <v>147</v>
      </c>
      <c r="B33" t="s">
        <v>155</v>
      </c>
      <c r="C33" t="s">
        <v>158</v>
      </c>
      <c r="D33" t="s">
        <v>159</v>
      </c>
      <c r="E33" t="s">
        <v>0</v>
      </c>
      <c r="F33" t="s">
        <v>1</v>
      </c>
      <c r="G33" s="4" t="s">
        <v>177</v>
      </c>
      <c r="H33" t="s">
        <v>32</v>
      </c>
      <c r="I33" s="4" t="s">
        <v>177</v>
      </c>
      <c r="J33" t="s">
        <v>34</v>
      </c>
      <c r="K33" s="4" t="s">
        <v>177</v>
      </c>
      <c r="L33" t="s">
        <v>140</v>
      </c>
      <c r="M33" t="s">
        <v>142</v>
      </c>
    </row>
    <row r="34" spans="1:13" x14ac:dyDescent="0.2">
      <c r="B34" t="s">
        <v>152</v>
      </c>
      <c r="C34" t="s">
        <v>152</v>
      </c>
      <c r="E34" t="s">
        <v>2</v>
      </c>
      <c r="F34" t="s">
        <v>82</v>
      </c>
      <c r="G34" s="11" t="s">
        <v>180</v>
      </c>
      <c r="H34" t="s">
        <v>83</v>
      </c>
      <c r="I34" s="4" t="s">
        <v>180</v>
      </c>
      <c r="J34" t="s">
        <v>3</v>
      </c>
      <c r="L34" t="s">
        <v>141</v>
      </c>
    </row>
    <row r="35" spans="1:13" x14ac:dyDescent="0.2">
      <c r="B35" t="s">
        <v>152</v>
      </c>
      <c r="C35" t="s">
        <v>152</v>
      </c>
      <c r="E35" t="s">
        <v>4</v>
      </c>
      <c r="F35" t="s">
        <v>85</v>
      </c>
      <c r="G35" s="13">
        <v>2</v>
      </c>
      <c r="H35" t="s">
        <v>3</v>
      </c>
      <c r="J35" t="s">
        <v>86</v>
      </c>
      <c r="L35" t="s">
        <v>143</v>
      </c>
    </row>
    <row r="36" spans="1:13" x14ac:dyDescent="0.2">
      <c r="B36" t="s">
        <v>152</v>
      </c>
      <c r="C36" t="s">
        <v>152</v>
      </c>
      <c r="D36" t="s">
        <v>163</v>
      </c>
      <c r="E36" t="s">
        <v>5</v>
      </c>
      <c r="F36" s="5" t="s">
        <v>164</v>
      </c>
      <c r="G36" s="14">
        <v>0</v>
      </c>
      <c r="H36" t="s">
        <v>33</v>
      </c>
      <c r="I36" s="16">
        <v>1</v>
      </c>
      <c r="J36" s="5" t="s">
        <v>164</v>
      </c>
      <c r="K36" s="16">
        <v>0</v>
      </c>
      <c r="L36" t="s">
        <v>144</v>
      </c>
    </row>
    <row r="37" spans="1:13" x14ac:dyDescent="0.2">
      <c r="A37" s="18" t="s">
        <v>148</v>
      </c>
      <c r="B37" t="s">
        <v>152</v>
      </c>
      <c r="D37" s="5" t="s">
        <v>162</v>
      </c>
      <c r="E37" t="s">
        <v>6</v>
      </c>
      <c r="F37" s="2" t="s">
        <v>165</v>
      </c>
      <c r="G37" s="14">
        <v>0</v>
      </c>
      <c r="H37" s="2" t="s">
        <v>165</v>
      </c>
      <c r="I37" s="16">
        <v>0</v>
      </c>
      <c r="J37" s="2" t="s">
        <v>165</v>
      </c>
      <c r="K37" s="16">
        <v>0</v>
      </c>
      <c r="L37" s="2" t="s">
        <v>170</v>
      </c>
    </row>
    <row r="38" spans="1:13" x14ac:dyDescent="0.2">
      <c r="B38">
        <v>5.3999999999999999E-2</v>
      </c>
      <c r="E38" t="s">
        <v>7</v>
      </c>
      <c r="F38" t="s">
        <v>3</v>
      </c>
      <c r="G38" s="11"/>
      <c r="H38" t="s">
        <v>3</v>
      </c>
      <c r="J38" t="s">
        <v>3</v>
      </c>
      <c r="L38" t="s">
        <v>171</v>
      </c>
    </row>
    <row r="39" spans="1:13" x14ac:dyDescent="0.2">
      <c r="B39" t="s">
        <v>152</v>
      </c>
      <c r="E39" t="s">
        <v>8</v>
      </c>
      <c r="F39" t="s">
        <v>3</v>
      </c>
      <c r="G39" s="11"/>
      <c r="H39" t="s">
        <v>3</v>
      </c>
      <c r="J39" t="s">
        <v>3</v>
      </c>
      <c r="L39" t="s">
        <v>178</v>
      </c>
    </row>
    <row r="40" spans="1:13" x14ac:dyDescent="0.2">
      <c r="A40" s="19" t="s">
        <v>150</v>
      </c>
      <c r="D40" t="s">
        <v>152</v>
      </c>
      <c r="E40" t="s">
        <v>9</v>
      </c>
      <c r="F40" s="2" t="s">
        <v>146</v>
      </c>
      <c r="G40" s="14">
        <v>0</v>
      </c>
      <c r="H40" s="2" t="s">
        <v>146</v>
      </c>
      <c r="I40" s="16">
        <v>0</v>
      </c>
      <c r="J40" s="2" t="s">
        <v>146</v>
      </c>
      <c r="K40" s="16">
        <v>0</v>
      </c>
    </row>
    <row r="41" spans="1:13" x14ac:dyDescent="0.2">
      <c r="B41" t="s">
        <v>152</v>
      </c>
      <c r="E41" t="s">
        <v>10</v>
      </c>
      <c r="F41" t="s">
        <v>3</v>
      </c>
      <c r="G41" s="11"/>
      <c r="H41" t="s">
        <v>3</v>
      </c>
      <c r="J41" t="s">
        <v>3</v>
      </c>
    </row>
    <row r="42" spans="1:13" x14ac:dyDescent="0.2">
      <c r="B42" t="s">
        <v>156</v>
      </c>
      <c r="E42" t="s">
        <v>11</v>
      </c>
      <c r="F42" s="2" t="s">
        <v>169</v>
      </c>
      <c r="G42" s="12">
        <v>1</v>
      </c>
      <c r="H42" s="2" t="s">
        <v>169</v>
      </c>
      <c r="I42" s="9">
        <v>1</v>
      </c>
      <c r="J42" s="2" t="s">
        <v>169</v>
      </c>
      <c r="K42" s="9">
        <v>1</v>
      </c>
    </row>
    <row r="43" spans="1:13" x14ac:dyDescent="0.2">
      <c r="B43" t="s">
        <v>152</v>
      </c>
      <c r="C43" t="s">
        <v>152</v>
      </c>
      <c r="E43" t="s">
        <v>12</v>
      </c>
      <c r="F43" t="s">
        <v>102</v>
      </c>
      <c r="G43" s="11"/>
      <c r="H43" t="s">
        <v>3</v>
      </c>
      <c r="J43" t="s">
        <v>3</v>
      </c>
    </row>
    <row r="44" spans="1:13" x14ac:dyDescent="0.2">
      <c r="A44" s="18" t="s">
        <v>148</v>
      </c>
      <c r="D44" t="s">
        <v>152</v>
      </c>
      <c r="E44" t="s">
        <v>13</v>
      </c>
      <c r="F44" s="2" t="s">
        <v>145</v>
      </c>
      <c r="G44" s="14">
        <v>0</v>
      </c>
      <c r="H44" s="2" t="s">
        <v>145</v>
      </c>
      <c r="I44" s="16">
        <v>0</v>
      </c>
      <c r="J44" s="2" t="s">
        <v>145</v>
      </c>
      <c r="K44" s="16">
        <v>0</v>
      </c>
    </row>
    <row r="45" spans="1:13" x14ac:dyDescent="0.2">
      <c r="B45" t="s">
        <v>152</v>
      </c>
      <c r="C45" t="s">
        <v>152</v>
      </c>
      <c r="E45" t="s">
        <v>14</v>
      </c>
      <c r="F45" t="s">
        <v>107</v>
      </c>
      <c r="G45" s="15">
        <v>5</v>
      </c>
      <c r="H45" t="s">
        <v>108</v>
      </c>
      <c r="I45" s="16">
        <v>1</v>
      </c>
      <c r="J45" t="s">
        <v>3</v>
      </c>
    </row>
    <row r="46" spans="1:13" x14ac:dyDescent="0.2">
      <c r="B46" t="s">
        <v>152</v>
      </c>
      <c r="C46" t="s">
        <v>152</v>
      </c>
      <c r="E46" t="s">
        <v>15</v>
      </c>
      <c r="F46" t="s">
        <v>3</v>
      </c>
      <c r="G46" s="11"/>
      <c r="H46" t="s">
        <v>146</v>
      </c>
      <c r="I46" s="16">
        <v>0</v>
      </c>
      <c r="J46" t="s">
        <v>111</v>
      </c>
      <c r="K46" s="4" t="s">
        <v>180</v>
      </c>
    </row>
    <row r="47" spans="1:13" x14ac:dyDescent="0.2">
      <c r="A47" t="s">
        <v>151</v>
      </c>
      <c r="B47" t="s">
        <v>157</v>
      </c>
      <c r="C47" t="s">
        <v>152</v>
      </c>
      <c r="D47" t="s">
        <v>161</v>
      </c>
      <c r="E47" t="s">
        <v>16</v>
      </c>
      <c r="F47" s="5" t="s">
        <v>145</v>
      </c>
      <c r="G47" s="14">
        <v>0</v>
      </c>
      <c r="H47" t="s">
        <v>112</v>
      </c>
      <c r="J47" s="5" t="s">
        <v>145</v>
      </c>
      <c r="K47" s="16">
        <v>0</v>
      </c>
    </row>
    <row r="48" spans="1:13" x14ac:dyDescent="0.2">
      <c r="B48" t="s">
        <v>152</v>
      </c>
      <c r="C48" t="s">
        <v>152</v>
      </c>
      <c r="E48" t="s">
        <v>17</v>
      </c>
      <c r="F48" t="s">
        <v>3</v>
      </c>
      <c r="G48" s="11"/>
      <c r="H48" t="s">
        <v>3</v>
      </c>
      <c r="J48" t="s">
        <v>111</v>
      </c>
      <c r="K48" s="4" t="s">
        <v>180</v>
      </c>
    </row>
    <row r="49" spans="1:11" x14ac:dyDescent="0.2">
      <c r="D49" t="s">
        <v>152</v>
      </c>
      <c r="E49" t="s">
        <v>18</v>
      </c>
      <c r="F49" s="2" t="s">
        <v>146</v>
      </c>
      <c r="G49" s="14">
        <v>0</v>
      </c>
      <c r="H49" s="2" t="s">
        <v>146</v>
      </c>
      <c r="I49" s="16">
        <v>0</v>
      </c>
      <c r="J49" s="2" t="s">
        <v>146</v>
      </c>
      <c r="K49" s="16">
        <v>0</v>
      </c>
    </row>
    <row r="50" spans="1:11" x14ac:dyDescent="0.2">
      <c r="A50" s="18" t="s">
        <v>148</v>
      </c>
      <c r="D50" t="s">
        <v>152</v>
      </c>
      <c r="E50" t="s">
        <v>19</v>
      </c>
      <c r="F50" s="2" t="s">
        <v>146</v>
      </c>
      <c r="G50" s="14">
        <v>0</v>
      </c>
      <c r="H50" s="2" t="s">
        <v>146</v>
      </c>
      <c r="I50" s="16">
        <v>0</v>
      </c>
      <c r="J50" s="2" t="s">
        <v>146</v>
      </c>
      <c r="K50" s="16">
        <v>0</v>
      </c>
    </row>
    <row r="51" spans="1:11" x14ac:dyDescent="0.2">
      <c r="B51" t="s">
        <v>152</v>
      </c>
      <c r="C51" t="s">
        <v>152</v>
      </c>
      <c r="D51" t="s">
        <v>160</v>
      </c>
      <c r="E51" t="s">
        <v>20</v>
      </c>
      <c r="F51" s="5" t="s">
        <v>166</v>
      </c>
      <c r="G51" s="15">
        <v>0</v>
      </c>
      <c r="H51" s="5" t="s">
        <v>167</v>
      </c>
      <c r="I51" s="17">
        <v>0</v>
      </c>
      <c r="J51" t="s">
        <v>3</v>
      </c>
    </row>
    <row r="52" spans="1:11" x14ac:dyDescent="0.2">
      <c r="B52">
        <v>7.4999999999999997E-2</v>
      </c>
      <c r="C52" t="s">
        <v>152</v>
      </c>
      <c r="E52" t="s">
        <v>21</v>
      </c>
      <c r="F52" t="s">
        <v>3</v>
      </c>
      <c r="G52" s="11"/>
      <c r="H52" t="s">
        <v>116</v>
      </c>
      <c r="I52" s="16">
        <v>1</v>
      </c>
      <c r="J52" t="s">
        <v>117</v>
      </c>
      <c r="K52" s="17">
        <v>2</v>
      </c>
    </row>
    <row r="53" spans="1:11" x14ac:dyDescent="0.2">
      <c r="B53" t="s">
        <v>152</v>
      </c>
      <c r="E53" t="s">
        <v>22</v>
      </c>
      <c r="F53" t="s">
        <v>3</v>
      </c>
      <c r="G53" s="11"/>
      <c r="H53" t="s">
        <v>3</v>
      </c>
      <c r="J53" t="s">
        <v>3</v>
      </c>
    </row>
    <row r="54" spans="1:11" x14ac:dyDescent="0.2">
      <c r="A54" s="18" t="s">
        <v>148</v>
      </c>
      <c r="B54" t="s">
        <v>152</v>
      </c>
      <c r="C54" t="s">
        <v>152</v>
      </c>
      <c r="E54" t="s">
        <v>24</v>
      </c>
      <c r="F54" t="s">
        <v>3</v>
      </c>
      <c r="G54" s="11"/>
      <c r="H54" t="s">
        <v>122</v>
      </c>
      <c r="I54" s="16">
        <v>8</v>
      </c>
      <c r="J54" t="s">
        <v>3</v>
      </c>
    </row>
    <row r="55" spans="1:11" x14ac:dyDescent="0.2">
      <c r="B55" t="s">
        <v>152</v>
      </c>
      <c r="C55" t="s">
        <v>152</v>
      </c>
      <c r="E55" t="s">
        <v>25</v>
      </c>
      <c r="F55" t="s">
        <v>123</v>
      </c>
      <c r="G55" s="14" t="s">
        <v>181</v>
      </c>
      <c r="H55" t="s">
        <v>3</v>
      </c>
      <c r="J55" t="s">
        <v>125</v>
      </c>
      <c r="K55" s="16">
        <v>2</v>
      </c>
    </row>
    <row r="56" spans="1:11" x14ac:dyDescent="0.2">
      <c r="B56" t="s">
        <v>157</v>
      </c>
      <c r="C56" t="s">
        <v>152</v>
      </c>
      <c r="E56" t="s">
        <v>26</v>
      </c>
      <c r="F56" t="s">
        <v>3</v>
      </c>
      <c r="G56" s="11"/>
      <c r="H56" t="s">
        <v>100</v>
      </c>
      <c r="J56" t="s">
        <v>3</v>
      </c>
    </row>
    <row r="57" spans="1:11" x14ac:dyDescent="0.2">
      <c r="B57" t="s">
        <v>152</v>
      </c>
      <c r="C57" t="s">
        <v>152</v>
      </c>
      <c r="E57" t="s">
        <v>27</v>
      </c>
      <c r="F57" t="s">
        <v>127</v>
      </c>
      <c r="G57" s="14">
        <v>2</v>
      </c>
      <c r="H57" t="s">
        <v>122</v>
      </c>
      <c r="I57" s="16">
        <v>8</v>
      </c>
      <c r="J57" t="s">
        <v>145</v>
      </c>
      <c r="K57" s="16">
        <v>0</v>
      </c>
    </row>
    <row r="58" spans="1:11" x14ac:dyDescent="0.2">
      <c r="B58">
        <v>0.14624000000000001</v>
      </c>
      <c r="E58" t="s">
        <v>28</v>
      </c>
      <c r="F58" t="s">
        <v>3</v>
      </c>
      <c r="G58" s="11"/>
      <c r="H58" t="s">
        <v>3</v>
      </c>
      <c r="J58" t="s">
        <v>3</v>
      </c>
    </row>
    <row r="59" spans="1:11" x14ac:dyDescent="0.2">
      <c r="B59" t="s">
        <v>157</v>
      </c>
      <c r="C59" t="s">
        <v>152</v>
      </c>
      <c r="E59" t="s">
        <v>29</v>
      </c>
      <c r="F59" t="s">
        <v>131</v>
      </c>
      <c r="G59" s="11"/>
      <c r="H59" t="s">
        <v>3</v>
      </c>
      <c r="J59" t="s">
        <v>133</v>
      </c>
    </row>
    <row r="60" spans="1:11" x14ac:dyDescent="0.2">
      <c r="B60" t="s">
        <v>152</v>
      </c>
      <c r="C60" t="s">
        <v>152</v>
      </c>
      <c r="E60" t="s">
        <v>30</v>
      </c>
      <c r="F60" t="s">
        <v>3</v>
      </c>
      <c r="G60" s="11"/>
      <c r="H60" t="s">
        <v>135</v>
      </c>
      <c r="J60" t="s">
        <v>136</v>
      </c>
    </row>
    <row r="61" spans="1:11" x14ac:dyDescent="0.2">
      <c r="A61" t="s">
        <v>149</v>
      </c>
      <c r="D61" t="s">
        <v>152</v>
      </c>
      <c r="E61" t="s">
        <v>31</v>
      </c>
      <c r="F61" s="2" t="s">
        <v>145</v>
      </c>
      <c r="G61" s="14">
        <v>0</v>
      </c>
      <c r="H61" s="2" t="s">
        <v>145</v>
      </c>
      <c r="I61" s="16">
        <v>0</v>
      </c>
      <c r="J61" s="2" t="s">
        <v>145</v>
      </c>
      <c r="K61" s="16">
        <v>0</v>
      </c>
    </row>
    <row r="62" spans="1:11" x14ac:dyDescent="0.2">
      <c r="F62" s="2" t="s">
        <v>179</v>
      </c>
      <c r="G62" s="14">
        <f>SUM(G34:G61)/COUNT(G34:G61)</f>
        <v>0.76923076923076927</v>
      </c>
      <c r="H62" s="14"/>
      <c r="I62" s="14">
        <f t="shared" ref="I62:K62" si="0">SUM(I34:I61)/COUNT(I34:I61)</f>
        <v>1.4285714285714286</v>
      </c>
      <c r="J62" s="14"/>
      <c r="K62" s="14">
        <f t="shared" si="0"/>
        <v>0.41666666666666669</v>
      </c>
    </row>
    <row r="63" spans="1:11" x14ac:dyDescent="0.2">
      <c r="C63">
        <f>COUNTA(C34:C61)</f>
        <v>16</v>
      </c>
      <c r="E63" s="3" t="s">
        <v>153</v>
      </c>
    </row>
    <row r="64" spans="1:11" x14ac:dyDescent="0.2">
      <c r="C64">
        <f>C63-2</f>
        <v>14</v>
      </c>
      <c r="E64" s="3" t="s">
        <v>154</v>
      </c>
    </row>
    <row r="72" spans="5:11" x14ac:dyDescent="0.2">
      <c r="E72" t="s">
        <v>148</v>
      </c>
      <c r="F72" t="s">
        <v>176</v>
      </c>
    </row>
    <row r="73" spans="5:11" x14ac:dyDescent="0.2">
      <c r="E73" t="s">
        <v>175</v>
      </c>
      <c r="F73" s="5" t="s">
        <v>164</v>
      </c>
      <c r="G73" s="8"/>
      <c r="J73" s="5" t="s">
        <v>164</v>
      </c>
      <c r="K73" s="8"/>
    </row>
    <row r="74" spans="5:11" x14ac:dyDescent="0.2">
      <c r="E74" t="s">
        <v>174</v>
      </c>
      <c r="F74" s="2" t="s">
        <v>165</v>
      </c>
      <c r="G74" s="9"/>
      <c r="H74" s="2" t="s">
        <v>165</v>
      </c>
      <c r="I74" s="9"/>
      <c r="J74" s="2" t="s">
        <v>165</v>
      </c>
      <c r="K74" s="9"/>
    </row>
    <row r="75" spans="5:11" x14ac:dyDescent="0.2">
      <c r="E75" t="s">
        <v>173</v>
      </c>
      <c r="F75" s="5" t="s">
        <v>166</v>
      </c>
      <c r="G75" s="8"/>
      <c r="H75" s="5" t="s">
        <v>167</v>
      </c>
      <c r="I75" s="8"/>
    </row>
    <row r="76" spans="5:11" ht="408" customHeight="1" x14ac:dyDescent="0.2">
      <c r="E76" t="s">
        <v>172</v>
      </c>
      <c r="F76" s="7" t="s">
        <v>168</v>
      </c>
      <c r="G76" s="10"/>
      <c r="H76" s="7" t="s">
        <v>168</v>
      </c>
      <c r="I76" s="10"/>
      <c r="J76" s="7" t="s">
        <v>168</v>
      </c>
      <c r="K76" s="10"/>
    </row>
    <row r="78" spans="5:11" ht="409.6" x14ac:dyDescent="0.2">
      <c r="E78" t="s">
        <v>11</v>
      </c>
      <c r="F78" s="7" t="s">
        <v>99</v>
      </c>
      <c r="G78" s="10"/>
      <c r="H78" s="7" t="s">
        <v>100</v>
      </c>
      <c r="I78" s="10"/>
      <c r="J78" s="7" t="s">
        <v>101</v>
      </c>
      <c r="K78" s="10"/>
    </row>
  </sheetData>
  <mergeCells count="6">
    <mergeCell ref="F32:J32"/>
    <mergeCell ref="L1:N1"/>
    <mergeCell ref="O1:Q1"/>
    <mergeCell ref="R1:T1"/>
    <mergeCell ref="U1:W1"/>
    <mergeCell ref="F1:J1"/>
  </mergeCells>
  <conditionalFormatting sqref="O3:Q30 F73:G73 J73:K73 F34:K48 H50:K50 G49:K49 F49:F50 F51:K62">
    <cfRule type="containsText" dxfId="6" priority="9" operator="containsText" text="unk">
      <formula>NOT(ISERROR(SEARCH("unk",F3)))</formula>
    </cfRule>
  </conditionalFormatting>
  <conditionalFormatting sqref="R3:T30">
    <cfRule type="containsText" dxfId="5" priority="8" operator="containsText" text="unk">
      <formula>NOT(ISERROR(SEARCH("unk",R3)))</formula>
    </cfRule>
  </conditionalFormatting>
  <conditionalFormatting sqref="F3:W30 F32:G32 M33 L32:L39">
    <cfRule type="containsText" dxfId="4" priority="7" operator="containsText" text="unk">
      <formula>NOT(ISERROR(SEARCH("unk",F3)))</formula>
    </cfRule>
  </conditionalFormatting>
  <conditionalFormatting sqref="F76:K76">
    <cfRule type="containsText" dxfId="3" priority="5" operator="containsText" text="unk">
      <formula>NOT(ISERROR(SEARCH("unk",F76)))</formula>
    </cfRule>
  </conditionalFormatting>
  <conditionalFormatting sqref="F78:K78">
    <cfRule type="containsText" dxfId="2" priority="4" operator="containsText" text="unk">
      <formula>NOT(ISERROR(SEARCH("unk",F78)))</formula>
    </cfRule>
  </conditionalFormatting>
  <conditionalFormatting sqref="F75:I75">
    <cfRule type="containsText" dxfId="1" priority="3" operator="containsText" text="unk">
      <formula>NOT(ISERROR(SEARCH("unk",F75)))</formula>
    </cfRule>
  </conditionalFormatting>
  <conditionalFormatting sqref="F74:K74">
    <cfRule type="containsText" dxfId="0" priority="2" operator="containsText" text="unk">
      <formula>NOT(ISERROR(SEARCH("unk",F74)))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2019-04-25T23:31:38Z</dcterms:modified>
</cp:coreProperties>
</file>