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COVIDBR/Results/"/>
    </mc:Choice>
  </mc:AlternateContent>
  <xr:revisionPtr revIDLastSave="0" documentId="8_{F2A41D53-3963-D347-9813-38D1767A754D}" xr6:coauthVersionLast="47" xr6:coauthVersionMax="47" xr10:uidLastSave="{00000000-0000-0000-0000-000000000000}"/>
  <bookViews>
    <workbookView xWindow="21400" yWindow="-16980" windowWidth="28040" windowHeight="17440" xr2:uid="{CB5942A1-57CE-BA43-9F25-20A82C29B9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F20" i="1"/>
  <c r="E20" i="1"/>
  <c r="C18" i="1"/>
  <c r="D18" i="1"/>
  <c r="B18" i="1"/>
  <c r="C13" i="1"/>
  <c r="B13" i="1"/>
  <c r="C7" i="1"/>
  <c r="B7" i="1"/>
  <c r="C6" i="1"/>
  <c r="B6" i="1"/>
</calcChain>
</file>

<file path=xl/sharedStrings.xml><?xml version="1.0" encoding="utf-8"?>
<sst xmlns="http://schemas.openxmlformats.org/spreadsheetml/2006/main" count="18" uniqueCount="13">
  <si>
    <t>Table 3</t>
  </si>
  <si>
    <t>Share Votes Right</t>
  </si>
  <si>
    <t>Gov Reelection</t>
  </si>
  <si>
    <t>St Dev.</t>
  </si>
  <si>
    <t>LRF 2020</t>
  </si>
  <si>
    <t>Mean</t>
  </si>
  <si>
    <t>Std Dev</t>
  </si>
  <si>
    <t>%</t>
  </si>
  <si>
    <t>SI2020</t>
  </si>
  <si>
    <t>Table 5</t>
  </si>
  <si>
    <t>First SI</t>
  </si>
  <si>
    <t>LRF Aug Dec</t>
  </si>
  <si>
    <t>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</si>
</sst>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5616-5557-964D-B570-4D4C32D76819}">
  <dimension ref="A2:K20"/>
  <sheetViews>
    <sheetView tabSelected="1" workbookViewId="0">
      <selection activeCell="D10" sqref="D10"/>
    </sheetView>
  </sheetViews>
  <sheetFormatPr baseColWidth="10" defaultRowHeight="16" x14ac:dyDescent="0.2"/>
  <cols>
    <col min="1" max="1" width="15.1640625" bestFit="1" customWidth="1"/>
    <col min="2" max="2" width="16" customWidth="1"/>
    <col min="3" max="3" width="16.33203125" customWidth="1"/>
    <col min="4" max="4" width="15" customWidth="1"/>
    <col min="5" max="5" width="13.5" customWidth="1"/>
    <col min="9" max="9" width="15.1640625" bestFit="1" customWidth="1"/>
  </cols>
  <sheetData>
    <row r="2" spans="1:11" x14ac:dyDescent="0.2">
      <c r="E2" s="2"/>
      <c r="J2" t="s">
        <v>5</v>
      </c>
      <c r="K2" t="s">
        <v>6</v>
      </c>
    </row>
    <row r="3" spans="1:11" x14ac:dyDescent="0.2">
      <c r="B3" s="1" t="s">
        <v>0</v>
      </c>
      <c r="C3" s="1"/>
      <c r="D3" s="1"/>
      <c r="E3" s="1"/>
      <c r="I3" t="s">
        <v>4</v>
      </c>
      <c r="J3">
        <v>3.6019999999999999</v>
      </c>
      <c r="K3">
        <v>0.76200000000000001</v>
      </c>
    </row>
    <row r="4" spans="1:11" x14ac:dyDescent="0.2">
      <c r="B4">
        <v>1</v>
      </c>
      <c r="C4">
        <v>2</v>
      </c>
      <c r="D4">
        <v>3</v>
      </c>
      <c r="E4">
        <v>4</v>
      </c>
      <c r="I4" t="s">
        <v>1</v>
      </c>
      <c r="J4">
        <v>0.48899999999999999</v>
      </c>
      <c r="K4">
        <v>0.16289999999999999</v>
      </c>
    </row>
    <row r="5" spans="1:11" x14ac:dyDescent="0.2">
      <c r="A5" s="3" t="s">
        <v>1</v>
      </c>
      <c r="B5" s="3">
        <v>-2.835</v>
      </c>
      <c r="C5" s="3">
        <v>-2.8439999999999999</v>
      </c>
      <c r="I5" t="s">
        <v>8</v>
      </c>
      <c r="J5">
        <v>47.360999999999997</v>
      </c>
      <c r="K5">
        <v>7.3125999999999998</v>
      </c>
    </row>
    <row r="6" spans="1:11" x14ac:dyDescent="0.2">
      <c r="A6" t="s">
        <v>3</v>
      </c>
      <c r="B6">
        <f>(B5*$K$4)/$K$3</f>
        <v>-0.60606496062992121</v>
      </c>
      <c r="C6">
        <f>(C5*$K$4)/$K$3</f>
        <v>-0.60798897637795268</v>
      </c>
      <c r="I6" t="s">
        <v>10</v>
      </c>
      <c r="J6">
        <v>39.283999999999999</v>
      </c>
      <c r="K6">
        <v>15.603999999999999</v>
      </c>
    </row>
    <row r="7" spans="1:11" x14ac:dyDescent="0.2">
      <c r="A7" t="s">
        <v>7</v>
      </c>
      <c r="B7">
        <f>(B5*$K$4)/$J$3</f>
        <v>-0.12821252082176568</v>
      </c>
      <c r="C7">
        <f>(C5*$K$4)/$J$3</f>
        <v>-0.12861954469739034</v>
      </c>
      <c r="E7" s="3"/>
      <c r="I7" t="s">
        <v>11</v>
      </c>
      <c r="J7">
        <v>3.6</v>
      </c>
      <c r="K7">
        <v>1.104123</v>
      </c>
    </row>
    <row r="8" spans="1:11" x14ac:dyDescent="0.2">
      <c r="A8" s="3" t="s">
        <v>2</v>
      </c>
      <c r="B8" s="3"/>
      <c r="C8" s="3"/>
      <c r="D8" s="3">
        <v>-0.61799999999999999</v>
      </c>
    </row>
    <row r="9" spans="1:11" x14ac:dyDescent="0.2">
      <c r="A9" t="s">
        <v>3</v>
      </c>
      <c r="D9">
        <f>D8/K3</f>
        <v>-0.8110236220472441</v>
      </c>
    </row>
    <row r="11" spans="1:11" x14ac:dyDescent="0.2">
      <c r="A11" s="3" t="s">
        <v>9</v>
      </c>
      <c r="B11">
        <v>1</v>
      </c>
      <c r="C11">
        <v>4</v>
      </c>
    </row>
    <row r="12" spans="1:11" x14ac:dyDescent="0.2">
      <c r="A12" t="s">
        <v>1</v>
      </c>
      <c r="B12">
        <v>28.84</v>
      </c>
      <c r="C12">
        <v>69.78</v>
      </c>
    </row>
    <row r="13" spans="1:11" x14ac:dyDescent="0.2">
      <c r="A13" t="s">
        <v>3</v>
      </c>
      <c r="B13">
        <f>(B12*$K$4)/$K$5</f>
        <v>0.64245767579246782</v>
      </c>
      <c r="C13">
        <f>(C12*K4)/K6</f>
        <v>0.7284774416816201</v>
      </c>
    </row>
    <row r="16" spans="1:11" x14ac:dyDescent="0.2">
      <c r="A16" s="3" t="s">
        <v>12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</row>
    <row r="17" spans="1:6" x14ac:dyDescent="0.2">
      <c r="A17" s="3" t="s">
        <v>1</v>
      </c>
      <c r="B17" s="3">
        <v>-4.59</v>
      </c>
      <c r="C17" s="3">
        <v>-5.8680000000000003</v>
      </c>
      <c r="D17">
        <v>-5.6859999999999999</v>
      </c>
    </row>
    <row r="18" spans="1:6" x14ac:dyDescent="0.2">
      <c r="B18">
        <f>(B17*$K$4)/$K$7</f>
        <v>-0.67719900771924857</v>
      </c>
      <c r="C18">
        <f t="shared" ref="C18:D18" si="0">(C17*$K$4)/$K$7</f>
        <v>-0.86575245692735325</v>
      </c>
      <c r="D18">
        <f t="shared" si="0"/>
        <v>-0.83890055727486879</v>
      </c>
    </row>
    <row r="19" spans="1:6" x14ac:dyDescent="0.2">
      <c r="E19">
        <v>-1.1120000000000001</v>
      </c>
      <c r="F19">
        <v>-0.99099999999999999</v>
      </c>
    </row>
    <row r="20" spans="1:6" x14ac:dyDescent="0.2">
      <c r="E20">
        <f>E19/$K$7</f>
        <v>-1.007134168928643</v>
      </c>
      <c r="F20">
        <f>F19/$K$7</f>
        <v>-0.89754492932399743</v>
      </c>
    </row>
  </sheetData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2024-07-10T14:15:35Z</dcterms:created>
  <dcterms:modified xsi:type="dcterms:W3CDTF">2024-07-10T15:52:18Z</dcterms:modified>
</cp:coreProperties>
</file>