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s\NWTAInit\"/>
    </mc:Choice>
  </mc:AlternateContent>
  <xr:revisionPtr revIDLastSave="0" documentId="13_ncr:1_{0B8FF7BB-E1EA-45B8-AF09-2960E73C1A81}" xr6:coauthVersionLast="47" xr6:coauthVersionMax="47" xr10:uidLastSave="{00000000-0000-0000-0000-000000000000}"/>
  <bookViews>
    <workbookView xWindow="5835" yWindow="1260" windowWidth="27045" windowHeight="18465" xr2:uid="{00000000-000D-0000-FFFF-FFFF00000000}"/>
  </bookViews>
  <sheets>
    <sheet name="Staff Roles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D4" i="1" l="1"/>
  <c r="E4" i="1"/>
  <c r="AJ5" i="1"/>
  <c r="AJ4" i="1"/>
  <c r="AI5" i="1" l="1"/>
  <c r="AI4" i="1"/>
  <c r="J5" i="1"/>
  <c r="J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I4" i="1"/>
  <c r="H4" i="1"/>
  <c r="G4" i="1"/>
  <c r="F4" i="1"/>
  <c r="AA4" i="1"/>
  <c r="AO4" i="1"/>
  <c r="AN4" i="1"/>
  <c r="AM4" i="1"/>
  <c r="AL4" i="1"/>
  <c r="AK4" i="1"/>
  <c r="AH4" i="1"/>
  <c r="AG4" i="1"/>
  <c r="AF4" i="1"/>
  <c r="AE4" i="1"/>
  <c r="AD4" i="1"/>
  <c r="AC4" i="1"/>
  <c r="AB4" i="1"/>
  <c r="Z4" i="1"/>
  <c r="Q5" i="1"/>
  <c r="AC5" i="1"/>
  <c r="AO5" i="1"/>
  <c r="AK5" i="1"/>
  <c r="AN5" i="1"/>
  <c r="AM5" i="1"/>
  <c r="AL5" i="1"/>
  <c r="AH5" i="1"/>
  <c r="AG5" i="1"/>
  <c r="AF5" i="1"/>
  <c r="AE5" i="1"/>
  <c r="AD5" i="1"/>
  <c r="AB5" i="1"/>
  <c r="AA5" i="1"/>
  <c r="Z5" i="1"/>
  <c r="Y5" i="1"/>
  <c r="X5" i="1"/>
  <c r="W5" i="1"/>
  <c r="V5" i="1"/>
  <c r="U5" i="1"/>
  <c r="T5" i="1"/>
  <c r="S5" i="1"/>
  <c r="R5" i="1"/>
  <c r="P5" i="1"/>
  <c r="O5" i="1"/>
  <c r="N5" i="1"/>
  <c r="M5" i="1"/>
  <c r="L5" i="1"/>
  <c r="K5" i="1"/>
  <c r="I5" i="1"/>
  <c r="H5" i="1"/>
  <c r="G5" i="1"/>
  <c r="F5" i="1"/>
  <c r="E5" i="1"/>
  <c r="D5" i="1"/>
</calcChain>
</file>

<file path=xl/sharedStrings.xml><?xml version="1.0" encoding="utf-8"?>
<sst xmlns="http://schemas.openxmlformats.org/spreadsheetml/2006/main" count="266" uniqueCount="185">
  <si>
    <t>Bodywork</t>
  </si>
  <si>
    <t>Cleanup</t>
  </si>
  <si>
    <t>CLC ON Point</t>
  </si>
  <si>
    <t>Data</t>
  </si>
  <si>
    <t>Drumming/Effects</t>
  </si>
  <si>
    <t>Earth Steward</t>
  </si>
  <si>
    <t>Facilities</t>
  </si>
  <si>
    <t>Feast</t>
  </si>
  <si>
    <t>Green Man</t>
  </si>
  <si>
    <t>Greeting</t>
  </si>
  <si>
    <t>Homecoming</t>
  </si>
  <si>
    <t>Integration Group</t>
  </si>
  <si>
    <t>Materials</t>
  </si>
  <si>
    <t>Medic</t>
  </si>
  <si>
    <t>Midnight Adventure</t>
  </si>
  <si>
    <t>MOS Liason/Breaks</t>
  </si>
  <si>
    <t>Music</t>
  </si>
  <si>
    <t>Novice</t>
  </si>
  <si>
    <t>Pit</t>
  </si>
  <si>
    <t>P&amp;R Ceremony</t>
  </si>
  <si>
    <t>Ritual Elder</t>
  </si>
  <si>
    <t>Rookie</t>
  </si>
  <si>
    <t>Safety</t>
  </si>
  <si>
    <t>Talisman Making</t>
  </si>
  <si>
    <t>Trust Walk</t>
  </si>
  <si>
    <t>Water – Drinking</t>
  </si>
  <si>
    <t>Road Warrior</t>
  </si>
  <si>
    <t>Parking Director</t>
  </si>
  <si>
    <t>Outside Hold Station</t>
  </si>
  <si>
    <t>Food Putter</t>
  </si>
  <si>
    <t>Registration</t>
  </si>
  <si>
    <t>Outside Greeter</t>
  </si>
  <si>
    <t xml:space="preserve">Challenger Sensi </t>
  </si>
  <si>
    <t>Inside Greeter</t>
  </si>
  <si>
    <t>Photo</t>
  </si>
  <si>
    <t>Table 1:  Forms &amp; Numbers</t>
  </si>
  <si>
    <t>Sacred Objects Table</t>
  </si>
  <si>
    <t>Table 2:  Contraband Items</t>
  </si>
  <si>
    <t>Inside Troubleshooter</t>
  </si>
  <si>
    <t>Golden Sensei</t>
  </si>
  <si>
    <t>Bottle Kicker</t>
  </si>
  <si>
    <t>Escorts</t>
  </si>
  <si>
    <t>Contraband #1</t>
  </si>
  <si>
    <t>Contraband #2</t>
  </si>
  <si>
    <t>Contraband #3</t>
  </si>
  <si>
    <t xml:space="preserve">Drum Master </t>
  </si>
  <si>
    <t>Initiate Break – Bio</t>
  </si>
  <si>
    <t>Accountability</t>
  </si>
  <si>
    <t>Rules &amp; Logistics</t>
  </si>
  <si>
    <t>Safety Briefing</t>
  </si>
  <si>
    <t>Confidential Questionaire</t>
  </si>
  <si>
    <t xml:space="preserve">Secret Male Ritual        </t>
  </si>
  <si>
    <t>Context #1</t>
  </si>
  <si>
    <t>Whats at Risk #1</t>
  </si>
  <si>
    <t>Whats at Risk #2</t>
  </si>
  <si>
    <t>Whats at Risk #3</t>
  </si>
  <si>
    <t>Wildman</t>
  </si>
  <si>
    <t>Initiate Break – Serving Team</t>
  </si>
  <si>
    <t>I know I'm a Man</t>
  </si>
  <si>
    <t>Send off</t>
  </si>
  <si>
    <t>Front Guide</t>
  </si>
  <si>
    <t>Rear Guide</t>
  </si>
  <si>
    <t>Checkpoints</t>
  </si>
  <si>
    <t>Bandits</t>
  </si>
  <si>
    <t>Closing Announcements</t>
  </si>
  <si>
    <t>Stay w/Initiates</t>
  </si>
  <si>
    <t>Rookie Meeting</t>
  </si>
  <si>
    <t>Initiate Wake-up</t>
  </si>
  <si>
    <t>Staff meeting</t>
  </si>
  <si>
    <t>Moran Dance</t>
  </si>
  <si>
    <t>I statements</t>
  </si>
  <si>
    <t>Intro to Feelings</t>
  </si>
  <si>
    <t>Initiate Break</t>
  </si>
  <si>
    <t>Context #2</t>
  </si>
  <si>
    <t>Arrows In/Out</t>
  </si>
  <si>
    <t>Little Boys Deepst Need</t>
  </si>
  <si>
    <t>Mission &amp; Affirmation</t>
  </si>
  <si>
    <t>Alone Time</t>
  </si>
  <si>
    <t>Pit Setup</t>
  </si>
  <si>
    <t>Guts 1</t>
  </si>
  <si>
    <t>Guts 2</t>
  </si>
  <si>
    <t>Moment of Truth</t>
  </si>
  <si>
    <t>Shadow Mission</t>
  </si>
  <si>
    <t>Incantation</t>
  </si>
  <si>
    <t>Sides</t>
  </si>
  <si>
    <t>Breakers</t>
  </si>
  <si>
    <t>Runners</t>
  </si>
  <si>
    <t>Blindfold Pullers</t>
  </si>
  <si>
    <t>Carriers</t>
  </si>
  <si>
    <t>Drums</t>
  </si>
  <si>
    <t>New Brother Wake Up</t>
  </si>
  <si>
    <t>New Brother Breakfast</t>
  </si>
  <si>
    <t>Context #3</t>
  </si>
  <si>
    <t>Morning Check In</t>
  </si>
  <si>
    <t>Sexual Shadow</t>
  </si>
  <si>
    <t>Clean Up Ldr</t>
  </si>
  <si>
    <t>The Gift</t>
  </si>
  <si>
    <t>Photos</t>
  </si>
  <si>
    <t>Clean Up Walkthru</t>
  </si>
  <si>
    <t>Integrating the Traiing</t>
  </si>
  <si>
    <t>Goodbye</t>
  </si>
  <si>
    <r>
      <rPr>
        <sz val="10"/>
        <rFont val="Calibri"/>
        <family val="2"/>
        <scheme val="minor"/>
      </rPr>
      <t xml:space="preserve">Carpool – </t>
    </r>
    <r>
      <rPr>
        <i/>
        <sz val="10"/>
        <rFont val="Calibri"/>
        <family val="2"/>
        <scheme val="minor"/>
      </rPr>
      <t>Initiates</t>
    </r>
  </si>
  <si>
    <r>
      <rPr>
        <sz val="10"/>
        <rFont val="Calibri"/>
        <family val="2"/>
        <scheme val="minor"/>
      </rPr>
      <t xml:space="preserve">Outline – </t>
    </r>
    <r>
      <rPr>
        <i/>
        <sz val="10"/>
        <rFont val="Calibri"/>
        <family val="2"/>
        <scheme val="minor"/>
      </rPr>
      <t>Time</t>
    </r>
  </si>
  <si>
    <t>Mayo, Ian</t>
  </si>
  <si>
    <t>CLC,S</t>
  </si>
  <si>
    <t>N</t>
  </si>
  <si>
    <t>R</t>
  </si>
  <si>
    <t>M,N</t>
  </si>
  <si>
    <t>CL(CLC)</t>
  </si>
  <si>
    <t>M</t>
  </si>
  <si>
    <t>N?</t>
  </si>
  <si>
    <t>Rx7</t>
  </si>
  <si>
    <t>LIT</t>
  </si>
  <si>
    <t>LIT,S,S</t>
  </si>
  <si>
    <t>LIT,S,N</t>
  </si>
  <si>
    <t>LIT,S,M</t>
  </si>
  <si>
    <t>RE</t>
  </si>
  <si>
    <t>Contraband Coord</t>
  </si>
  <si>
    <t>M,R</t>
  </si>
  <si>
    <t>[CLC],LIT…</t>
  </si>
  <si>
    <t>S</t>
  </si>
  <si>
    <t>N,R,R</t>
  </si>
  <si>
    <t>WAR</t>
  </si>
  <si>
    <t>CL-CLC</t>
  </si>
  <si>
    <t>S,S,M</t>
  </si>
  <si>
    <t>LIT,M,N</t>
  </si>
  <si>
    <t>S,M,N</t>
  </si>
  <si>
    <t>S,R,R</t>
  </si>
  <si>
    <t>CL,[CLC],
N,N,N,M,LIT,S,MU</t>
  </si>
  <si>
    <t>[CLC], LIT,S,M,S,N</t>
  </si>
  <si>
    <t>[CLC] LIT &amp; Lodge Team</t>
  </si>
  <si>
    <t>CL, CLC, LIT coord</t>
  </si>
  <si>
    <t>R,N,N,N,N</t>
  </si>
  <si>
    <t>Discussion</t>
  </si>
  <si>
    <t>R,N,N,R,R</t>
  </si>
  <si>
    <t>M,S</t>
  </si>
  <si>
    <t>R-coords</t>
  </si>
  <si>
    <t>Initiate Breakfast</t>
  </si>
  <si>
    <t>M,R,R</t>
  </si>
  <si>
    <t>M,MU</t>
  </si>
  <si>
    <t>RE,N</t>
  </si>
  <si>
    <t>CL, [CLC], R, M, M,S</t>
  </si>
  <si>
    <t>[CLC] S,N</t>
  </si>
  <si>
    <t>CL CLC, S, M, LIT,R,N</t>
  </si>
  <si>
    <t>CLC,Miss,MU</t>
  </si>
  <si>
    <t>N,N</t>
  </si>
  <si>
    <t>S,N,R</t>
  </si>
  <si>
    <t>Letter to Self</t>
  </si>
  <si>
    <t>S,R,N</t>
  </si>
  <si>
    <t>LIT,M,R</t>
  </si>
  <si>
    <t>[CLC]-S</t>
  </si>
  <si>
    <t>BDs</t>
  </si>
  <si>
    <t>S,S</t>
  </si>
  <si>
    <t>CLC - Coord-M</t>
  </si>
  <si>
    <t>RE,M,R</t>
  </si>
  <si>
    <t>Morning Circle/Renaming</t>
  </si>
  <si>
    <t>Feast Preparation</t>
  </si>
  <si>
    <t>LIT,R,N</t>
  </si>
  <si>
    <t xml:space="preserve">N </t>
  </si>
  <si>
    <t>CL-CLC.</t>
  </si>
  <si>
    <t>LIT-L, M, M, N, R, M, M, S, M, S,</t>
  </si>
  <si>
    <t>L,CL,CL</t>
  </si>
  <si>
    <t>CLC</t>
  </si>
  <si>
    <t>Staff Meeting</t>
  </si>
  <si>
    <t>(CLC) &amp; LDR</t>
  </si>
  <si>
    <t>Safety Team</t>
  </si>
  <si>
    <t>N,N,R,S,M,S,N</t>
  </si>
  <si>
    <t>S,R,</t>
  </si>
  <si>
    <t>N,N x 2</t>
  </si>
  <si>
    <t>RE on PT</t>
  </si>
  <si>
    <t>Guidance</t>
  </si>
  <si>
    <t>Comments</t>
  </si>
  <si>
    <t>Roles</t>
  </si>
  <si>
    <t>Breaks</t>
  </si>
  <si>
    <t># staffings</t>
  </si>
  <si>
    <t>Leader Role</t>
  </si>
  <si>
    <t>Inner Essence</t>
  </si>
  <si>
    <t>Pre-Weekend Interviews</t>
  </si>
  <si>
    <t>Key making team</t>
  </si>
  <si>
    <t>Key Ceremony</t>
  </si>
  <si>
    <t>Security?  MOS</t>
  </si>
  <si>
    <t>C=colead, RE, CC=CLC, LE, L=Leader, M=Medic</t>
  </si>
  <si>
    <t>GNR</t>
  </si>
  <si>
    <t xml:space="preserve">Brother Dancers </t>
  </si>
  <si>
    <t>Bagmen &amp; Escorts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</si>
</sst>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0"/>
      <color rgb="FF000000"/>
      <name val="Times New Roman"/>
      <family val="1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theme="8" tint="0.7999816888943144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53">
    <xf numFmtId="0" fontId="0" fillId="0" borderId="0" xfId="0"/>
    <xf numFmtId="0" fontId="2" fillId="0" borderId="0" xfId="0" applyFont="1"/>
    <xf numFmtId="0" fontId="3" fillId="0" borderId="1" xfId="1" applyFont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7" xfId="0" applyFont="1" applyBorder="1" applyAlignment="1">
      <alignment wrapText="1"/>
    </xf>
    <xf numFmtId="0" fontId="3" fillId="0" borderId="9" xfId="0" applyFon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0" fontId="6" fillId="0" borderId="1" xfId="2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7" fillId="0" borderId="1" xfId="2" applyFont="1" applyBorder="1" applyAlignment="1">
      <alignment horizontal="left" vertical="top" wrapText="1"/>
    </xf>
    <xf numFmtId="0" fontId="8" fillId="0" borderId="1" xfId="2" applyFont="1" applyBorder="1" applyAlignment="1">
      <alignment horizontal="left" vertical="top" wrapText="1"/>
    </xf>
    <xf numFmtId="20" fontId="7" fillId="0" borderId="1" xfId="2" applyNumberFormat="1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/>
    </xf>
    <xf numFmtId="0" fontId="2" fillId="0" borderId="2" xfId="0" applyFont="1" applyBorder="1"/>
    <xf numFmtId="0" fontId="3" fillId="0" borderId="4" xfId="1" applyFont="1" applyBorder="1" applyAlignment="1">
      <alignment horizontal="left" vertical="top" wrapText="1"/>
    </xf>
    <xf numFmtId="0" fontId="8" fillId="0" borderId="14" xfId="2" applyFont="1" applyBorder="1" applyAlignment="1">
      <alignment horizontal="left" vertical="top" wrapText="1"/>
    </xf>
    <xf numFmtId="0" fontId="6" fillId="0" borderId="15" xfId="2" applyFont="1" applyBorder="1" applyAlignment="1">
      <alignment horizontal="left" vertical="top" wrapText="1"/>
    </xf>
    <xf numFmtId="0" fontId="3" fillId="3" borderId="1" xfId="0" applyFont="1" applyFill="1" applyBorder="1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7" fillId="0" borderId="2" xfId="2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15" xfId="0" applyFont="1" applyBorder="1" applyAlignment="1">
      <alignment horizontal="left" vertical="top" wrapText="1"/>
    </xf>
    <xf numFmtId="0" fontId="2" fillId="0" borderId="16" xfId="0" applyFont="1" applyBorder="1"/>
    <xf numFmtId="0" fontId="0" fillId="0" borderId="16" xfId="0" applyBorder="1"/>
    <xf numFmtId="0" fontId="0" fillId="0" borderId="1" xfId="0" applyBorder="1"/>
    <xf numFmtId="0" fontId="2" fillId="4" borderId="1" xfId="0" applyFont="1" applyFill="1" applyBorder="1"/>
    <xf numFmtId="0" fontId="2" fillId="4" borderId="0" xfId="0" applyFont="1" applyFill="1"/>
    <xf numFmtId="0" fontId="0" fillId="0" borderId="5" xfId="0" applyBorder="1"/>
    <xf numFmtId="0" fontId="0" fillId="0" borderId="10" xfId="0" applyBorder="1"/>
    <xf numFmtId="0" fontId="0" fillId="2" borderId="0" xfId="0" applyFill="1"/>
    <xf numFmtId="0" fontId="0" fillId="2" borderId="13" xfId="0" applyFill="1" applyBorder="1" applyAlignment="1">
      <alignment textRotation="90"/>
    </xf>
    <xf numFmtId="0" fontId="0" fillId="2" borderId="6" xfId="0" applyFill="1" applyBorder="1"/>
    <xf numFmtId="0" fontId="0" fillId="2" borderId="8" xfId="0" applyFill="1" applyBorder="1"/>
    <xf numFmtId="0" fontId="0" fillId="2" borderId="11" xfId="0" applyFill="1" applyBorder="1"/>
    <xf numFmtId="0" fontId="9" fillId="0" borderId="0" xfId="0" applyFont="1"/>
    <xf numFmtId="0" fontId="0" fillId="0" borderId="17" xfId="0" applyBorder="1" applyAlignment="1">
      <alignment textRotation="90"/>
    </xf>
    <xf numFmtId="0" fontId="0" fillId="0" borderId="17" xfId="0" applyFill="1" applyBorder="1" applyAlignment="1">
      <alignment textRotation="90"/>
    </xf>
    <xf numFmtId="0" fontId="0" fillId="0" borderId="18" xfId="0" applyBorder="1" applyAlignment="1">
      <alignment textRotation="90"/>
    </xf>
    <xf numFmtId="0" fontId="0" fillId="0" borderId="19" xfId="0" applyBorder="1" applyAlignment="1">
      <alignment textRotation="90"/>
    </xf>
    <xf numFmtId="0" fontId="0" fillId="5" borderId="19" xfId="0" applyFill="1" applyBorder="1" applyAlignment="1">
      <alignment textRotation="90"/>
    </xf>
    <xf numFmtId="0" fontId="0" fillId="0" borderId="20" xfId="0" applyBorder="1" applyAlignment="1">
      <alignment textRotation="90"/>
    </xf>
    <xf numFmtId="0" fontId="0" fillId="2" borderId="19" xfId="0" applyFill="1" applyBorder="1" applyAlignment="1">
      <alignment textRotation="90"/>
    </xf>
    <xf numFmtId="0" fontId="0" fillId="0" borderId="19" xfId="0" applyFill="1" applyBorder="1" applyAlignment="1">
      <alignment textRotation="90"/>
    </xf>
    <xf numFmtId="0" fontId="0" fillId="0" borderId="21" xfId="0" applyFill="1" applyBorder="1" applyAlignment="1">
      <alignment textRotation="90"/>
    </xf>
    <xf numFmtId="0" fontId="0" fillId="0" borderId="0" xfId="0" applyFill="1"/>
    <xf numFmtId="0" fontId="3" fillId="0" borderId="1" xfId="1" applyFont="1" applyFill="1" applyBorder="1" applyAlignment="1">
      <alignment horizontal="left" vertical="top" wrapText="1"/>
    </xf>
    <xf numFmtId="0" fontId="0" fillId="0" borderId="5" xfId="0" applyFill="1" applyBorder="1"/>
    <xf numFmtId="0" fontId="0" fillId="0" borderId="10" xfId="0" applyFill="1" applyBorder="1"/>
    <xf numFmtId="0" fontId="3" fillId="0" borderId="7" xfId="0" applyFont="1" applyFill="1" applyBorder="1" applyAlignment="1">
      <alignment horizontal="left" vertical="top" wrapText="1"/>
    </xf>
  </cellXfs>
  <cellStyles count="3">
    <cellStyle name="Normal" xfId="0" builtinId="0"/>
    <cellStyle name="Normal 2" xfId="2" xr:uid="{00000000-0005-0000-0000-000001000000}"/>
    <cellStyle name="Normal 4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46"/>
  <sheetViews>
    <sheetView tabSelected="1" zoomScaleNormal="100" workbookViewId="0">
      <pane ySplit="5" topLeftCell="A106" activePane="bottomLeft" state="frozen"/>
      <selection pane="bottomLeft" activeCell="A140" sqref="A140"/>
    </sheetView>
  </sheetViews>
  <sheetFormatPr defaultRowHeight="15" outlineLevelRow="1" x14ac:dyDescent="0.25"/>
  <cols>
    <col min="1" max="1" width="24.5703125" style="1" customWidth="1"/>
    <col min="2" max="5" width="3.42578125" customWidth="1"/>
    <col min="6" max="6" width="3.5703125" customWidth="1"/>
    <col min="7" max="7" width="3.28515625" customWidth="1"/>
    <col min="8" max="11" width="3.42578125" customWidth="1"/>
    <col min="12" max="14" width="3.28515625" customWidth="1"/>
    <col min="15" max="15" width="3.140625" customWidth="1"/>
    <col min="16" max="18" width="3.28515625" customWidth="1"/>
    <col min="19" max="19" width="3.42578125" customWidth="1"/>
    <col min="20" max="20" width="3.140625" customWidth="1"/>
    <col min="21" max="21" width="3.28515625" customWidth="1"/>
    <col min="22" max="22" width="3.140625" customWidth="1"/>
    <col min="23" max="23" width="3.28515625" customWidth="1"/>
    <col min="24" max="26" width="3.42578125" customWidth="1"/>
    <col min="27" max="27" width="3.42578125" hidden="1" customWidth="1"/>
    <col min="28" max="29" width="3.7109375" customWidth="1"/>
    <col min="30" max="30" width="3.5703125" customWidth="1"/>
    <col min="31" max="32" width="3.42578125" customWidth="1"/>
    <col min="33" max="33" width="3.28515625" style="33" hidden="1" customWidth="1"/>
    <col min="34" max="39" width="3.28515625" customWidth="1"/>
    <col min="40" max="40" width="3.5703125" customWidth="1"/>
    <col min="41" max="41" width="3.28515625" style="33" hidden="1" customWidth="1"/>
    <col min="42" max="42" width="22.85546875" style="1" customWidth="1"/>
    <col min="43" max="43" width="51.85546875" customWidth="1"/>
  </cols>
  <sheetData>
    <row r="1" spans="1:43" ht="99" customHeight="1" outlineLevel="1" thickBot="1" x14ac:dyDescent="0.3">
      <c r="A1" s="30"/>
      <c r="B1" s="41"/>
      <c r="C1" s="42"/>
      <c r="D1" s="39"/>
      <c r="E1" s="43"/>
      <c r="F1" s="42"/>
      <c r="G1" s="42"/>
      <c r="H1" s="43"/>
      <c r="I1" s="42"/>
      <c r="J1" s="42"/>
      <c r="K1" s="42"/>
      <c r="L1" s="43"/>
      <c r="M1" s="43"/>
      <c r="N1" s="43"/>
      <c r="O1" s="43"/>
      <c r="P1" s="43"/>
      <c r="Q1" s="43"/>
      <c r="R1" s="44"/>
      <c r="S1" s="42"/>
      <c r="T1" s="42"/>
      <c r="U1" s="43"/>
      <c r="V1" s="42"/>
      <c r="W1" s="43"/>
      <c r="X1" s="40"/>
      <c r="Y1" s="42"/>
      <c r="Z1" s="42"/>
      <c r="AA1" s="42"/>
      <c r="AB1" s="42"/>
      <c r="AC1" s="42"/>
      <c r="AD1" s="39"/>
      <c r="AE1" s="42"/>
      <c r="AF1" s="42"/>
      <c r="AG1" s="45"/>
      <c r="AH1" s="42"/>
      <c r="AI1" s="42"/>
      <c r="AJ1" s="42"/>
      <c r="AK1" s="46"/>
      <c r="AL1" s="42"/>
      <c r="AM1" s="42"/>
      <c r="AN1" s="47"/>
      <c r="AO1" s="34" t="s">
        <v>103</v>
      </c>
      <c r="AP1" s="26" t="s">
        <v>170</v>
      </c>
      <c r="AQ1" s="27" t="s">
        <v>171</v>
      </c>
    </row>
    <row r="2" spans="1:43" outlineLevel="1" x14ac:dyDescent="0.25">
      <c r="A2" s="29" t="s">
        <v>174</v>
      </c>
      <c r="AO2" s="33">
        <v>0</v>
      </c>
      <c r="AQ2" t="s">
        <v>174</v>
      </c>
    </row>
    <row r="3" spans="1:43" outlineLevel="1" x14ac:dyDescent="0.25">
      <c r="A3" s="29" t="s">
        <v>175</v>
      </c>
      <c r="AM3" s="38"/>
      <c r="AQ3" t="s">
        <v>181</v>
      </c>
    </row>
    <row r="4" spans="1:43" outlineLevel="1" x14ac:dyDescent="0.25">
      <c r="A4" s="29" t="s">
        <v>173</v>
      </c>
      <c r="D4">
        <f>SUM(COUNTIFS(D40:D146, {"B"}))</f>
        <v>0</v>
      </c>
      <c r="E4">
        <f>SUM(COUNTIFS(E40:E146, {"B"}))</f>
        <v>0</v>
      </c>
      <c r="F4">
        <f>SUM(COUNTIFS(F40:F146, {"B"}))</f>
        <v>0</v>
      </c>
      <c r="G4">
        <f>SUM(COUNTIFS(G40:G146, {"B"}))</f>
        <v>0</v>
      </c>
      <c r="H4">
        <f>SUM(COUNTIFS(H40:H146, {"B"}))</f>
        <v>0</v>
      </c>
      <c r="I4">
        <f>SUM(COUNTIFS(I40:I146, {"B"}))</f>
        <v>0</v>
      </c>
      <c r="J4">
        <f>SUM(COUNTIFS(J40:J146, {"B"}))</f>
        <v>0</v>
      </c>
      <c r="K4">
        <f>SUM(COUNTIFS(K40:K146, {"B"}))</f>
        <v>0</v>
      </c>
      <c r="L4">
        <f>SUM(COUNTIFS(L40:L146, {"B"}))</f>
        <v>0</v>
      </c>
      <c r="M4">
        <f>SUM(COUNTIFS(M40:M146, {"B"}))</f>
        <v>0</v>
      </c>
      <c r="N4">
        <f>SUM(COUNTIFS(N40:N146, {"B"}))</f>
        <v>0</v>
      </c>
      <c r="O4">
        <f>SUM(COUNTIFS(O40:O146, {"B"}))</f>
        <v>0</v>
      </c>
      <c r="P4">
        <f>SUM(COUNTIFS(P40:P146, {"B"}))</f>
        <v>0</v>
      </c>
      <c r="Q4">
        <f>SUM(COUNTIFS(Q40:Q146, {"B"}))</f>
        <v>0</v>
      </c>
      <c r="R4">
        <f>SUM(COUNTIFS(R40:R146, {"B"}))</f>
        <v>0</v>
      </c>
      <c r="S4">
        <f>SUM(COUNTIFS(S40:S146, {"B"}))</f>
        <v>0</v>
      </c>
      <c r="T4">
        <f>SUM(COUNTIFS(T40:T146, {"B"}))</f>
        <v>0</v>
      </c>
      <c r="U4">
        <f>SUM(COUNTIFS(U40:U146, {"B"}))</f>
        <v>0</v>
      </c>
      <c r="V4">
        <f>SUM(COUNTIFS(V40:V146, {"B"}))</f>
        <v>0</v>
      </c>
      <c r="W4">
        <f>SUM(COUNTIFS(W40:W146, {"B"}))</f>
        <v>0</v>
      </c>
      <c r="X4">
        <f>SUM(COUNTIFS(X40:X146, {"B"}))</f>
        <v>0</v>
      </c>
      <c r="Y4">
        <f>SUM(COUNTIFS(Y40:Y146, {"B"}))</f>
        <v>0</v>
      </c>
      <c r="Z4">
        <f>SUM(COUNTIFS(Z40:Z146, {"B"}))</f>
        <v>0</v>
      </c>
      <c r="AA4">
        <f>SUM(COUNTIFS(AA40:AA146, {"B"}))</f>
        <v>0</v>
      </c>
      <c r="AB4">
        <f>SUM(COUNTIFS(AB40:AB146, {"B"}))</f>
        <v>0</v>
      </c>
      <c r="AC4">
        <f>SUM(COUNTIFS(AC40:AC146, {"B"}))</f>
        <v>0</v>
      </c>
      <c r="AD4">
        <f>SUM(COUNTIFS(AD40:AD146, {"B"}))</f>
        <v>0</v>
      </c>
      <c r="AE4">
        <f>SUM(COUNTIFS(AE40:AE146, {"B"}))</f>
        <v>0</v>
      </c>
      <c r="AF4">
        <f>SUM(COUNTIFS(AF40:AF146, {"B"}))</f>
        <v>0</v>
      </c>
      <c r="AG4" s="33">
        <f>SUM(COUNTIFS(AG40:AG146, {"B"}))</f>
        <v>0</v>
      </c>
      <c r="AH4">
        <f>SUM(COUNTIFS(AH40:AH146, {"B"}))</f>
        <v>0</v>
      </c>
      <c r="AI4">
        <f>SUM(COUNTIFS(AI40:AI146, {"B"}))</f>
        <v>0</v>
      </c>
      <c r="AJ4">
        <f>SUM(COUNTIFS(AJ40:AJ146, {"B"}))</f>
        <v>0</v>
      </c>
      <c r="AK4">
        <f>SUM(COUNTIFS(AK40:AK146, {"B"}))</f>
        <v>0</v>
      </c>
      <c r="AL4">
        <f>SUM(COUNTIFS(AL40:AL146, {"B"}))</f>
        <v>0</v>
      </c>
      <c r="AM4">
        <f>SUM(COUNTIFS(AM40:AM146, {"B"}))</f>
        <v>0</v>
      </c>
      <c r="AN4">
        <f>SUM(COUNTIFS(AN40:AN146, {"B"}))</f>
        <v>0</v>
      </c>
      <c r="AO4" s="33">
        <f>SUM(COUNTIFS(AO40:AO146, {"B"}))</f>
        <v>0</v>
      </c>
    </row>
    <row r="5" spans="1:43" outlineLevel="1" x14ac:dyDescent="0.25">
      <c r="A5" s="29" t="s">
        <v>172</v>
      </c>
      <c r="D5">
        <f>SUM(COUNTIFS(D40:D146, {"x","L"}))</f>
        <v>0</v>
      </c>
      <c r="E5">
        <f>SUM(COUNTIFS(E40:E146, {"x","L"}))</f>
        <v>0</v>
      </c>
      <c r="F5">
        <f>SUM(COUNTIFS(F40:F146, {"x","L"}))</f>
        <v>0</v>
      </c>
      <c r="G5">
        <f>SUM(COUNTIFS(G40:G146, {"x","L"}))</f>
        <v>0</v>
      </c>
      <c r="H5">
        <f>SUM(COUNTIFS(H40:H146, {"x","L"}))</f>
        <v>0</v>
      </c>
      <c r="I5">
        <f>SUM(COUNTIFS(I40:I146, {"x","L"}))</f>
        <v>0</v>
      </c>
      <c r="J5">
        <f>SUM(COUNTIFS(J40:J146, {"x","L"}))</f>
        <v>0</v>
      </c>
      <c r="K5">
        <f>SUM(COUNTIFS(K40:K146, {"x","L"}))</f>
        <v>0</v>
      </c>
      <c r="L5">
        <f>SUM(COUNTIFS(L40:L146, {"x","L"}))</f>
        <v>0</v>
      </c>
      <c r="M5">
        <f>SUM(COUNTIFS(M40:M146, {"x","L"}))</f>
        <v>0</v>
      </c>
      <c r="N5">
        <f>SUM(COUNTIFS(N40:N146, {"x","L"}))</f>
        <v>0</v>
      </c>
      <c r="O5">
        <f>SUM(COUNTIFS(O40:O146, {"x","L"}))</f>
        <v>0</v>
      </c>
      <c r="P5">
        <f>SUM(COUNTIFS(P40:P146, {"x","L"}))</f>
        <v>0</v>
      </c>
      <c r="Q5">
        <f>SUM(COUNTIFS(Q40:Q146, {"x","L"}))</f>
        <v>0</v>
      </c>
      <c r="R5">
        <f>SUM(COUNTIFS(R40:R146, {"x","L"}))</f>
        <v>0</v>
      </c>
      <c r="S5">
        <f>SUM(COUNTIFS(S40:S146, {"x","L"}))</f>
        <v>0</v>
      </c>
      <c r="T5">
        <f>SUM(COUNTIFS(T40:T146, {"x","L"}))</f>
        <v>0</v>
      </c>
      <c r="U5">
        <f>SUM(COUNTIFS(U40:U146, {"x","L"}))</f>
        <v>0</v>
      </c>
      <c r="V5">
        <f>SUM(COUNTIFS(V40:V146, {"x","L"}))</f>
        <v>0</v>
      </c>
      <c r="W5">
        <f>SUM(COUNTIFS(W40:W146, {"x","L"}))</f>
        <v>0</v>
      </c>
      <c r="X5">
        <f>SUM(COUNTIFS(X40:X146, {"x","L"}))</f>
        <v>0</v>
      </c>
      <c r="Y5">
        <f>SUM(COUNTIFS(Y40:Y146, {"x","L"}))</f>
        <v>0</v>
      </c>
      <c r="Z5">
        <f>SUM(COUNTIFS(Z40:Z146, {"x","L"}))</f>
        <v>0</v>
      </c>
      <c r="AA5">
        <f>SUM(COUNTIFS(AA40:AA146, {"x","L"}))</f>
        <v>0</v>
      </c>
      <c r="AB5">
        <f>SUM(COUNTIFS(AB40:AB146, {"x","L"}))</f>
        <v>0</v>
      </c>
      <c r="AC5">
        <f>SUM(COUNTIFS(AC40:AC146, {"x","L"}))</f>
        <v>0</v>
      </c>
      <c r="AD5">
        <f>SUM(COUNTIFS(AD40:AD146, {"x","L"}))</f>
        <v>0</v>
      </c>
      <c r="AE5">
        <f>SUM(COUNTIFS(AE40:AE146, {"x","L"}))</f>
        <v>0</v>
      </c>
      <c r="AF5">
        <f>SUM(COUNTIFS(AF40:AF146, {"x","L"}))</f>
        <v>0</v>
      </c>
      <c r="AG5" s="33">
        <f>SUM(COUNTIFS(AG40:AG146, {"x","L"}))</f>
        <v>0</v>
      </c>
      <c r="AH5">
        <f>SUM(COUNTIFS(AH40:AH146, {"x","L"}))</f>
        <v>0</v>
      </c>
      <c r="AI5">
        <f>SUM(COUNTIFS(AI40:AI146, {"x","L"}))</f>
        <v>0</v>
      </c>
      <c r="AJ5">
        <f>SUM(COUNTIFS(AJ40:AJ146, {"x","L"}))</f>
        <v>0</v>
      </c>
      <c r="AK5">
        <f>SUM(COUNTIFS(AK40:AK146, {"x","L"}))</f>
        <v>0</v>
      </c>
      <c r="AL5">
        <f>SUM(COUNTIFS(AL40:AL146, {"x","L"}))</f>
        <v>0</v>
      </c>
      <c r="AM5">
        <f>SUM(COUNTIFS(AM40:AM146, {"x","L"}))</f>
        <v>0</v>
      </c>
      <c r="AN5">
        <f>SUM(COUNTIFS(AN40:AN146, {"x","L"}))</f>
        <v>0</v>
      </c>
      <c r="AO5" s="33">
        <f>SUM(COUNTIFS(AO40:AO146, {"x","L"}))</f>
        <v>0</v>
      </c>
    </row>
    <row r="6" spans="1:43" x14ac:dyDescent="0.25">
      <c r="A6" s="2" t="s">
        <v>184</v>
      </c>
      <c r="AP6" s="16" t="s">
        <v>109</v>
      </c>
      <c r="AQ6" s="28"/>
    </row>
    <row r="7" spans="1:43" x14ac:dyDescent="0.25">
      <c r="A7" s="2" t="s">
        <v>0</v>
      </c>
      <c r="AG7"/>
      <c r="AP7" s="16" t="s">
        <v>109</v>
      </c>
      <c r="AQ7" s="28"/>
    </row>
    <row r="8" spans="1:43" x14ac:dyDescent="0.25">
      <c r="A8" s="49" t="s">
        <v>183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P8" s="16"/>
      <c r="AQ8" s="28"/>
    </row>
    <row r="9" spans="1:43" x14ac:dyDescent="0.25">
      <c r="A9" s="3" t="s">
        <v>101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P9" s="16" t="s">
        <v>109</v>
      </c>
      <c r="AQ9" s="28"/>
    </row>
    <row r="10" spans="1:43" x14ac:dyDescent="0.25">
      <c r="A10" s="2" t="s">
        <v>1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P10" s="16" t="s">
        <v>105</v>
      </c>
      <c r="AQ10" s="28"/>
    </row>
    <row r="11" spans="1:43" x14ac:dyDescent="0.25">
      <c r="A11" s="2" t="s">
        <v>2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P11" s="2"/>
      <c r="AQ11" s="28"/>
    </row>
    <row r="12" spans="1:43" x14ac:dyDescent="0.25">
      <c r="A12" s="2" t="s">
        <v>3</v>
      </c>
      <c r="G12" s="48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P12" s="16" t="s">
        <v>105</v>
      </c>
      <c r="AQ12" s="28"/>
    </row>
    <row r="13" spans="1:43" x14ac:dyDescent="0.25">
      <c r="A13" s="2" t="s">
        <v>4</v>
      </c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P13" s="16" t="s">
        <v>109</v>
      </c>
      <c r="AQ13" s="28"/>
    </row>
    <row r="14" spans="1:43" x14ac:dyDescent="0.25">
      <c r="A14" s="2" t="s">
        <v>5</v>
      </c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P14" s="16" t="s">
        <v>105</v>
      </c>
      <c r="AQ14" s="28"/>
    </row>
    <row r="15" spans="1:43" x14ac:dyDescent="0.25">
      <c r="A15" s="2" t="s">
        <v>6</v>
      </c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P15" s="16" t="s">
        <v>120</v>
      </c>
      <c r="AQ15" s="28"/>
    </row>
    <row r="16" spans="1:43" x14ac:dyDescent="0.25">
      <c r="A16" s="2" t="s">
        <v>7</v>
      </c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P16" s="16" t="s">
        <v>105</v>
      </c>
      <c r="AQ16" s="28"/>
    </row>
    <row r="17" spans="1:43" x14ac:dyDescent="0.25">
      <c r="A17" s="2" t="s">
        <v>8</v>
      </c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P17" s="16" t="s">
        <v>105</v>
      </c>
      <c r="AQ17" s="28"/>
    </row>
    <row r="18" spans="1:43" x14ac:dyDescent="0.25">
      <c r="A18" s="2" t="s">
        <v>9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P18" s="16" t="s">
        <v>162</v>
      </c>
      <c r="AQ18" s="28"/>
    </row>
    <row r="19" spans="1:43" x14ac:dyDescent="0.25">
      <c r="A19" s="2" t="s">
        <v>10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P19" s="16" t="s">
        <v>112</v>
      </c>
      <c r="AQ19" s="28"/>
    </row>
    <row r="20" spans="1:43" x14ac:dyDescent="0.25">
      <c r="A20" s="2" t="s">
        <v>11</v>
      </c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P20" s="16" t="s">
        <v>109</v>
      </c>
      <c r="AQ20" s="28"/>
    </row>
    <row r="21" spans="1:43" x14ac:dyDescent="0.25">
      <c r="A21" s="2" t="s">
        <v>12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P21" s="16"/>
      <c r="AQ21" s="28"/>
    </row>
    <row r="22" spans="1:43" x14ac:dyDescent="0.25">
      <c r="A22" s="2" t="s">
        <v>13</v>
      </c>
      <c r="AG22"/>
      <c r="AP22" s="16"/>
      <c r="AQ22" s="28"/>
    </row>
    <row r="23" spans="1:43" x14ac:dyDescent="0.25">
      <c r="A23" s="2" t="s">
        <v>14</v>
      </c>
      <c r="AG23"/>
      <c r="AP23" s="16" t="s">
        <v>112</v>
      </c>
      <c r="AQ23" s="28"/>
    </row>
    <row r="24" spans="1:43" x14ac:dyDescent="0.25">
      <c r="A24" s="2" t="s">
        <v>15</v>
      </c>
      <c r="AG24"/>
      <c r="AP24" s="16" t="s">
        <v>120</v>
      </c>
      <c r="AQ24" s="28"/>
    </row>
    <row r="25" spans="1:43" x14ac:dyDescent="0.25">
      <c r="A25" s="2" t="s">
        <v>16</v>
      </c>
      <c r="AG25"/>
      <c r="AP25" s="16"/>
      <c r="AQ25" s="28"/>
    </row>
    <row r="26" spans="1:43" x14ac:dyDescent="0.25">
      <c r="A26" s="2" t="s">
        <v>17</v>
      </c>
      <c r="AG26"/>
      <c r="AP26" s="16" t="s">
        <v>109</v>
      </c>
      <c r="AQ26" s="28"/>
    </row>
    <row r="27" spans="1:43" x14ac:dyDescent="0.25">
      <c r="A27" s="3" t="s">
        <v>102</v>
      </c>
      <c r="AG27"/>
      <c r="AP27" s="16" t="s">
        <v>105</v>
      </c>
      <c r="AQ27" s="28"/>
    </row>
    <row r="28" spans="1:43" x14ac:dyDescent="0.25">
      <c r="A28" s="2" t="s">
        <v>18</v>
      </c>
      <c r="AG28"/>
      <c r="AP28" s="16" t="s">
        <v>109</v>
      </c>
      <c r="AQ28" s="28"/>
    </row>
    <row r="29" spans="1:43" x14ac:dyDescent="0.25">
      <c r="A29" s="2" t="s">
        <v>19</v>
      </c>
      <c r="AG29"/>
      <c r="AP29" s="16"/>
      <c r="AQ29" s="28"/>
    </row>
    <row r="30" spans="1:43" x14ac:dyDescent="0.25">
      <c r="A30" s="2" t="s">
        <v>20</v>
      </c>
      <c r="AG30"/>
      <c r="AP30" s="16"/>
      <c r="AQ30" s="28"/>
    </row>
    <row r="31" spans="1:43" x14ac:dyDescent="0.25">
      <c r="A31" s="2" t="s">
        <v>21</v>
      </c>
      <c r="AG31"/>
      <c r="AP31" s="16"/>
      <c r="AQ31" s="28"/>
    </row>
    <row r="32" spans="1:43" x14ac:dyDescent="0.25">
      <c r="A32" s="2" t="s">
        <v>22</v>
      </c>
      <c r="AG32"/>
      <c r="AP32" s="16" t="s">
        <v>112</v>
      </c>
      <c r="AQ32" s="28"/>
    </row>
    <row r="33" spans="1:43" x14ac:dyDescent="0.25">
      <c r="A33" s="2" t="s">
        <v>180</v>
      </c>
      <c r="AG33"/>
      <c r="AP33" s="16"/>
      <c r="AQ33" s="28"/>
    </row>
    <row r="34" spans="1:43" x14ac:dyDescent="0.25">
      <c r="A34" s="2" t="s">
        <v>179</v>
      </c>
      <c r="AG34"/>
      <c r="AP34" s="16" t="s">
        <v>109</v>
      </c>
      <c r="AQ34" s="28"/>
    </row>
    <row r="35" spans="1:43" x14ac:dyDescent="0.25">
      <c r="A35" s="2" t="s">
        <v>23</v>
      </c>
      <c r="AG35"/>
      <c r="AP35" s="16" t="s">
        <v>105</v>
      </c>
      <c r="AQ35" s="28"/>
    </row>
    <row r="36" spans="1:43" x14ac:dyDescent="0.25">
      <c r="A36" s="2" t="s">
        <v>24</v>
      </c>
      <c r="C36" s="48"/>
      <c r="D36" s="48"/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P36" s="16" t="s">
        <v>120</v>
      </c>
      <c r="AQ36" s="28"/>
    </row>
    <row r="37" spans="1:43" x14ac:dyDescent="0.25">
      <c r="A37" s="2" t="s">
        <v>25</v>
      </c>
      <c r="C37" s="48"/>
      <c r="D37" s="48"/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P37" s="2" t="s">
        <v>105</v>
      </c>
      <c r="AQ37" s="28"/>
    </row>
    <row r="38" spans="1:43" x14ac:dyDescent="0.25">
      <c r="A38" s="2" t="s">
        <v>177</v>
      </c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P38" s="2"/>
      <c r="AQ38" s="28"/>
    </row>
    <row r="39" spans="1:43" ht="15.75" thickBot="1" x14ac:dyDescent="0.3">
      <c r="A39" s="17"/>
      <c r="C39" s="48"/>
      <c r="D39" s="48"/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P39" s="17"/>
      <c r="AQ39" s="28"/>
    </row>
    <row r="40" spans="1:43" x14ac:dyDescent="0.25">
      <c r="A40" s="18" t="s">
        <v>9</v>
      </c>
      <c r="B40" s="31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31"/>
      <c r="AO40" s="35"/>
      <c r="AP40" s="19" t="s">
        <v>104</v>
      </c>
      <c r="AQ40" s="28"/>
    </row>
    <row r="41" spans="1:43" x14ac:dyDescent="0.25">
      <c r="A41" s="7" t="s">
        <v>26</v>
      </c>
      <c r="C41" s="48"/>
      <c r="D41" s="48"/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O41" s="36"/>
      <c r="AP41" s="11" t="s">
        <v>105</v>
      </c>
      <c r="AQ41" s="28"/>
    </row>
    <row r="42" spans="1:43" x14ac:dyDescent="0.25">
      <c r="A42" s="7" t="s">
        <v>27</v>
      </c>
      <c r="C42" s="48"/>
      <c r="D42" s="48"/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O42" s="36"/>
      <c r="AP42" s="11" t="s">
        <v>105</v>
      </c>
      <c r="AQ42" s="28"/>
    </row>
    <row r="43" spans="1:43" x14ac:dyDescent="0.25">
      <c r="A43" s="7" t="s">
        <v>29</v>
      </c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O43" s="36"/>
      <c r="AP43" s="11" t="s">
        <v>105</v>
      </c>
      <c r="AQ43" s="28"/>
    </row>
    <row r="44" spans="1:43" x14ac:dyDescent="0.25">
      <c r="A44" s="7" t="s">
        <v>30</v>
      </c>
      <c r="C44" s="48"/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O44" s="36"/>
      <c r="AP44" s="11" t="s">
        <v>107</v>
      </c>
      <c r="AQ44" s="28"/>
    </row>
    <row r="45" spans="1:43" x14ac:dyDescent="0.25">
      <c r="A45" s="7" t="s">
        <v>28</v>
      </c>
      <c r="C45" s="48"/>
      <c r="D45" s="48"/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O45" s="36"/>
      <c r="AP45" s="11" t="s">
        <v>106</v>
      </c>
      <c r="AQ45" s="28"/>
    </row>
    <row r="46" spans="1:43" x14ac:dyDescent="0.25">
      <c r="A46" s="8" t="s">
        <v>31</v>
      </c>
      <c r="C46" s="48"/>
      <c r="D46" s="48"/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O46" s="36"/>
      <c r="AP46" s="11" t="s">
        <v>106</v>
      </c>
      <c r="AQ46" s="28"/>
    </row>
    <row r="47" spans="1:43" x14ac:dyDescent="0.25">
      <c r="A47" s="8" t="s">
        <v>32</v>
      </c>
      <c r="C47" s="48"/>
      <c r="D47" s="48"/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O47" s="36"/>
      <c r="AP47" s="11" t="s">
        <v>108</v>
      </c>
      <c r="AQ47" s="28"/>
    </row>
    <row r="48" spans="1:43" x14ac:dyDescent="0.25">
      <c r="A48" s="7" t="s">
        <v>33</v>
      </c>
      <c r="C48" s="48"/>
      <c r="D48" s="48"/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O48" s="36"/>
      <c r="AP48" s="11" t="s">
        <v>106</v>
      </c>
      <c r="AQ48" s="28"/>
    </row>
    <row r="49" spans="1:43" x14ac:dyDescent="0.25">
      <c r="A49" s="7" t="s">
        <v>34</v>
      </c>
      <c r="C49" s="48"/>
      <c r="D49" s="48"/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O49" s="36"/>
      <c r="AP49" s="11" t="s">
        <v>109</v>
      </c>
      <c r="AQ49" s="28"/>
    </row>
    <row r="50" spans="1:43" x14ac:dyDescent="0.25">
      <c r="A50" s="7" t="s">
        <v>35</v>
      </c>
      <c r="C50" s="48"/>
      <c r="D50" s="48"/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O50" s="36"/>
      <c r="AP50" s="11" t="s">
        <v>107</v>
      </c>
      <c r="AQ50" s="28"/>
    </row>
    <row r="51" spans="1:43" x14ac:dyDescent="0.25">
      <c r="A51" s="7" t="s">
        <v>36</v>
      </c>
      <c r="C51" s="48"/>
      <c r="D51" s="48"/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O51" s="36"/>
      <c r="AP51" s="11" t="s">
        <v>110</v>
      </c>
      <c r="AQ51" s="28"/>
    </row>
    <row r="52" spans="1:43" x14ac:dyDescent="0.25">
      <c r="A52" s="52" t="s">
        <v>37</v>
      </c>
      <c r="C52" s="48"/>
      <c r="D52" s="48"/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O52" s="36"/>
      <c r="AP52" s="11" t="s">
        <v>118</v>
      </c>
      <c r="AQ52" s="28"/>
    </row>
    <row r="53" spans="1:43" x14ac:dyDescent="0.25">
      <c r="A53" s="7" t="s">
        <v>41</v>
      </c>
      <c r="C53" s="48"/>
      <c r="D53" s="48"/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O53" s="36"/>
      <c r="AP53" s="11" t="s">
        <v>111</v>
      </c>
      <c r="AQ53" s="28"/>
    </row>
    <row r="54" spans="1:43" x14ac:dyDescent="0.25">
      <c r="A54" s="7" t="s">
        <v>117</v>
      </c>
      <c r="C54" s="48"/>
      <c r="D54" s="48"/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O54" s="36"/>
      <c r="AP54" s="11" t="s">
        <v>112</v>
      </c>
      <c r="AQ54" s="28"/>
    </row>
    <row r="55" spans="1:43" x14ac:dyDescent="0.25">
      <c r="A55" s="7" t="s">
        <v>42</v>
      </c>
      <c r="C55" s="48"/>
      <c r="D55" s="48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O55" s="36"/>
      <c r="AP55" s="11" t="s">
        <v>113</v>
      </c>
      <c r="AQ55" s="28"/>
    </row>
    <row r="56" spans="1:43" x14ac:dyDescent="0.25">
      <c r="A56" s="7" t="s">
        <v>43</v>
      </c>
      <c r="C56" s="48"/>
      <c r="D56" s="48"/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O56" s="36"/>
      <c r="AP56" s="11" t="s">
        <v>114</v>
      </c>
      <c r="AQ56" s="28"/>
    </row>
    <row r="57" spans="1:43" x14ac:dyDescent="0.25">
      <c r="A57" s="7" t="s">
        <v>44</v>
      </c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O57" s="36"/>
      <c r="AP57" s="11" t="s">
        <v>115</v>
      </c>
      <c r="AQ57" s="28"/>
    </row>
    <row r="58" spans="1:43" x14ac:dyDescent="0.25">
      <c r="A58" s="7" t="s">
        <v>38</v>
      </c>
      <c r="C58" s="48"/>
      <c r="D58" s="48"/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O58" s="36"/>
      <c r="AP58" s="11" t="s">
        <v>112</v>
      </c>
      <c r="AQ58" s="28"/>
    </row>
    <row r="59" spans="1:43" x14ac:dyDescent="0.25">
      <c r="A59" s="7" t="s">
        <v>39</v>
      </c>
      <c r="C59" s="48"/>
      <c r="D59" s="48"/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O59" s="36"/>
      <c r="AP59" s="11" t="s">
        <v>116</v>
      </c>
      <c r="AQ59" s="28"/>
    </row>
    <row r="60" spans="1:43" ht="15.75" thickBot="1" x14ac:dyDescent="0.3">
      <c r="A60" s="9" t="s">
        <v>16</v>
      </c>
      <c r="B60" s="32"/>
      <c r="C60" s="51"/>
      <c r="D60" s="51"/>
      <c r="E60" s="51"/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32"/>
      <c r="AO60" s="37"/>
      <c r="AP60" s="20"/>
      <c r="AQ60" s="28"/>
    </row>
    <row r="61" spans="1:43" x14ac:dyDescent="0.25">
      <c r="A61" s="5" t="s">
        <v>40</v>
      </c>
      <c r="C61" s="48"/>
      <c r="D61" s="48"/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P61" s="5" t="s">
        <v>106</v>
      </c>
      <c r="AQ61" s="28"/>
    </row>
    <row r="62" spans="1:43" x14ac:dyDescent="0.25">
      <c r="A62" s="4" t="s">
        <v>45</v>
      </c>
      <c r="C62" s="48"/>
      <c r="D62" s="48"/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P62" s="11"/>
      <c r="AQ62" s="28"/>
    </row>
    <row r="63" spans="1:43" x14ac:dyDescent="0.25">
      <c r="A63" s="4" t="s">
        <v>47</v>
      </c>
      <c r="C63" s="48"/>
      <c r="D63" s="48"/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P63" s="14" t="s">
        <v>119</v>
      </c>
      <c r="AQ63" s="28"/>
    </row>
    <row r="64" spans="1:43" x14ac:dyDescent="0.25">
      <c r="A64" s="4" t="s">
        <v>51</v>
      </c>
      <c r="C64" s="48"/>
      <c r="D64" s="48"/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P64" s="14" t="s">
        <v>120</v>
      </c>
      <c r="AQ64" s="28"/>
    </row>
    <row r="65" spans="1:43" x14ac:dyDescent="0.25">
      <c r="A65" s="4" t="s">
        <v>48</v>
      </c>
      <c r="C65" s="48"/>
      <c r="D65" s="48"/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P65" s="14" t="s">
        <v>109</v>
      </c>
      <c r="AQ65" s="28"/>
    </row>
    <row r="66" spans="1:43" x14ac:dyDescent="0.25">
      <c r="A66" s="4" t="s">
        <v>49</v>
      </c>
      <c r="C66" s="48"/>
      <c r="D66" s="48"/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P66" s="14" t="s">
        <v>112</v>
      </c>
      <c r="AQ66" s="28"/>
    </row>
    <row r="67" spans="1:43" x14ac:dyDescent="0.25">
      <c r="A67" s="4" t="s">
        <v>46</v>
      </c>
      <c r="C67" s="48"/>
      <c r="D67" s="48"/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P67" s="14" t="s">
        <v>121</v>
      </c>
      <c r="AQ67" s="28"/>
    </row>
    <row r="68" spans="1:43" x14ac:dyDescent="0.25">
      <c r="A68" s="21" t="s">
        <v>163</v>
      </c>
      <c r="C68" s="48"/>
      <c r="D68" s="48"/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P68" s="14"/>
      <c r="AQ68" s="28"/>
    </row>
    <row r="69" spans="1:43" x14ac:dyDescent="0.25">
      <c r="A69" s="4" t="s">
        <v>50</v>
      </c>
      <c r="C69" s="48"/>
      <c r="D69" s="48"/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P69" s="14" t="s">
        <v>107</v>
      </c>
      <c r="AQ69" s="28"/>
    </row>
    <row r="70" spans="1:43" x14ac:dyDescent="0.25">
      <c r="A70" s="4" t="s">
        <v>52</v>
      </c>
      <c r="C70" s="48"/>
      <c r="D70" s="48"/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P70" s="4" t="s">
        <v>106</v>
      </c>
      <c r="AQ70" s="28"/>
    </row>
    <row r="71" spans="1:43" x14ac:dyDescent="0.25">
      <c r="A71" s="4" t="s">
        <v>122</v>
      </c>
      <c r="C71" s="48"/>
      <c r="D71" s="48"/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P71" s="4" t="s">
        <v>123</v>
      </c>
      <c r="AQ71" s="28"/>
    </row>
    <row r="72" spans="1:43" x14ac:dyDescent="0.25">
      <c r="A72" s="4" t="s">
        <v>53</v>
      </c>
      <c r="C72" s="48"/>
      <c r="D72" s="48"/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P72" s="11" t="s">
        <v>124</v>
      </c>
      <c r="AQ72" s="28"/>
    </row>
    <row r="73" spans="1:43" x14ac:dyDescent="0.25">
      <c r="A73" s="4" t="s">
        <v>54</v>
      </c>
      <c r="C73" s="48"/>
      <c r="D73" s="48"/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P73" s="11" t="s">
        <v>125</v>
      </c>
      <c r="AQ73" s="28"/>
    </row>
    <row r="74" spans="1:43" x14ac:dyDescent="0.25">
      <c r="A74" s="4" t="s">
        <v>55</v>
      </c>
      <c r="C74" s="48"/>
      <c r="D74" s="48"/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P74" s="11" t="s">
        <v>126</v>
      </c>
      <c r="AQ74" s="28"/>
    </row>
    <row r="75" spans="1:43" x14ac:dyDescent="0.25">
      <c r="A75" s="4" t="s">
        <v>46</v>
      </c>
      <c r="C75" s="48"/>
      <c r="D75" s="48"/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P75" s="14" t="s">
        <v>127</v>
      </c>
      <c r="AQ75" s="28"/>
    </row>
    <row r="76" spans="1:43" ht="30" x14ac:dyDescent="0.25">
      <c r="A76" s="4" t="s">
        <v>56</v>
      </c>
      <c r="C76" s="48"/>
      <c r="D76" s="48"/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P76" s="14" t="s">
        <v>128</v>
      </c>
      <c r="AQ76" s="28"/>
    </row>
    <row r="77" spans="1:43" x14ac:dyDescent="0.25">
      <c r="A77" s="4" t="s">
        <v>57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P77" s="11" t="s">
        <v>127</v>
      </c>
      <c r="AQ77" s="28"/>
    </row>
    <row r="78" spans="1:43" x14ac:dyDescent="0.25">
      <c r="A78" s="21" t="s">
        <v>163</v>
      </c>
      <c r="C78" s="48"/>
      <c r="D78" s="48"/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P78" s="11"/>
      <c r="AQ78" s="28"/>
    </row>
    <row r="79" spans="1:43" x14ac:dyDescent="0.25">
      <c r="A79" s="4" t="s">
        <v>58</v>
      </c>
      <c r="C79" s="48"/>
      <c r="D79" s="48"/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P79" s="14" t="s">
        <v>129</v>
      </c>
      <c r="AQ79" s="28"/>
    </row>
    <row r="80" spans="1:43" ht="15.75" thickBot="1" x14ac:dyDescent="0.3">
      <c r="A80" s="10" t="s">
        <v>176</v>
      </c>
      <c r="C80" s="48"/>
      <c r="D80" s="48"/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P80" s="14" t="s">
        <v>130</v>
      </c>
      <c r="AQ80" s="28"/>
    </row>
    <row r="81" spans="1:43" x14ac:dyDescent="0.25">
      <c r="A81" s="6" t="s">
        <v>14</v>
      </c>
      <c r="B81" s="31"/>
      <c r="C81" s="50"/>
      <c r="D81" s="50"/>
      <c r="E81" s="50"/>
      <c r="F81" s="50"/>
      <c r="G81" s="50"/>
      <c r="H81" s="50"/>
      <c r="I81" s="50"/>
      <c r="J81" s="50"/>
      <c r="K81" s="50"/>
      <c r="L81" s="50"/>
      <c r="M81" s="50"/>
      <c r="N81" s="50"/>
      <c r="O81" s="50"/>
      <c r="P81" s="50"/>
      <c r="Q81" s="50"/>
      <c r="R81" s="50"/>
      <c r="S81" s="50"/>
      <c r="T81" s="50"/>
      <c r="U81" s="50"/>
      <c r="V81" s="50"/>
      <c r="W81" s="50"/>
      <c r="X81" s="50"/>
      <c r="Y81" s="50"/>
      <c r="Z81" s="50"/>
      <c r="AA81" s="50"/>
      <c r="AB81" s="50"/>
      <c r="AC81" s="50"/>
      <c r="AD81" s="50"/>
      <c r="AE81" s="50"/>
      <c r="AF81" s="50"/>
      <c r="AG81" s="50"/>
      <c r="AH81" s="50"/>
      <c r="AI81" s="50"/>
      <c r="AJ81" s="50"/>
      <c r="AK81" s="50"/>
      <c r="AL81" s="50"/>
      <c r="AM81" s="50"/>
      <c r="AN81" s="31"/>
      <c r="AO81" s="35"/>
      <c r="AP81" s="14" t="s">
        <v>131</v>
      </c>
      <c r="AQ81" s="28"/>
    </row>
    <row r="82" spans="1:43" x14ac:dyDescent="0.25">
      <c r="A82" s="7" t="s">
        <v>59</v>
      </c>
      <c r="C82" s="48"/>
      <c r="D82" s="48"/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O82" s="36"/>
      <c r="AP82" s="11" t="s">
        <v>112</v>
      </c>
      <c r="AQ82" s="28"/>
    </row>
    <row r="83" spans="1:43" x14ac:dyDescent="0.25">
      <c r="A83" s="7" t="s">
        <v>60</v>
      </c>
      <c r="C83" s="48"/>
      <c r="D83" s="48"/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O83" s="36"/>
      <c r="AP83" s="11" t="s">
        <v>105</v>
      </c>
      <c r="AQ83" s="28"/>
    </row>
    <row r="84" spans="1:43" x14ac:dyDescent="0.25">
      <c r="A84" s="7" t="s">
        <v>61</v>
      </c>
      <c r="C84" s="48"/>
      <c r="D84" s="48"/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O84" s="36"/>
      <c r="AP84" s="11" t="s">
        <v>106</v>
      </c>
      <c r="AQ84" s="28"/>
    </row>
    <row r="85" spans="1:43" x14ac:dyDescent="0.25">
      <c r="A85" s="7" t="s">
        <v>62</v>
      </c>
      <c r="C85" s="48"/>
      <c r="D85" s="48"/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O85" s="36"/>
      <c r="AP85" s="11" t="s">
        <v>132</v>
      </c>
      <c r="AQ85" s="28"/>
    </row>
    <row r="86" spans="1:43" x14ac:dyDescent="0.25">
      <c r="A86" s="7" t="s">
        <v>63</v>
      </c>
      <c r="C86" s="48"/>
      <c r="D86" s="48"/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O86" s="36"/>
      <c r="AP86" s="11" t="s">
        <v>134</v>
      </c>
      <c r="AQ86" s="28"/>
    </row>
    <row r="87" spans="1:43" x14ac:dyDescent="0.25">
      <c r="A87" s="7" t="s">
        <v>165</v>
      </c>
      <c r="C87" s="48"/>
      <c r="D87" s="48"/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O87" s="36"/>
      <c r="AP87" s="16" t="s">
        <v>166</v>
      </c>
      <c r="AQ87" s="28"/>
    </row>
    <row r="88" spans="1:43" x14ac:dyDescent="0.25">
      <c r="A88" s="12" t="s">
        <v>133</v>
      </c>
      <c r="C88" s="48"/>
      <c r="D88" s="48"/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O88" s="36"/>
      <c r="AP88" s="11" t="s">
        <v>164</v>
      </c>
      <c r="AQ88" s="28"/>
    </row>
    <row r="89" spans="1:43" ht="15.75" thickBot="1" x14ac:dyDescent="0.3">
      <c r="A89" s="9" t="s">
        <v>64</v>
      </c>
      <c r="B89" s="32"/>
      <c r="C89" s="51"/>
      <c r="D89" s="51"/>
      <c r="E89" s="51"/>
      <c r="F89" s="51"/>
      <c r="G89" s="51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32"/>
      <c r="AO89" s="37"/>
      <c r="AP89" s="14" t="s">
        <v>105</v>
      </c>
      <c r="AQ89" s="28"/>
    </row>
    <row r="90" spans="1:43" x14ac:dyDescent="0.25">
      <c r="A90" s="5" t="s">
        <v>65</v>
      </c>
      <c r="C90" s="48"/>
      <c r="D90" s="48"/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P90" s="14" t="s">
        <v>167</v>
      </c>
      <c r="AQ90" s="28"/>
    </row>
    <row r="91" spans="1:43" x14ac:dyDescent="0.25">
      <c r="A91" s="4" t="s">
        <v>66</v>
      </c>
      <c r="C91" s="48"/>
      <c r="D91" s="48"/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P91" s="4" t="s">
        <v>136</v>
      </c>
      <c r="AQ91" s="28"/>
    </row>
    <row r="92" spans="1:43" x14ac:dyDescent="0.25">
      <c r="A92" s="4" t="s">
        <v>67</v>
      </c>
      <c r="C92" s="48"/>
      <c r="D92" s="48"/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P92" s="13" t="s">
        <v>135</v>
      </c>
      <c r="AQ92" s="28"/>
    </row>
    <row r="93" spans="1:43" x14ac:dyDescent="0.25">
      <c r="A93" s="22" t="s">
        <v>68</v>
      </c>
      <c r="C93" s="48"/>
      <c r="D93" s="48"/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P93" s="4"/>
      <c r="AQ93" s="28"/>
    </row>
    <row r="94" spans="1:43" x14ac:dyDescent="0.25">
      <c r="A94" s="4" t="s">
        <v>137</v>
      </c>
      <c r="C94" s="48"/>
      <c r="D94" s="48"/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P94" s="13" t="s">
        <v>138</v>
      </c>
      <c r="AQ94" s="28"/>
    </row>
    <row r="95" spans="1:43" x14ac:dyDescent="0.25">
      <c r="A95" s="4" t="s">
        <v>69</v>
      </c>
      <c r="C95" s="48"/>
      <c r="D95" s="48"/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P95" s="13" t="s">
        <v>139</v>
      </c>
      <c r="AQ95" s="28"/>
    </row>
    <row r="96" spans="1:43" x14ac:dyDescent="0.25">
      <c r="A96" s="4" t="s">
        <v>178</v>
      </c>
      <c r="C96" s="48"/>
      <c r="D96" s="48"/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P96" s="13" t="s">
        <v>140</v>
      </c>
      <c r="AQ96" s="28"/>
    </row>
    <row r="97" spans="1:43" x14ac:dyDescent="0.25">
      <c r="A97" s="4" t="s">
        <v>70</v>
      </c>
      <c r="C97" s="48"/>
      <c r="D97" s="48"/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P97" s="13" t="s">
        <v>105</v>
      </c>
      <c r="AQ97" s="28"/>
    </row>
    <row r="98" spans="1:43" x14ac:dyDescent="0.25">
      <c r="A98" s="4" t="s">
        <v>71</v>
      </c>
      <c r="C98" s="48"/>
      <c r="D98" s="48"/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P98" s="13" t="s">
        <v>141</v>
      </c>
      <c r="AQ98" s="28"/>
    </row>
    <row r="99" spans="1:43" x14ac:dyDescent="0.25">
      <c r="A99" s="4" t="s">
        <v>93</v>
      </c>
      <c r="C99" s="48"/>
      <c r="D99" s="48"/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P99" s="13" t="s">
        <v>125</v>
      </c>
      <c r="AQ99" s="28"/>
    </row>
    <row r="100" spans="1:43" x14ac:dyDescent="0.25">
      <c r="A100" s="4" t="s">
        <v>72</v>
      </c>
      <c r="C100" s="48"/>
      <c r="D100" s="48"/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P100" s="13" t="s">
        <v>107</v>
      </c>
      <c r="AQ100" s="28"/>
    </row>
    <row r="101" spans="1:43" x14ac:dyDescent="0.25">
      <c r="A101" s="4" t="s">
        <v>73</v>
      </c>
      <c r="C101" s="48"/>
      <c r="D101" s="48"/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P101" s="4" t="s">
        <v>109</v>
      </c>
      <c r="AQ101" s="28"/>
    </row>
    <row r="102" spans="1:43" x14ac:dyDescent="0.25">
      <c r="A102" s="4" t="s">
        <v>74</v>
      </c>
      <c r="C102" s="48"/>
      <c r="D102" s="48"/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P102" s="13" t="s">
        <v>142</v>
      </c>
      <c r="AQ102" s="28"/>
    </row>
    <row r="103" spans="1:43" x14ac:dyDescent="0.25">
      <c r="A103" s="4" t="s">
        <v>75</v>
      </c>
      <c r="C103" s="48"/>
      <c r="D103" s="48"/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P103" s="4" t="s">
        <v>144</v>
      </c>
      <c r="AQ103" s="28"/>
    </row>
    <row r="104" spans="1:43" x14ac:dyDescent="0.25">
      <c r="A104" s="4" t="s">
        <v>76</v>
      </c>
      <c r="C104" s="48"/>
      <c r="D104" s="48"/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P104" s="13" t="s">
        <v>143</v>
      </c>
      <c r="AQ104" s="28"/>
    </row>
    <row r="105" spans="1:43" x14ac:dyDescent="0.25">
      <c r="A105" s="4" t="s">
        <v>72</v>
      </c>
      <c r="C105" s="48"/>
      <c r="D105" s="48"/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P105" s="13" t="s">
        <v>127</v>
      </c>
      <c r="AQ105" s="28"/>
    </row>
    <row r="106" spans="1:43" x14ac:dyDescent="0.25">
      <c r="A106" s="22" t="s">
        <v>68</v>
      </c>
      <c r="C106" s="48"/>
      <c r="D106" s="48"/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P106" s="4"/>
      <c r="AQ106" s="28"/>
    </row>
    <row r="107" spans="1:43" x14ac:dyDescent="0.25">
      <c r="A107" s="4" t="s">
        <v>77</v>
      </c>
      <c r="C107" s="48"/>
      <c r="D107" s="48"/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P107" s="13" t="s">
        <v>168</v>
      </c>
      <c r="AQ107" s="28"/>
    </row>
    <row r="108" spans="1:43" x14ac:dyDescent="0.25">
      <c r="A108" s="4" t="s">
        <v>78</v>
      </c>
      <c r="C108" s="48"/>
      <c r="D108" s="48"/>
      <c r="E108" s="48"/>
      <c r="F108" s="48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P108" s="4"/>
      <c r="AQ108" s="28"/>
    </row>
    <row r="109" spans="1:43" x14ac:dyDescent="0.25">
      <c r="A109" s="4" t="s">
        <v>79</v>
      </c>
      <c r="C109" s="48"/>
      <c r="D109" s="48"/>
      <c r="E109" s="48"/>
      <c r="F109" s="48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P109" s="4"/>
      <c r="AQ109" s="28"/>
    </row>
    <row r="110" spans="1:43" x14ac:dyDescent="0.25">
      <c r="A110" s="4" t="s">
        <v>72</v>
      </c>
      <c r="C110" s="48"/>
      <c r="D110" s="48"/>
      <c r="E110" s="48"/>
      <c r="F110" s="48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P110" s="13" t="s">
        <v>138</v>
      </c>
      <c r="AQ110" s="28"/>
    </row>
    <row r="111" spans="1:43" x14ac:dyDescent="0.25">
      <c r="A111" s="4" t="s">
        <v>80</v>
      </c>
      <c r="C111" s="48"/>
      <c r="D111" s="48"/>
      <c r="E111" s="48"/>
      <c r="F111" s="48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P111" s="4"/>
      <c r="AQ111" s="28"/>
    </row>
    <row r="112" spans="1:43" x14ac:dyDescent="0.25">
      <c r="A112" s="4" t="s">
        <v>81</v>
      </c>
      <c r="C112" s="48"/>
      <c r="D112" s="48"/>
      <c r="E112" s="48"/>
      <c r="F112" s="48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P112" s="4"/>
      <c r="AQ112" s="28"/>
    </row>
    <row r="113" spans="1:43" x14ac:dyDescent="0.25">
      <c r="A113" s="4" t="s">
        <v>72</v>
      </c>
      <c r="C113" s="48"/>
      <c r="D113" s="48"/>
      <c r="E113" s="48"/>
      <c r="F113" s="48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P113" s="13" t="s">
        <v>146</v>
      </c>
      <c r="AQ113" s="28"/>
    </row>
    <row r="114" spans="1:43" x14ac:dyDescent="0.25">
      <c r="A114" s="4" t="s">
        <v>147</v>
      </c>
      <c r="C114" s="48"/>
      <c r="D114" s="48"/>
      <c r="E114" s="48"/>
      <c r="F114" s="48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P114" s="15" t="s">
        <v>148</v>
      </c>
      <c r="AQ114" s="28"/>
    </row>
    <row r="115" spans="1:43" x14ac:dyDescent="0.25">
      <c r="A115" s="4" t="s">
        <v>82</v>
      </c>
      <c r="C115" s="48"/>
      <c r="D115" s="48"/>
      <c r="E115" s="48"/>
      <c r="F115" s="48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P115" s="13" t="s">
        <v>123</v>
      </c>
      <c r="AQ115" s="28"/>
    </row>
    <row r="116" spans="1:43" ht="15.75" thickBot="1" x14ac:dyDescent="0.3">
      <c r="A116" s="10" t="s">
        <v>72</v>
      </c>
      <c r="C116" s="48"/>
      <c r="D116" s="48"/>
      <c r="E116" s="48"/>
      <c r="F116" s="48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P116" s="13" t="s">
        <v>149</v>
      </c>
      <c r="AQ116" s="28"/>
    </row>
    <row r="117" spans="1:43" x14ac:dyDescent="0.25">
      <c r="A117" s="6" t="s">
        <v>24</v>
      </c>
      <c r="B117" s="31"/>
      <c r="C117" s="50"/>
      <c r="D117" s="50"/>
      <c r="E117" s="50"/>
      <c r="F117" s="50"/>
      <c r="G117" s="50"/>
      <c r="H117" s="50"/>
      <c r="I117" s="50"/>
      <c r="J117" s="50"/>
      <c r="K117" s="50"/>
      <c r="L117" s="50"/>
      <c r="M117" s="50"/>
      <c r="N117" s="50"/>
      <c r="O117" s="50"/>
      <c r="P117" s="50"/>
      <c r="Q117" s="50"/>
      <c r="R117" s="50"/>
      <c r="S117" s="50"/>
      <c r="T117" s="50"/>
      <c r="U117" s="50"/>
      <c r="V117" s="50"/>
      <c r="W117" s="50"/>
      <c r="X117" s="50"/>
      <c r="Y117" s="50"/>
      <c r="Z117" s="50"/>
      <c r="AA117" s="50"/>
      <c r="AB117" s="50"/>
      <c r="AC117" s="50"/>
      <c r="AD117" s="50"/>
      <c r="AE117" s="50"/>
      <c r="AF117" s="50"/>
      <c r="AG117" s="50"/>
      <c r="AH117" s="50"/>
      <c r="AI117" s="50"/>
      <c r="AJ117" s="50"/>
      <c r="AK117" s="50"/>
      <c r="AL117" s="50"/>
      <c r="AM117" s="50"/>
      <c r="AN117" s="31"/>
      <c r="AO117" s="35"/>
      <c r="AP117" s="13" t="s">
        <v>150</v>
      </c>
      <c r="AQ117" s="28"/>
    </row>
    <row r="118" spans="1:43" x14ac:dyDescent="0.25">
      <c r="A118" s="7" t="s">
        <v>83</v>
      </c>
      <c r="C118" s="48"/>
      <c r="D118" s="48"/>
      <c r="E118" s="48"/>
      <c r="F118" s="48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O118" s="36"/>
      <c r="AP118" s="13" t="s">
        <v>120</v>
      </c>
      <c r="AQ118" s="28"/>
    </row>
    <row r="119" spans="1:43" x14ac:dyDescent="0.25">
      <c r="A119" s="7" t="s">
        <v>84</v>
      </c>
      <c r="C119" s="48"/>
      <c r="D119" s="48"/>
      <c r="E119" s="48"/>
      <c r="F119" s="48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O119" s="36"/>
      <c r="AP119" s="13" t="s">
        <v>151</v>
      </c>
      <c r="AQ119" s="28"/>
    </row>
    <row r="120" spans="1:43" x14ac:dyDescent="0.25">
      <c r="A120" s="7" t="s">
        <v>60</v>
      </c>
      <c r="C120" s="48"/>
      <c r="D120" s="48"/>
      <c r="E120" s="48"/>
      <c r="F120" s="48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O120" s="36"/>
      <c r="AP120" s="13" t="s">
        <v>105</v>
      </c>
      <c r="AQ120" s="28"/>
    </row>
    <row r="121" spans="1:43" x14ac:dyDescent="0.25">
      <c r="A121" s="7" t="s">
        <v>61</v>
      </c>
      <c r="C121" s="48"/>
      <c r="D121" s="48"/>
      <c r="E121" s="48"/>
      <c r="F121" s="48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O121" s="36"/>
      <c r="AP121" s="13" t="s">
        <v>105</v>
      </c>
      <c r="AQ121" s="28"/>
    </row>
    <row r="122" spans="1:43" x14ac:dyDescent="0.25">
      <c r="A122" s="7" t="s">
        <v>85</v>
      </c>
      <c r="C122" s="48"/>
      <c r="D122" s="48"/>
      <c r="E122" s="48"/>
      <c r="F122" s="48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O122" s="36"/>
      <c r="AP122" s="13" t="s">
        <v>145</v>
      </c>
      <c r="AQ122" s="28"/>
    </row>
    <row r="123" spans="1:43" x14ac:dyDescent="0.25">
      <c r="A123" s="7" t="s">
        <v>86</v>
      </c>
      <c r="C123" s="48"/>
      <c r="D123" s="48"/>
      <c r="E123" s="48"/>
      <c r="F123" s="48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O123" s="36"/>
      <c r="AP123" s="13" t="s">
        <v>145</v>
      </c>
      <c r="AQ123" s="28"/>
    </row>
    <row r="124" spans="1:43" ht="15.75" thickBot="1" x14ac:dyDescent="0.3">
      <c r="A124" s="12" t="s">
        <v>87</v>
      </c>
      <c r="C124" s="48"/>
      <c r="D124" s="48"/>
      <c r="E124" s="48"/>
      <c r="F124" s="48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O124" s="36"/>
      <c r="AP124" s="23" t="s">
        <v>152</v>
      </c>
      <c r="AQ124" s="28"/>
    </row>
    <row r="125" spans="1:43" x14ac:dyDescent="0.25">
      <c r="A125" s="6" t="s">
        <v>179</v>
      </c>
      <c r="B125" s="31"/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0"/>
      <c r="Q125" s="50"/>
      <c r="R125" s="50"/>
      <c r="S125" s="50"/>
      <c r="T125" s="50"/>
      <c r="U125" s="50"/>
      <c r="V125" s="50"/>
      <c r="W125" s="50"/>
      <c r="X125" s="50"/>
      <c r="Y125" s="50"/>
      <c r="Z125" s="50"/>
      <c r="AA125" s="50"/>
      <c r="AB125" s="50"/>
      <c r="AC125" s="50"/>
      <c r="AD125" s="50"/>
      <c r="AE125" s="50"/>
      <c r="AF125" s="50"/>
      <c r="AG125" s="50"/>
      <c r="AH125" s="50"/>
      <c r="AI125" s="50"/>
      <c r="AJ125" s="50"/>
      <c r="AK125" s="50"/>
      <c r="AL125" s="50"/>
      <c r="AM125" s="50"/>
      <c r="AN125" s="31"/>
      <c r="AO125" s="35"/>
      <c r="AP125" s="24" t="s">
        <v>153</v>
      </c>
      <c r="AQ125" s="28"/>
    </row>
    <row r="126" spans="1:43" x14ac:dyDescent="0.25">
      <c r="A126" s="7" t="s">
        <v>88</v>
      </c>
      <c r="C126" s="48"/>
      <c r="D126" s="48"/>
      <c r="E126" s="48"/>
      <c r="F126" s="48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O126" s="36"/>
      <c r="AP126" s="13" t="s">
        <v>107</v>
      </c>
      <c r="AQ126" s="28"/>
    </row>
    <row r="127" spans="1:43" x14ac:dyDescent="0.25">
      <c r="A127" s="7" t="s">
        <v>89</v>
      </c>
      <c r="C127" s="48"/>
      <c r="D127" s="48"/>
      <c r="E127" s="48"/>
      <c r="F127" s="48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O127" s="36"/>
      <c r="AP127" s="4"/>
      <c r="AQ127" s="28"/>
    </row>
    <row r="128" spans="1:43" x14ac:dyDescent="0.25">
      <c r="A128" s="7" t="s">
        <v>8</v>
      </c>
      <c r="C128" s="48"/>
      <c r="D128" s="48"/>
      <c r="E128" s="48"/>
      <c r="F128" s="48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O128" s="36"/>
      <c r="AP128" s="13" t="s">
        <v>106</v>
      </c>
      <c r="AQ128" s="28"/>
    </row>
    <row r="129" spans="1:43" x14ac:dyDescent="0.25">
      <c r="A129" s="7" t="s">
        <v>22</v>
      </c>
      <c r="C129" s="48"/>
      <c r="D129" s="48"/>
      <c r="E129" s="48"/>
      <c r="F129" s="48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O129" s="36"/>
      <c r="AP129" s="13" t="s">
        <v>120</v>
      </c>
      <c r="AQ129" s="28"/>
    </row>
    <row r="130" spans="1:43" ht="15.75" thickBot="1" x14ac:dyDescent="0.3">
      <c r="A130" s="9" t="s">
        <v>64</v>
      </c>
      <c r="B130" s="32"/>
      <c r="C130" s="51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1"/>
      <c r="Z130" s="51"/>
      <c r="AA130" s="51"/>
      <c r="AB130" s="51"/>
      <c r="AC130" s="51"/>
      <c r="AD130" s="51"/>
      <c r="AE130" s="51"/>
      <c r="AF130" s="51"/>
      <c r="AG130" s="51"/>
      <c r="AH130" s="51"/>
      <c r="AI130" s="51"/>
      <c r="AJ130" s="51"/>
      <c r="AK130" s="51"/>
      <c r="AL130" s="51"/>
      <c r="AM130" s="51"/>
      <c r="AN130" s="32"/>
      <c r="AO130" s="37"/>
      <c r="AP130" s="25" t="s">
        <v>105</v>
      </c>
      <c r="AQ130" s="28"/>
    </row>
    <row r="131" spans="1:43" x14ac:dyDescent="0.25">
      <c r="A131" s="5" t="s">
        <v>65</v>
      </c>
      <c r="C131" s="48"/>
      <c r="D131" s="48"/>
      <c r="E131" s="48"/>
      <c r="F131" s="48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P131" s="5" t="s">
        <v>127</v>
      </c>
      <c r="AQ131" s="28"/>
    </row>
    <row r="132" spans="1:43" x14ac:dyDescent="0.25">
      <c r="A132" s="4" t="s">
        <v>90</v>
      </c>
      <c r="C132" s="48"/>
      <c r="D132" s="48"/>
      <c r="E132" s="48"/>
      <c r="F132" s="48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P132" s="14" t="s">
        <v>154</v>
      </c>
      <c r="AQ132" s="28"/>
    </row>
    <row r="133" spans="1:43" x14ac:dyDescent="0.25">
      <c r="A133" s="4" t="s">
        <v>91</v>
      </c>
      <c r="C133" s="48"/>
      <c r="D133" s="48"/>
      <c r="E133" s="48"/>
      <c r="F133" s="48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P133" s="14" t="s">
        <v>127</v>
      </c>
      <c r="AQ133" s="28"/>
    </row>
    <row r="134" spans="1:43" x14ac:dyDescent="0.25">
      <c r="A134" s="4" t="s">
        <v>155</v>
      </c>
      <c r="C134" s="48"/>
      <c r="D134" s="48"/>
      <c r="E134" s="48"/>
      <c r="F134" s="48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P134" s="4" t="s">
        <v>169</v>
      </c>
      <c r="AQ134" s="28"/>
    </row>
    <row r="135" spans="1:43" x14ac:dyDescent="0.25">
      <c r="A135" s="4" t="s">
        <v>92</v>
      </c>
      <c r="C135" s="48"/>
      <c r="D135" s="48"/>
      <c r="E135" s="48"/>
      <c r="F135" s="48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P135" s="14" t="s">
        <v>112</v>
      </c>
      <c r="AQ135" s="28"/>
    </row>
    <row r="136" spans="1:43" x14ac:dyDescent="0.25">
      <c r="A136" s="4" t="s">
        <v>93</v>
      </c>
      <c r="C136" s="48"/>
      <c r="D136" s="48"/>
      <c r="E136" s="48"/>
      <c r="F136" s="48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P136" s="14" t="s">
        <v>157</v>
      </c>
      <c r="AQ136" s="28"/>
    </row>
    <row r="137" spans="1:43" x14ac:dyDescent="0.25">
      <c r="A137" s="4" t="s">
        <v>94</v>
      </c>
      <c r="C137" s="48"/>
      <c r="D137" s="48"/>
      <c r="E137" s="48"/>
      <c r="F137" s="48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P137" s="14" t="s">
        <v>123</v>
      </c>
      <c r="AQ137" s="28"/>
    </row>
    <row r="138" spans="1:43" x14ac:dyDescent="0.25">
      <c r="A138" s="4" t="s">
        <v>95</v>
      </c>
      <c r="C138" s="48"/>
      <c r="D138" s="48"/>
      <c r="E138" s="48"/>
      <c r="F138" s="48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P138" s="14" t="s">
        <v>145</v>
      </c>
      <c r="AQ138" s="28"/>
    </row>
    <row r="139" spans="1:43" x14ac:dyDescent="0.25">
      <c r="A139" s="4" t="s">
        <v>96</v>
      </c>
      <c r="C139" s="48"/>
      <c r="D139" s="48"/>
      <c r="E139" s="48"/>
      <c r="F139" s="48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P139" s="14" t="s">
        <v>159</v>
      </c>
      <c r="AQ139" s="28"/>
    </row>
    <row r="140" spans="1:43" x14ac:dyDescent="0.25">
      <c r="A140" s="4" t="s">
        <v>156</v>
      </c>
      <c r="C140" s="48"/>
      <c r="D140" s="48"/>
      <c r="E140" s="48"/>
      <c r="F140" s="48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P140" s="14" t="s">
        <v>158</v>
      </c>
      <c r="AQ140" s="28"/>
    </row>
    <row r="141" spans="1:43" ht="25.5" x14ac:dyDescent="0.25">
      <c r="A141" s="4" t="s">
        <v>182</v>
      </c>
      <c r="C141" s="48"/>
      <c r="D141" s="48"/>
      <c r="E141" s="48"/>
      <c r="F141" s="48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P141" s="11" t="s">
        <v>160</v>
      </c>
      <c r="AQ141" s="28"/>
    </row>
    <row r="142" spans="1:43" x14ac:dyDescent="0.25">
      <c r="A142" s="4" t="s">
        <v>97</v>
      </c>
      <c r="C142" s="48"/>
      <c r="D142" s="48"/>
      <c r="E142" s="48"/>
      <c r="F142" s="48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P142" s="4"/>
      <c r="AQ142" s="28"/>
    </row>
    <row r="143" spans="1:43" x14ac:dyDescent="0.25">
      <c r="A143" s="4" t="s">
        <v>98</v>
      </c>
      <c r="C143" s="48"/>
      <c r="D143" s="48"/>
      <c r="E143" s="48"/>
      <c r="F143" s="48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P143" s="4"/>
      <c r="AQ143" s="28"/>
    </row>
    <row r="144" spans="1:43" x14ac:dyDescent="0.25">
      <c r="A144" s="4" t="s">
        <v>51</v>
      </c>
      <c r="C144" s="48"/>
      <c r="D144" s="48"/>
      <c r="E144" s="48"/>
      <c r="F144" s="48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P144" s="14" t="s">
        <v>120</v>
      </c>
      <c r="AQ144" s="28"/>
    </row>
    <row r="145" spans="1:43" x14ac:dyDescent="0.25">
      <c r="A145" s="4" t="s">
        <v>99</v>
      </c>
      <c r="C145" s="48"/>
      <c r="D145" s="48"/>
      <c r="E145" s="48"/>
      <c r="F145" s="48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P145" s="14" t="s">
        <v>161</v>
      </c>
      <c r="AQ145" s="28"/>
    </row>
    <row r="146" spans="1:43" x14ac:dyDescent="0.25">
      <c r="A146" s="4" t="s">
        <v>100</v>
      </c>
      <c r="C146" s="48"/>
      <c r="D146" s="48"/>
      <c r="E146" s="48"/>
      <c r="F146" s="48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P146" s="14" t="s">
        <v>118</v>
      </c>
      <c r="AQ146" s="28"/>
    </row>
  </sheetData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Staff Roles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 Pompeii</cp:lastModifiedBy>
  <dcterms:created xsi:type="dcterms:W3CDTF">2018-01-10T04:50:59Z</dcterms:created>
  <dcterms:modified xsi:type="dcterms:W3CDTF">2024-02-24T01:08:21Z</dcterms:modified>
</cp:coreProperties>
</file>