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<sst xmlns="http://schemas.openxmlformats.org/spreadsheetml/2006/main" count="6" uniqueCount="4">
  <si>
    <t>Distance (meters)</t>
  </si>
  <si>
    <t>Temperature (Kelvin)</t>
  </si>
  <si>
    <t>dt/dx</t>
  </si>
  <si>
    <t>k W/m*k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</si>
</sst>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Sheet1!$F$4:$F$41</c:f>
            </c:numRef>
          </c:xVal>
          <c:yVal>
            <c:numRef>
              <c:f>Sheet1!$G$4:$G$41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9338"/>
        <c:axId val="2011988404"/>
      </c:scatterChart>
      <c:valAx>
        <c:axId val="656719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1988404"/>
      </c:valAx>
      <c:valAx>
        <c:axId val="2011988404"/>
        <c:scaling>
          <c:orientation val="minMax"/>
          <c:min val="3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(Kelvin)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6719338"/>
      </c:valAx>
    </c:plotArea>
    <c:legend>
      <c:legendPos val="tr"/>
      <c:overlay val="1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847725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B3" s="1" t="s">
        <v>0</v>
      </c>
      <c r="C3" s="2" t="s">
        <v>1</v>
      </c>
      <c r="F3" s="1" t="s">
        <v>0</v>
      </c>
      <c r="G3" s="2" t="s">
        <v>1</v>
      </c>
    </row>
    <row r="4">
      <c r="A4" s="1"/>
      <c r="B4" s="1">
        <v>0.0</v>
      </c>
      <c r="C4" s="3">
        <v>439.967</v>
      </c>
      <c r="F4" s="1">
        <v>0.00944064</v>
      </c>
      <c r="G4" s="3">
        <v>391.468</v>
      </c>
    </row>
    <row r="5">
      <c r="A5" s="4"/>
      <c r="B5" s="4">
        <v>0.00104896</v>
      </c>
      <c r="C5" s="3">
        <v>430.785</v>
      </c>
      <c r="F5" s="4">
        <v>0.0104896</v>
      </c>
      <c r="G5" s="3">
        <v>388.871</v>
      </c>
    </row>
    <row r="6">
      <c r="A6" s="4"/>
      <c r="B6" s="4">
        <v>0.00209792</v>
      </c>
      <c r="C6" s="3">
        <v>421.016</v>
      </c>
      <c r="F6" s="4">
        <v>0.01153856</v>
      </c>
      <c r="G6" s="3">
        <v>386.512</v>
      </c>
    </row>
    <row r="7">
      <c r="A7" s="1"/>
      <c r="B7" s="1">
        <v>0.00314688</v>
      </c>
      <c r="C7" s="3">
        <v>411.044</v>
      </c>
      <c r="F7" s="1">
        <v>0.01258752</v>
      </c>
      <c r="G7" s="3">
        <v>384.152</v>
      </c>
    </row>
    <row r="8">
      <c r="A8" s="4"/>
      <c r="B8" s="4">
        <v>0.00419584</v>
      </c>
      <c r="C8" s="3">
        <v>406.745</v>
      </c>
      <c r="F8" s="4">
        <v>0.01363648</v>
      </c>
      <c r="G8" s="3">
        <v>381.748</v>
      </c>
    </row>
    <row r="9">
      <c r="A9" s="4"/>
      <c r="B9" s="4">
        <v>0.0052448</v>
      </c>
      <c r="C9" s="3">
        <v>403.477</v>
      </c>
      <c r="F9" s="4">
        <v>0.01468544</v>
      </c>
      <c r="G9" s="3">
        <v>379.464</v>
      </c>
    </row>
    <row r="10">
      <c r="A10" s="1"/>
      <c r="B10" s="1">
        <v>0.00629376</v>
      </c>
      <c r="C10" s="3">
        <v>399.924</v>
      </c>
      <c r="F10" s="1">
        <v>0.0157344</v>
      </c>
      <c r="G10" s="3">
        <v>377.313</v>
      </c>
    </row>
    <row r="11">
      <c r="A11" s="4"/>
      <c r="B11" s="4">
        <v>0.00734272</v>
      </c>
      <c r="C11" s="3">
        <v>397.173</v>
      </c>
      <c r="F11" s="4">
        <v>0.01678336</v>
      </c>
      <c r="G11" s="3">
        <v>375.356</v>
      </c>
    </row>
    <row r="12">
      <c r="A12" s="4"/>
      <c r="B12" s="4">
        <v>0.00839168</v>
      </c>
      <c r="C12" s="3">
        <v>394.112</v>
      </c>
      <c r="F12" s="4">
        <v>0.01783232</v>
      </c>
      <c r="G12" s="3">
        <v>373.279</v>
      </c>
    </row>
    <row r="13">
      <c r="A13" s="1"/>
      <c r="B13" s="1">
        <v>0.00944064</v>
      </c>
      <c r="C13" s="3">
        <v>391.468</v>
      </c>
      <c r="F13" s="1">
        <v>0.01888128</v>
      </c>
      <c r="G13" s="3">
        <v>371.471</v>
      </c>
    </row>
    <row r="14">
      <c r="A14" s="4"/>
      <c r="B14" s="4">
        <v>0.0104896</v>
      </c>
      <c r="C14" s="3">
        <v>388.871</v>
      </c>
      <c r="F14" s="4">
        <v>0.01993024</v>
      </c>
      <c r="G14" s="3">
        <v>369.672</v>
      </c>
    </row>
    <row r="15">
      <c r="A15" s="4"/>
      <c r="B15" s="4">
        <v>0.01153856</v>
      </c>
      <c r="C15" s="3">
        <v>386.512</v>
      </c>
      <c r="F15" s="4">
        <v>0.0209792</v>
      </c>
      <c r="G15" s="3">
        <v>367.82</v>
      </c>
    </row>
    <row r="16">
      <c r="A16" s="1"/>
      <c r="B16" s="1">
        <v>0.01258752</v>
      </c>
      <c r="C16" s="3">
        <v>384.152</v>
      </c>
      <c r="F16" s="1">
        <v>0.02202816</v>
      </c>
      <c r="G16" s="3">
        <v>366.101</v>
      </c>
    </row>
    <row r="17">
      <c r="A17" s="4"/>
      <c r="B17" s="4">
        <v>0.01363648</v>
      </c>
      <c r="C17" s="3">
        <v>381.748</v>
      </c>
      <c r="F17" s="4">
        <v>0.02307712</v>
      </c>
      <c r="G17" s="3">
        <v>364.561</v>
      </c>
    </row>
    <row r="18">
      <c r="A18" s="4"/>
      <c r="B18" s="4">
        <v>0.01468544</v>
      </c>
      <c r="C18" s="3">
        <v>379.464</v>
      </c>
      <c r="F18" s="4">
        <v>0.02412608</v>
      </c>
      <c r="G18" s="3">
        <v>362.981</v>
      </c>
    </row>
    <row r="19">
      <c r="A19" s="1"/>
      <c r="B19" s="1">
        <v>0.0157344</v>
      </c>
      <c r="C19" s="3">
        <v>377.313</v>
      </c>
      <c r="F19" s="1">
        <v>0.02517504</v>
      </c>
      <c r="G19" s="3">
        <v>361.306</v>
      </c>
    </row>
    <row r="20">
      <c r="A20" s="4"/>
      <c r="B20" s="4">
        <v>0.01678336</v>
      </c>
      <c r="C20" s="3">
        <v>375.356</v>
      </c>
      <c r="F20" s="4">
        <v>0.026224</v>
      </c>
      <c r="G20" s="3">
        <v>360.017</v>
      </c>
    </row>
    <row r="21">
      <c r="A21" s="4"/>
      <c r="B21" s="4">
        <v>0.01783232</v>
      </c>
      <c r="C21" s="3">
        <v>373.279</v>
      </c>
      <c r="F21" s="4">
        <v>0.02727296</v>
      </c>
      <c r="G21" s="3">
        <v>358.618</v>
      </c>
    </row>
    <row r="22">
      <c r="A22" s="1"/>
      <c r="B22" s="1">
        <v>0.01888128</v>
      </c>
      <c r="C22" s="3">
        <v>371.471</v>
      </c>
      <c r="F22" s="1">
        <v>0.02832192</v>
      </c>
      <c r="G22" s="3">
        <v>357.327</v>
      </c>
    </row>
    <row r="23">
      <c r="A23" s="4"/>
      <c r="B23" s="4">
        <v>0.01993024</v>
      </c>
      <c r="C23" s="3">
        <v>369.672</v>
      </c>
      <c r="F23" s="4">
        <v>0.02937088</v>
      </c>
      <c r="G23" s="3">
        <v>356.102</v>
      </c>
    </row>
    <row r="24">
      <c r="A24" s="4"/>
      <c r="B24" s="4">
        <v>0.0209792</v>
      </c>
      <c r="C24" s="3">
        <v>367.82</v>
      </c>
      <c r="F24" s="4">
        <v>0.03041984</v>
      </c>
      <c r="G24" s="3">
        <v>354.624</v>
      </c>
    </row>
    <row r="25">
      <c r="A25" s="1"/>
      <c r="B25" s="1">
        <v>0.02202816</v>
      </c>
      <c r="C25" s="3">
        <v>366.101</v>
      </c>
      <c r="F25" s="1">
        <v>0.0314688</v>
      </c>
      <c r="G25" s="3">
        <v>353.399</v>
      </c>
    </row>
    <row r="26">
      <c r="A26" s="4"/>
      <c r="B26" s="4">
        <v>0.02307712</v>
      </c>
      <c r="C26" s="3">
        <v>364.561</v>
      </c>
      <c r="F26" s="4">
        <v>0.03251776</v>
      </c>
      <c r="G26" s="3">
        <v>352.06</v>
      </c>
    </row>
    <row r="27">
      <c r="A27" s="4"/>
      <c r="B27" s="4">
        <v>0.02412608</v>
      </c>
      <c r="C27" s="3">
        <v>362.981</v>
      </c>
      <c r="F27" s="4">
        <v>0.03356672</v>
      </c>
      <c r="G27" s="3">
        <v>351.056</v>
      </c>
    </row>
    <row r="28">
      <c r="A28" s="1"/>
      <c r="B28" s="1">
        <v>0.02517504</v>
      </c>
      <c r="C28" s="3">
        <v>361.306</v>
      </c>
      <c r="F28" s="1">
        <v>0.03461568</v>
      </c>
      <c r="G28" s="3">
        <v>350.055</v>
      </c>
    </row>
    <row r="29">
      <c r="A29" s="4"/>
      <c r="B29" s="4">
        <v>0.026224</v>
      </c>
      <c r="C29" s="3">
        <v>360.017</v>
      </c>
      <c r="F29" s="4">
        <v>0.03566464</v>
      </c>
      <c r="G29" s="3">
        <v>348.748</v>
      </c>
    </row>
    <row r="30">
      <c r="A30" s="4"/>
      <c r="B30" s="4">
        <v>0.02727296</v>
      </c>
      <c r="C30" s="3">
        <v>358.618</v>
      </c>
      <c r="F30" s="4">
        <v>0.0367136</v>
      </c>
      <c r="G30" s="3">
        <v>347.978</v>
      </c>
    </row>
    <row r="31">
      <c r="A31" s="1"/>
      <c r="B31" s="1">
        <v>0.02832192</v>
      </c>
      <c r="C31" s="3">
        <v>357.327</v>
      </c>
      <c r="F31" s="1">
        <v>0.03776256</v>
      </c>
      <c r="G31" s="3">
        <v>346.831</v>
      </c>
    </row>
    <row r="32">
      <c r="A32" s="4"/>
      <c r="B32" s="4">
        <v>0.02937088</v>
      </c>
      <c r="C32" s="3">
        <v>356.102</v>
      </c>
      <c r="F32" s="4">
        <v>0.03881152</v>
      </c>
      <c r="G32" s="3">
        <v>345.963</v>
      </c>
    </row>
    <row r="33">
      <c r="A33" s="4"/>
      <c r="B33" s="4">
        <v>0.03041984</v>
      </c>
      <c r="C33" s="3">
        <v>354.624</v>
      </c>
      <c r="F33" s="4">
        <v>0.03986048</v>
      </c>
      <c r="G33" s="3">
        <v>345.1</v>
      </c>
    </row>
    <row r="34">
      <c r="A34" s="1"/>
      <c r="B34" s="1">
        <v>0.0314688</v>
      </c>
      <c r="C34" s="3">
        <v>353.399</v>
      </c>
      <c r="F34" s="1">
        <v>0.04090944</v>
      </c>
      <c r="G34" s="3">
        <v>344.263</v>
      </c>
    </row>
    <row r="35">
      <c r="A35" s="4"/>
      <c r="B35" s="4">
        <v>0.03251776</v>
      </c>
      <c r="C35" s="3">
        <v>352.06</v>
      </c>
      <c r="F35" s="4">
        <v>0.0419584</v>
      </c>
      <c r="G35" s="3">
        <v>343.16</v>
      </c>
    </row>
    <row r="36">
      <c r="A36" s="4"/>
      <c r="B36" s="4">
        <v>0.03356672</v>
      </c>
      <c r="C36" s="3">
        <v>351.056</v>
      </c>
      <c r="F36" s="4">
        <v>0.04300736</v>
      </c>
      <c r="G36" s="3">
        <v>342.505</v>
      </c>
    </row>
    <row r="37">
      <c r="A37" s="1"/>
      <c r="B37" s="1">
        <v>0.03461568</v>
      </c>
      <c r="C37" s="3">
        <v>350.055</v>
      </c>
      <c r="F37" s="1">
        <v>0.04405632</v>
      </c>
      <c r="G37" s="3">
        <v>341.725</v>
      </c>
    </row>
    <row r="38">
      <c r="A38" s="4"/>
      <c r="B38" s="4">
        <v>0.03566464</v>
      </c>
      <c r="C38" s="3">
        <v>348.748</v>
      </c>
      <c r="F38" s="4">
        <v>0.04510528</v>
      </c>
      <c r="G38" s="3">
        <v>340.818</v>
      </c>
    </row>
    <row r="39">
      <c r="A39" s="4"/>
      <c r="B39" s="4">
        <v>0.0367136</v>
      </c>
      <c r="C39" s="3">
        <v>347.978</v>
      </c>
      <c r="F39" s="4">
        <v>0.04615424</v>
      </c>
      <c r="G39" s="3">
        <v>340.44</v>
      </c>
    </row>
    <row r="40">
      <c r="A40" s="1"/>
      <c r="B40" s="1">
        <v>0.03776256</v>
      </c>
      <c r="C40" s="3">
        <v>346.831</v>
      </c>
      <c r="E40" s="1" t="s">
        <v>2</v>
      </c>
      <c r="G40" s="5">
        <v>-1360.0</v>
      </c>
    </row>
    <row r="41">
      <c r="A41" s="4"/>
      <c r="B41" s="4">
        <v>0.03881152</v>
      </c>
      <c r="C41" s="3">
        <v>345.963</v>
      </c>
      <c r="E41" s="1" t="s">
        <v>3</v>
      </c>
      <c r="F41" s="4"/>
      <c r="G41" s="3">
        <f>-13.57/(G40*0.000737)</f>
        <v>13.53859047</v>
      </c>
    </row>
    <row r="42">
      <c r="A42" s="4"/>
      <c r="B42" s="4">
        <v>0.03986048</v>
      </c>
      <c r="C42" s="3">
        <v>345.1</v>
      </c>
      <c r="F42" s="4"/>
      <c r="G42" s="3"/>
    </row>
    <row r="43">
      <c r="A43" s="1"/>
      <c r="B43" s="1">
        <v>0.04090944</v>
      </c>
      <c r="C43" s="3">
        <v>344.263</v>
      </c>
      <c r="G43" s="3"/>
    </row>
    <row r="44">
      <c r="A44" s="4"/>
      <c r="B44" s="4">
        <v>0.0419584</v>
      </c>
      <c r="C44" s="3">
        <v>343.16</v>
      </c>
      <c r="D44" s="1"/>
    </row>
    <row r="45">
      <c r="A45" s="4"/>
      <c r="B45" s="4">
        <v>0.04300736</v>
      </c>
      <c r="C45" s="3">
        <v>342.505</v>
      </c>
      <c r="D45" s="1"/>
    </row>
    <row r="46">
      <c r="A46" s="1"/>
      <c r="B46" s="1">
        <v>0.04405632</v>
      </c>
      <c r="C46" s="3">
        <v>341.725</v>
      </c>
    </row>
    <row r="47">
      <c r="A47" s="4"/>
      <c r="B47" s="4">
        <v>0.04510528</v>
      </c>
      <c r="C47" s="3">
        <v>340.818</v>
      </c>
    </row>
    <row r="48">
      <c r="A48" s="4"/>
      <c r="B48" s="4">
        <v>0.04615424</v>
      </c>
      <c r="C48" s="3">
        <v>340.44</v>
      </c>
    </row>
    <row r="49">
      <c r="A49" s="1"/>
      <c r="B49" s="1">
        <v>0.0472032</v>
      </c>
      <c r="C49" s="3">
        <v>339.3</v>
      </c>
    </row>
    <row r="50">
      <c r="A50" s="4"/>
      <c r="B50" s="4">
        <v>0.04825216</v>
      </c>
      <c r="C50" s="3">
        <v>336.889</v>
      </c>
    </row>
    <row r="51">
      <c r="A51" s="4"/>
      <c r="B51" s="4">
        <v>0.04930112</v>
      </c>
      <c r="C51" s="3">
        <v>332.597</v>
      </c>
    </row>
    <row r="52">
      <c r="A52" s="1"/>
      <c r="B52" s="1">
        <v>0.05035008</v>
      </c>
      <c r="C52" s="3">
        <v>329.24</v>
      </c>
    </row>
    <row r="53">
      <c r="C53" s="6"/>
    </row>
    <row r="54">
      <c r="C54" s="6"/>
    </row>
  </sheetData>
  <drawing r:id="rId1"/>
</worksheet>
</file>