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<sst xmlns="http://schemas.openxmlformats.org/spreadsheetml/2006/main" count="8" uniqueCount="5">
  <si>
    <t>Experimental Thermal Conductivity</t>
  </si>
  <si>
    <t>12 Volt</t>
  </si>
  <si>
    <t>6 Volt</t>
  </si>
  <si>
    <t>average</t>
  </si>
  <si>
    <t>standard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</si>
</sst>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color rgb="FF000000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1" xfId="0" applyAlignment="1" applyFont="1" applyNumberFormat="1">
      <alignment readingOrder="0"/>
    </xf>
    <xf borderId="0" fillId="2" fontId="3" numFmtId="0" xfId="0" applyAlignment="1" applyFill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15.71"/>
    <col customWidth="1" min="3" max="3" width="14.14"/>
    <col customWidth="1" min="4" max="4" width="16.57"/>
  </cols>
  <sheetData>
    <row r="1">
      <c r="B1" s="1" t="s">
        <v>0</v>
      </c>
    </row>
    <row r="2">
      <c r="B2" s="1" t="s">
        <v>1</v>
      </c>
      <c r="C2" s="1" t="s">
        <v>2</v>
      </c>
      <c r="E2" s="2"/>
    </row>
    <row r="3">
      <c r="B3" s="2">
        <v>13.12365149</v>
      </c>
      <c r="C3" s="1">
        <v>11.08965661</v>
      </c>
      <c r="E3" s="2"/>
    </row>
    <row r="4">
      <c r="B4" s="2">
        <v>14.14169204</v>
      </c>
      <c r="C4" s="1">
        <v>11.08965661</v>
      </c>
      <c r="E4" s="2"/>
    </row>
    <row r="5">
      <c r="B5" s="2">
        <v>13.77149068</v>
      </c>
      <c r="C5" s="1">
        <v>10.75360641</v>
      </c>
      <c r="E5" s="2"/>
    </row>
    <row r="6">
      <c r="B6" s="2">
        <v>13.25592731</v>
      </c>
      <c r="C6" s="1">
        <v>10.48476625</v>
      </c>
      <c r="E6" s="2"/>
    </row>
    <row r="7">
      <c r="B7" s="2">
        <v>12.7245909</v>
      </c>
      <c r="C7" s="1">
        <v>9.899779293</v>
      </c>
      <c r="E7" s="2"/>
    </row>
    <row r="8">
      <c r="B8" s="2">
        <v>12.24234245</v>
      </c>
      <c r="C8" s="1">
        <v>9.857472544</v>
      </c>
      <c r="E8" s="2"/>
    </row>
    <row r="9">
      <c r="B9" s="2">
        <v>13.53859047</v>
      </c>
      <c r="C9" s="1">
        <v>12.88630489</v>
      </c>
      <c r="E9" s="3"/>
    </row>
    <row r="10">
      <c r="B10" s="3">
        <v>11.6</v>
      </c>
      <c r="C10" s="1">
        <v>12.4683706</v>
      </c>
    </row>
    <row r="11">
      <c r="B11" s="1">
        <v>12.90293135</v>
      </c>
    </row>
    <row r="12">
      <c r="A12" s="1" t="s">
        <v>3</v>
      </c>
      <c r="B12">
        <f t="shared" ref="B12:C12" si="1">average(B3:B11)</f>
        <v>13.03346852</v>
      </c>
      <c r="C12">
        <f t="shared" si="1"/>
        <v>11.06620165</v>
      </c>
      <c r="D12" s="2"/>
    </row>
    <row r="13">
      <c r="A13" s="1" t="s">
        <v>4</v>
      </c>
      <c r="B13">
        <f t="shared" ref="B13:C13" si="2">STDEV.S(B3:B11)</f>
        <v>0.7809259678</v>
      </c>
      <c r="C13">
        <f t="shared" si="2"/>
        <v>1.104361736</v>
      </c>
      <c r="D13" s="2"/>
    </row>
    <row r="14">
      <c r="D14" s="2"/>
    </row>
    <row r="15">
      <c r="D15" s="2"/>
    </row>
    <row r="16">
      <c r="B16" s="4" t="s">
        <v>0</v>
      </c>
      <c r="D16" s="2"/>
    </row>
    <row r="17">
      <c r="B17" s="2">
        <v>13.12365149</v>
      </c>
      <c r="D17" s="2"/>
    </row>
    <row r="18">
      <c r="B18" s="2">
        <v>14.14169204</v>
      </c>
      <c r="D18" s="2"/>
    </row>
    <row r="19">
      <c r="B19" s="2">
        <v>13.77149068</v>
      </c>
      <c r="D19" s="3"/>
    </row>
    <row r="20">
      <c r="B20" s="2">
        <v>13.25592731</v>
      </c>
    </row>
    <row r="21">
      <c r="B21" s="2">
        <v>12.7245909</v>
      </c>
    </row>
    <row r="22">
      <c r="B22" s="2">
        <v>12.24234245</v>
      </c>
    </row>
    <row r="23">
      <c r="B23" s="2">
        <v>13.53859047</v>
      </c>
    </row>
    <row r="24">
      <c r="B24" s="3">
        <v>11.6</v>
      </c>
    </row>
    <row r="25">
      <c r="B25" s="1">
        <v>12.90293135</v>
      </c>
    </row>
    <row r="26">
      <c r="B26">
        <f>average(B17:B25)</f>
        <v>13.03346852</v>
      </c>
    </row>
    <row r="27">
      <c r="A27" s="2"/>
      <c r="B27" s="1">
        <v>11.08965661</v>
      </c>
    </row>
    <row r="28">
      <c r="A28" s="2"/>
      <c r="B28" s="1">
        <v>11.08965661</v>
      </c>
    </row>
    <row r="29">
      <c r="A29" s="2"/>
      <c r="B29" s="1">
        <v>10.75360641</v>
      </c>
    </row>
    <row r="30">
      <c r="A30" s="2"/>
      <c r="B30" s="1">
        <v>10.48476625</v>
      </c>
    </row>
    <row r="31">
      <c r="A31" s="2"/>
      <c r="B31" s="1">
        <v>9.899779293</v>
      </c>
    </row>
    <row r="32">
      <c r="A32" s="2"/>
      <c r="B32" s="1">
        <v>9.857472544</v>
      </c>
    </row>
    <row r="33">
      <c r="A33" s="2"/>
      <c r="B33" s="1">
        <v>12.88630489</v>
      </c>
    </row>
    <row r="34">
      <c r="A34" s="3"/>
      <c r="B34" s="1">
        <v>12.4683706</v>
      </c>
    </row>
    <row r="35">
      <c r="A35" s="1" t="s">
        <v>3</v>
      </c>
      <c r="B35">
        <f>average(B17:B34)</f>
        <v>12.15912769</v>
      </c>
    </row>
    <row r="36">
      <c r="A36" s="1" t="s">
        <v>4</v>
      </c>
      <c r="B36">
        <f>STDEV.S(B17:B34)</f>
        <v>1.342006495</v>
      </c>
    </row>
  </sheetData>
  <mergeCells count="1">
    <mergeCell ref="B1:C1"/>
  </mergeCells>
  <drawing r:id="rId1"/>
</worksheet>
</file>