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eekly Refresh\"/>
    </mc:Choice>
  </mc:AlternateContent>
  <xr:revisionPtr revIDLastSave="0" documentId="13_ncr:1_{3DC869C3-0762-4DDC-BE9C-6C7417637DC1}" xr6:coauthVersionLast="47" xr6:coauthVersionMax="47" xr10:uidLastSave="{00000000-0000-0000-0000-000000000000}"/>
  <bookViews>
    <workbookView xWindow="-108" yWindow="-108" windowWidth="23256" windowHeight="12576" firstSheet="1" activeTab="1" xr2:uid="{AF2DC00A-F2B3-4A84-B5F7-D95E8D6DDD24}"/>
  </bookViews>
  <sheets>
    <sheet name="__FDSCACHE__" sheetId="3" state="veryHidden" r:id="rId1"/>
    <sheet name="FILTER" sheetId="4" r:id="rId2"/>
    <sheet name="MONTHLY_RETUR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H2" i="1" a="1"/>
  <c r="AF2" i="1" a="1"/>
  <c r="AD2" i="1" a="1"/>
  <c r="AB2" i="1" a="1"/>
  <c r="Z2" i="1" a="1"/>
  <c r="X2" i="1" a="1"/>
  <c r="AI2" i="1" a="1"/>
  <c r="AG2" i="1" a="1"/>
  <c r="AE2" i="1" a="1"/>
  <c r="AC2" i="1" a="1"/>
  <c r="AA2" i="1" a="1"/>
  <c r="Y2" i="1" a="1"/>
  <c r="W2" i="1" a="1"/>
  <c r="V2" i="1" a="1"/>
  <c r="V67" i="1" l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2" i="1"/>
  <c r="W68" i="1" s="1"/>
  <c r="W69" i="1"/>
  <c r="Y69" i="1"/>
  <c r="Y2" i="1"/>
  <c r="Y68" i="1" s="1"/>
  <c r="AA69" i="1"/>
  <c r="AA2" i="1"/>
  <c r="AA68" i="1" s="1"/>
  <c r="AC69" i="1"/>
  <c r="AC2" i="1"/>
  <c r="AC68" i="1" s="1"/>
  <c r="AC70" i="1" s="1"/>
  <c r="AC71" i="1" s="1"/>
  <c r="AE2" i="1"/>
  <c r="AE68" i="1" s="1"/>
  <c r="AE69" i="1"/>
  <c r="AG69" i="1"/>
  <c r="AG2" i="1"/>
  <c r="AG68" i="1" s="1"/>
  <c r="AI69" i="1"/>
  <c r="AI2" i="1"/>
  <c r="AI68" i="1" s="1"/>
  <c r="X69" i="1"/>
  <c r="X2" i="1"/>
  <c r="X68" i="1" s="1"/>
  <c r="Z69" i="1"/>
  <c r="Z2" i="1"/>
  <c r="Z68" i="1" s="1"/>
  <c r="AB69" i="1"/>
  <c r="AB2" i="1"/>
  <c r="AB68" i="1" s="1"/>
  <c r="AD69" i="1"/>
  <c r="AD2" i="1"/>
  <c r="AD68" i="1" s="1"/>
  <c r="AF69" i="1"/>
  <c r="AF2" i="1"/>
  <c r="AF68" i="1" s="1"/>
  <c r="AF70" i="1" s="1"/>
  <c r="AF71" i="1" s="1"/>
  <c r="AH69" i="1"/>
  <c r="AH2" i="1"/>
  <c r="AH68" i="1" s="1"/>
  <c r="V69" i="1"/>
  <c r="V2" i="1"/>
  <c r="V68" i="1" s="1"/>
  <c r="V70" i="1" s="1"/>
  <c r="V71" i="1" s="1"/>
  <c r="U2" i="1" a="1"/>
  <c r="U67" i="1" l="1"/>
  <c r="AH70" i="1"/>
  <c r="AH71" i="1" s="1"/>
  <c r="AI70" i="1"/>
  <c r="AI71" i="1" s="1"/>
  <c r="X70" i="1"/>
  <c r="X71" i="1" s="1"/>
  <c r="AD70" i="1"/>
  <c r="AD71" i="1" s="1"/>
  <c r="AB70" i="1"/>
  <c r="AB71" i="1" s="1"/>
  <c r="Z70" i="1"/>
  <c r="Z71" i="1" s="1"/>
  <c r="AE70" i="1"/>
  <c r="AE71" i="1" s="1"/>
  <c r="W70" i="1"/>
  <c r="W71" i="1" s="1"/>
  <c r="AG70" i="1"/>
  <c r="AG71" i="1" s="1"/>
  <c r="AA70" i="1"/>
  <c r="AA71" i="1" s="1"/>
  <c r="Y70" i="1"/>
  <c r="Y71" i="1" s="1"/>
  <c r="U69" i="1"/>
  <c r="U2" i="1"/>
  <c r="U68" i="1" s="1"/>
  <c r="T2" i="1" a="1"/>
  <c r="T67" i="1" l="1"/>
  <c r="U70" i="1"/>
  <c r="U71" i="1" s="1"/>
  <c r="T69" i="1"/>
  <c r="T2" i="1"/>
  <c r="T68" i="1" s="1"/>
  <c r="T70" i="1" s="1"/>
  <c r="T71" i="1" s="1"/>
  <c r="S2" i="1" a="1"/>
  <c r="S67" i="1" l="1"/>
  <c r="S69" i="1"/>
  <c r="S2" i="1"/>
  <c r="S68" i="1" s="1"/>
  <c r="R2" i="1" a="1"/>
  <c r="R67" i="1" l="1"/>
  <c r="S70" i="1"/>
  <c r="S71" i="1" s="1"/>
  <c r="R69" i="1"/>
  <c r="R2" i="1"/>
  <c r="R68" i="1" s="1"/>
  <c r="R70" i="1" s="1"/>
  <c r="R71" i="1" s="1"/>
  <c r="Q2" i="1" a="1"/>
  <c r="Q67" i="1" l="1"/>
  <c r="Q69" i="1"/>
  <c r="Q2" i="1"/>
  <c r="Q68" i="1" s="1"/>
  <c r="Q70" i="1" s="1"/>
  <c r="Q71" i="1" s="1"/>
  <c r="P2" i="1" a="1"/>
  <c r="P67" i="1" l="1"/>
  <c r="P69" i="1"/>
  <c r="P2" i="1"/>
  <c r="P68" i="1" s="1"/>
  <c r="P70" i="1" s="1"/>
  <c r="P71" i="1" s="1"/>
  <c r="O2" i="1" a="1"/>
  <c r="O67" i="1" l="1"/>
  <c r="O69" i="1"/>
  <c r="O2" i="1"/>
  <c r="O68" i="1" s="1"/>
  <c r="O70" i="1" s="1"/>
  <c r="O71" i="1" s="1"/>
  <c r="N2" i="1" a="1"/>
  <c r="N67" i="1" l="1"/>
  <c r="N69" i="1"/>
  <c r="N2" i="1"/>
  <c r="N68" i="1" s="1"/>
  <c r="N70" i="1" s="1"/>
  <c r="N71" i="1" s="1"/>
  <c r="M2" i="1" a="1"/>
  <c r="M67" i="1" l="1"/>
  <c r="M69" i="1"/>
  <c r="M2" i="1"/>
  <c r="M68" i="1" s="1"/>
  <c r="L2" i="1" a="1"/>
  <c r="L67" i="1" l="1"/>
  <c r="M70" i="1"/>
  <c r="M71" i="1" s="1"/>
  <c r="L69" i="1"/>
  <c r="L2" i="1"/>
  <c r="L68" i="1" s="1"/>
  <c r="K2" i="1" a="1"/>
  <c r="K67" i="1" l="1"/>
  <c r="L70" i="1"/>
  <c r="L71" i="1" s="1"/>
  <c r="K69" i="1"/>
  <c r="K2" i="1"/>
  <c r="K68" i="1" s="1"/>
  <c r="K70" i="1" s="1"/>
  <c r="K71" i="1" s="1"/>
  <c r="J2" i="1" a="1"/>
  <c r="J67" i="1" l="1"/>
  <c r="J69" i="1"/>
  <c r="J2" i="1"/>
  <c r="J68" i="1" s="1"/>
  <c r="J70" i="1" s="1"/>
  <c r="J71" i="1" s="1"/>
  <c r="I2" i="1" a="1"/>
  <c r="I67" i="1" l="1"/>
  <c r="I69" i="1"/>
  <c r="I2" i="1"/>
  <c r="I68" i="1" s="1"/>
  <c r="H2" i="1" a="1"/>
  <c r="H67" i="1" l="1"/>
  <c r="I70" i="1"/>
  <c r="I71" i="1" s="1"/>
  <c r="H69" i="1"/>
  <c r="H2" i="1"/>
  <c r="H68" i="1" s="1"/>
  <c r="G2" i="1" a="1"/>
  <c r="G67" i="1" l="1"/>
  <c r="H70" i="1"/>
  <c r="H71" i="1" s="1"/>
  <c r="G69" i="1"/>
  <c r="G2" i="1"/>
  <c r="G68" i="1" s="1"/>
  <c r="F2" i="1" a="1"/>
  <c r="F67" i="1" l="1"/>
  <c r="G70" i="1"/>
  <c r="G71" i="1" s="1"/>
  <c r="F69" i="1"/>
  <c r="F2" i="1"/>
  <c r="F68" i="1" s="1"/>
  <c r="E2" i="1" a="1"/>
  <c r="E67" i="1" l="1"/>
  <c r="F70" i="1"/>
  <c r="F71" i="1" s="1"/>
  <c r="E69" i="1"/>
  <c r="E2" i="1"/>
  <c r="E68" i="1" s="1"/>
  <c r="D2" i="1" a="1"/>
  <c r="D67" i="1" l="1"/>
  <c r="E70" i="1"/>
  <c r="E71" i="1" s="1"/>
  <c r="D69" i="1"/>
  <c r="D2" i="1"/>
  <c r="D68" i="1" s="1"/>
  <c r="C2" i="1" a="1"/>
  <c r="C67" i="1" l="1"/>
  <c r="D70" i="1"/>
  <c r="D71" i="1" s="1"/>
  <c r="C69" i="1"/>
  <c r="C2" i="1"/>
  <c r="C68" i="1" s="1"/>
  <c r="B2" i="1" a="1"/>
  <c r="C70" i="1" l="1"/>
  <c r="C71" i="1" s="1"/>
  <c r="B67" i="1"/>
  <c r="B69" i="1"/>
  <c r="B2" i="1"/>
  <c r="B68" i="1" s="1"/>
  <c r="A2" i="1" a="1"/>
  <c r="B70" i="1" l="1"/>
  <c r="B71" i="1" s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TDS</author>
  </authors>
  <commentList>
    <comment ref="A1" authorId="0" shapeId="0" xr:uid="{56A428D0-41C6-45E9-A9A3-1C07F39C8C18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Version="2" Timestamp="1755504892"&gt;&lt;FQL&gt;&lt;Q&gt;EWI^FG_TOTAL_RETURNC(-10AY,0,AM)&lt;/Q&gt;&lt;R&gt;121&lt;/R&gt;&lt;C&gt;1&lt;/C&gt;&lt;D xsi:type="xsd:double"&gt;2.2280455&lt;/D&gt;&lt;D xsi:type="xsd:double"&gt;-4.679489&lt;/D&gt;&lt;D xsi:type="xsd:double"&gt;3.227985&lt;/D&gt;&lt;D xsi:type="xsd:double"&gt;-8.6644945&lt;/D&gt;&lt;D xsi:type="xsd:double"&gt;-0.9272456&lt;/D&gt;&lt;D xsi:type="xsd:double"&gt;-10.168547&lt;/D&gt;&lt;D xsi:type="xsd:double"&gt;-11.012864&lt;/D&gt;&lt;D xsi:type="xsd:double"&gt;12.104786&lt;/D&gt;&lt;D xsi:type="xsd:double"&gt;-1.9339204&lt;/D&gt;&lt;D xsi:type="xsd:double"&gt;-2.5472522&lt;/D&gt;&lt;D xsi:type="xsd:double"&gt;-5.2276554&lt;/D&gt;&lt;D xsi:type="xsd:double"&gt;1.2021184&lt;/D&gt;&lt;D xsi:type="xsd:double"&gt;2.4412274&lt;/D&gt;&lt;D xsi:type="xsd:double"&gt;-1.5004396&lt;/D&gt;&lt;D xsi:type="xsd:double"&gt;-2.5985658&lt;/D&gt;&lt;D xsi:type="xsd:double"&gt;0.09199381&lt;/D&gt;&lt;D xsi:type="xsd:double"&gt;9.696698&lt;/D&gt;&lt;D xsi:type="xsd:double"&gt;3.7977576&lt;/D&gt;&lt;D xsi:type="xsd:double"&gt;-2.932787&lt;/D&gt;&lt;D xsi:type="xsd:double"&gt;4.6579957&lt;/D&gt;&lt;D xsi:type="xsd:double"&gt;-0.7618308&lt;/D&gt;&lt;D xsi:type="xsd:double"&gt;13.616169&lt;/D&gt;&lt;D xsi:type="xsd:double"&gt;-0.60455203&lt;/D&gt;&lt;D xsi:type="xsd:double"&gt;5.6087255&lt;/D&gt;&lt;D xsi:type="xsd:double"&gt;3.3459783&lt;/D&gt;&lt;D xsi:type="xsd:double"&gt;3.7049413&lt;/D&gt;&lt;D xsi:type="xsd:double"&gt;-0.28966665&lt;/D&gt;&lt;D xsi:type="xsd:double"&gt;-1.7430544&lt;/D&gt;&lt;D xsi:type="xsd:double"&gt;-0.22996068&lt;/D&gt;&lt;D xsi:type="xsd:double"&gt;9.524214&lt;/D&gt;&lt;D xsi:type="xsd:double"&gt;-1.2091935&lt;/D&gt;&lt;D xsi:type="xsd:double"&gt;-0.73440075&lt;/D&gt;&lt;D xsi:type="xsd:double"&gt;3.0826092&lt;/D&gt;&lt;D xsi:type="xsd:double"&gt;-0.11960864&lt;/D&gt;&lt;D xsi:type="xsd:double"&gt;-9.131742&lt;/D&gt;&lt;D xsi:type="xsd:double"&gt;-0.75441&lt;/D&gt;&lt;D xsi:type="xsd:double"&gt;-8.907848&lt;/D&gt;&lt;D xsi:type="xsd:double"&gt;4.421127&lt;/D&gt;&lt;D xsi:type="xsd:double"&gt;-7.3914647&lt;/D&gt;&lt;D xsi:type="xsd:double"&gt;-2.2859335&lt;/D&gt;&lt;D xsi:type="xsd:double"&gt;-1.2291789&lt;/D&gt;&lt;D xsi:type="xsd:double"&gt;2.7415156&lt;/D&gt;&lt;D xsi:type="xsd:double"&gt;4.748714&lt;/D&gt;&lt;D xsi:type="xsd:double"&gt;4.0423155&lt;/D&gt;&lt;D xsi:type="xsd:double"&gt;3.3042789&lt;/D&gt;&lt;D xsi:type="xsd:double"&gt;-5.096662&lt;/D&gt;&lt;D xsi:type="xsd:double"&gt;0.9259224&lt;/D&gt;&lt;D xsi:type="xsd:double"&gt;8.340621&lt;/D&gt;&lt;D xsi:type="xsd:double"&gt;-11.32142&lt;/D&gt;&lt;D xsi:type="xsd:double"&gt;10.711468&lt;/D&gt;&lt;D xsi:type="xsd:double"&gt;0.28561354&lt;/D&gt;&lt;D xsi:type="xsd:double"&gt;4.9483776&lt;/D&gt;&lt;D xsi:type="xsd:double"&gt;-0.78018904&lt;/D&gt;&lt;D xsi:type="xsd:double"&gt;1.384759&lt;/D&gt;&lt;D xsi:type="xsd:double"&gt;1.6638398&lt;/D&gt;&lt;D xsi:type="xsd:double"&gt;-30.494326&lt;/D&gt;&lt;D xsi:type="xsd:double"&gt;-3.2196045&lt;/D&gt;&lt;D xsi:type="xsd:double"&gt;-0.8937478&lt;/D&gt;&lt;D xsi:type="xsd:double"&gt;21.042824&lt;/D&gt;&lt;D xsi:type="xsd:double"&gt;6.6081166&lt;/D&gt;&lt;D xsi:type="xsd:double"&gt;2.0792484&lt;/D&gt;&lt;D xsi:type="xsd:double"&gt;-0.49961805&lt;/D&gt;&lt;D xsi:type="xsd:double"&gt;-5.484742&lt;/D&gt;&lt;D xsi:type="xsd:double"&gt;11.52432&lt;/D&gt;&lt;D xsi:type="xsd:double"&gt;7.8087687&lt;/D&gt;&lt;D xsi:type="xsd:double"&gt;0.5140543&lt;/D&gt;&lt;D xsi:type="xsd:double"&gt;5.455172&lt;/D&gt;&lt;D xsi:type="xsd:double"&gt;1.5842199&lt;/D&gt;&lt;D xsi:type="xsd:double"&gt;1.9414306&lt;/D&gt;&lt;D xsi:type="xsd:double"&gt;2.7162075&lt;/D&gt;&lt;D xsi:type="xsd:double"&gt;4.0189505&lt;/D&gt;&lt;D xsi:type="xsd:double"&gt;-6.152034&lt;/D&gt;&lt;D xsi:type="xsd:double"&gt;6.9650173&lt;/D&gt;&lt;D xsi:type="xsd:double"&gt;-3.9186716&lt;/D&gt;&lt;D xsi:type="xsd:double"&gt;1.2266159&lt;/D&gt;&lt;D xsi:type="xsd:double"&gt;2.5446892&lt;/D&gt;&lt;D xsi:type="xsd:double"&gt;-3.579867&lt;/D&gt;&lt;D xsi:type="xsd:double"&gt;4.10192&lt;/D&gt;&lt;D xsi:type="xsd:double"&gt;-2.38806&lt;/D&gt;&lt;D xsi:type="xsd:double"&gt;-14.587158&lt;/D&gt;&lt;D xsi:type="xsd:double"&gt;4.0816307&lt;/D&gt;&lt;D xsi:type="xsd:double"&gt;-6.74234&lt;/D&gt;&lt;D xsi:type="xsd:double"&gt;-4.45832&lt;/D&gt;&lt;D xsi:type="xsd:double"&gt;-10.624754&lt;/D&gt;&lt;D xsi:type="xsd:double"&gt;12.021375&lt;/D&gt;&lt;D xsi:type="xsd:double"&gt;-5.16693&lt;/D&gt;&lt;D xsi:type="xsd:double"&gt;-8.843255&lt;/D&gt;&lt;D xsi:type="xsd:double"&gt;25.195396&lt;/D&gt;&lt;D xsi:type="xsd:double"&gt;-0.17373562&lt;/D&gt;&lt;D xsi:type="xsd:double"&gt;10.60493&lt;/D&gt;&lt;D xsi:type="xsd:double"&gt;3.2748103&lt;/D&gt;&lt;D xsi:type="xsd:double"&gt;-7.093823&lt;/D&gt;&lt;D xsi:type="xsd:double"&gt;11.681914&lt;/D&gt;&lt;D xsi:type="xsd:double"&gt;-1.3547599&lt;/D&gt;&lt;D xsi:type="xsd:double"&gt;2.6500583&lt;/D&gt;&lt;D xsi:type="xsd:double"&gt;5.100417&lt;/D&gt;&lt;D xsi:type="xsd:double"&gt;-4.2766213&lt;/D&gt;&lt;D xsi:type="xsd:double"&gt;0.09505749&lt;/D&gt;&lt;D xsi:type="xsd:double"&gt;-4.8116503&lt;/D&gt;&lt;D xsi:type="xsd:double"&gt;7.216501&lt;/D&gt;&lt;D xsi:type="xsd:double"&gt;4.249382&lt;/D&gt;&lt;D xsi:type="xsd:double"&gt;2.1052003&lt;/D&gt;&lt;D xsi:type="xsd:double"&gt;2.095008&lt;/D&gt;&lt;D xsi:type="xsd:double"&gt;7.601154&lt;/D&gt;&lt;D xsi:type="xsd:double"&gt;-3.3037841&lt;/D&gt;&lt;D xsi:type="xsd:double"&gt;9.194446&lt;/D&gt;&lt;D xsi:type="xsd:double"&gt;-8.003134&lt;/D&gt;&lt;D xsi:type="xsd:double"&gt;6.31907&lt;/D&gt;&lt;D xsi:type="xsd:double"&gt;-1.6258001&lt;/D&gt;&lt;D xsi:type="xsd:double"&gt;3.2511592&lt;/D&gt;&lt;D xsi:type="xsd:double"&gt;0.31487942&lt;/D&gt;&lt;D xsi:type="xsd:double"&gt;-4.3682933&lt;/D&gt;&lt;D xsi:type="xsd:double"&gt;2.9814005&lt;/D&gt;&lt;D xsi:type="xsd:double"&gt;0.45357943&lt;/D&gt;&lt;D xsi:type="xsd:double"&gt;8.966446&lt;/D&gt;&lt;D xsi:type="xsd:double"&gt;6.011331&lt;/D&gt;&lt;D xsi:type="xsd:double"&gt;-3.462696&lt;/D&gt;&lt;D xsi:type="xsd:double"&gt;12.012518&lt;/D&gt;&lt;D xsi:type="xsd:double"&gt;1.9342422&lt;/D&gt;&lt;D xsi:type="xsd:double"&gt;1.5043616&lt;/D&gt;&lt;D xsi:type="xsd:double"&gt;9.446323&lt;/D&gt;&lt;/FQL&gt;&lt;FQL&gt;&lt;Q&gt;EWD^FG_TOTAL_RETURNC(-10AY,0,AM)&lt;/Q&gt;&lt;R&gt;121&lt;/R&gt;&lt;C&gt;1&lt;/C&gt;&lt;D xsi:type="xsd:double"&gt;-0.21806955&lt;/D&gt;&lt;D xsi:type="xsd:double"&gt;-5.0577583&lt;/D&gt;&lt;D xsi:type="xsd:double"&gt;0.2959609&lt;/D&gt;&lt;D xsi:type="xsd:double"&gt;-4.3606577&lt;/D&gt;&lt;D xsi:type="xsd:double"&gt;-1.1655807&lt;/D&gt;&lt;D xsi:type="xsd:double"&gt;-9.215379&lt;/D&gt;&lt;D xsi:type="xsd:double"&gt;1.0707498&lt;/D&gt;&lt;D xsi:type="xsd:double"&gt;10.291338&lt;/D&gt;&lt;D xsi:type="xsd:double"&gt;3.6363602&lt;/D&gt;&lt;D xsi:type="xsd:double"&gt;-5.428666&lt;/D&gt;&lt;D xsi:type="xsd:double"&gt;-1.6450822&lt;/D&gt;&lt;D xsi:type="xsd:double"&gt;2.7752042&lt;/D&gt;&lt;D xsi:type="xsd:double"&gt;4.463637&lt;/D&gt;&lt;D xsi:type="xsd:double"&gt;-0.34459233&lt;/D&gt;&lt;D xsi:type="xsd:double"&gt;-2.4896264&lt;/D&gt;&lt;D xsi:type="xsd:double"&gt;-2.695036&lt;/D&gt;&lt;D xsi:type="xsd:double"&gt;3.1705499&lt;/D&gt;&lt;D xsi:type="xsd:double"&gt;4.291892&lt;/D&gt;&lt;D xsi:type="xsd:double"&gt;4.200542&lt;/D&gt;&lt;D xsi:type="xsd:double"&gt;1.8205404&lt;/D&gt;&lt;D xsi:type="xsd:double"&gt;-0.5108535&lt;/D&gt;&lt;D xsi:type="xsd:double"&gt;8.600771&lt;/D&gt;&lt;D xsi:type="xsd:double"&gt;-0.47281384&lt;/D&gt;&lt;D xsi:type="xsd:double"&gt;7.220757&lt;/D&gt;&lt;D xsi:type="xsd:double"&gt;-3.4268022&lt;/D&gt;&lt;D xsi:type="xsd:double"&gt;3.8416505&lt;/D&gt;&lt;D xsi:type="xsd:double"&gt;1.6944289&lt;/D&gt;&lt;D xsi:type="xsd:double"&gt;-4.4987497&lt;/D&gt;&lt;D xsi:type="xsd:double"&gt;-2.5007308&lt;/D&gt;&lt;D xsi:type="xsd:double"&gt;8.200275&lt;/D&gt;&lt;D xsi:type="xsd:double"&gt;-2.8953135&lt;/D&gt;&lt;D xsi:type="xsd:double"&gt;-0.45871735&lt;/D&gt;&lt;D xsi:type="xsd:double"&gt;-5.1843405&lt;/D&gt;&lt;D xsi:type="xsd:double"&gt;3.3414364&lt;/D&gt;&lt;D xsi:type="xsd:double"&gt;-2.9982388&lt;/D&gt;&lt;D xsi:type="xsd:double"&gt;-2.3175895&lt;/D&gt;&lt;D xsi:type="xsd:double"&gt;-1.2337625&lt;/D&gt;&lt;D xsi:type="xsd:double"&gt;4.273498&lt;/D&gt;&lt;D xsi:type="xsd:double"&gt;-4.854977&lt;/D&gt;&lt;D xsi:type="xsd:double"&gt;-3.4459949&lt;/D&gt;&lt;D xsi:type="xsd:double"&gt;-2.4365127&lt;/D&gt;&lt;D xsi:type="xsd:double"&gt;1.8194914&lt;/D&gt;&lt;D xsi:type="xsd:double"&gt;4.8046947&lt;/D&gt;&lt;D xsi:type="xsd:double"&gt;1.550138&lt;/D&gt;&lt;D xsi:type="xsd:double"&gt;4.7418&lt;/D&gt;&lt;D xsi:type="xsd:double"&gt;-5.705428&lt;/D&gt;&lt;D xsi:type="xsd:double"&gt;0.85498095&lt;/D&gt;&lt;D xsi:type="xsd:double"&gt;4.2110205&lt;/D&gt;&lt;D xsi:type="xsd:double"&gt;-11.9470415&lt;/D&gt;&lt;D xsi:type="xsd:double"&gt;11.661172&lt;/D&gt;&lt;D xsi:type="xsd:double"&gt;-1.6420364&lt;/D&gt;&lt;D xsi:type="xsd:double"&gt;6.978297&lt;/D&gt;&lt;D xsi:type="xsd:double"&gt;3.6828995&lt;/D&gt;&lt;D xsi:type="xsd:double"&gt;0.30864477&lt;/D&gt;&lt;D xsi:type="xsd:double"&gt;2.9778123&lt;/D&gt;&lt;D xsi:type="xsd:double"&gt;-23.517263&lt;/D&gt;&lt;D xsi:type="xsd:double"&gt;-1.6975343&lt;/D&gt;&lt;D xsi:type="xsd:double"&gt;3.4536958&lt;/D&gt;&lt;D xsi:type="xsd:double"&gt;15.574682&lt;/D&gt;&lt;D xsi:type="xsd:double"&gt;11.195254&lt;/D&gt;&lt;D xsi:type="xsd:double"&gt;3.7903428&lt;/D&gt;&lt;D xsi:type="xsd:double"&gt;2.3680568&lt;/D&gt;&lt;D xsi:type="xsd:double"&gt;-0.41806698&lt;/D&gt;&lt;D xsi:type="xsd:double"&gt;7.192838&lt;/D&gt;&lt;D xsi:type="xsd:double"&gt;4.6152472&lt;/D&gt;&lt;D xsi:type="xsd:double"&gt;2.891624&lt;/D&gt;&lt;D xsi:type="xsd:double"&gt;4.7165155&lt;/D&gt;&lt;D xsi:type="xsd:double"&gt;4.8541427&lt;/D&gt;&lt;D xsi:type="xsd:double"&gt;5.4751873&lt;/D&gt;&lt;D xsi:type="xsd:double"&gt;2.0468473&lt;/D&gt;&lt;D xsi:type="xsd:double"&gt;1.6304255&lt;/D&gt;&lt;D xsi:type="xsd:double"&gt;-1.4157832&lt;/D&gt;&lt;D xsi:type="xsd:double"&gt;3.4213424&lt;/D&gt;&lt;D xsi:type="xsd:double"&gt;-2.2462785&lt;/D&gt;&lt;D xsi:type="xsd:double"&gt;-1.0653794&lt;/D&gt;&lt;D xsi:type="xsd:double"&gt;2.723825&lt;/D&gt;&lt;D xsi:type="xsd:double"&gt;-5.369234&lt;/D&gt;&lt;D xsi:type="xsd:double"&gt;0.7292628&lt;/D&gt;&lt;D xsi:type="xsd:double"&gt;-6.9839835&lt;/D&gt;&lt;D xsi:type="xsd:double"&gt;-10.425633&lt;/D&gt;&lt;D xsi:type="xsd:double"&gt;2.002132&lt;/D&gt;&lt;D xsi:type="xsd:double"&gt;-9.343105&lt;/D&gt;&lt;D xsi:type="xsd:double"&gt;-4.44234&lt;/D&gt;&lt;D xsi:type="xsd:double"&gt;-5.750698&lt;/D&gt;&lt;D xsi:type="xsd:double"&gt;9.828496&lt;/D&gt;&lt;D xsi:type="xsd:double"&gt;-10.360354&lt;/D&gt;&lt;D xsi:type="xsd:double"&gt;-8.844227&lt;/D&gt;&lt;D xsi:type="xsd:double"&gt;22.013973&lt;/D&gt;&lt;D xsi:type="xsd:double"&gt;0.84433556&lt;/D&gt;&lt;D xsi:type="xsd:double"&gt;6.2481165&lt;/D&gt;&lt;D xsi:type="xsd:double"&gt;1.8942714&lt;/D&gt;&lt;D xsi:type="xsd:double"&gt;-8.129859&lt;/D&gt;&lt;D xsi:type="xsd:double"&gt;10.329199&lt;/D&gt;&lt;D xsi:type="xsd:double"&gt;0.0821352&lt;/D&gt;&lt;D xsi:type="xsd:double"&gt;-0.92998147&lt;/D&gt;&lt;D xsi:type="xsd:double"&gt;0.13804436&lt;/D&gt;&lt;D xsi:type="xsd:double"&gt;-7.8025937&lt;/D&gt;&lt;D xsi:type="xsd:double"&gt;-1.7344415&lt;/D&gt;&lt;D xsi:type="xsd:double"&gt;1.3085842&lt;/D&gt;&lt;D xsi:type="xsd:double"&gt;5.7374597&lt;/D&gt;&lt;D xsi:type="xsd:double"&gt;11.903405&lt;/D&gt;&lt;D xsi:type="xsd:double"&gt;-1.718837&lt;/D&gt;&lt;D xsi:type="xsd:double"&gt;1.0852337&lt;/D&gt;&lt;D xsi:type="xsd:double"&gt;7.253206&lt;/D&gt;&lt;D xsi:type="xsd:double"&gt;-4.9316406&lt;/D&gt;&lt;D xsi:type="xsd:double"&gt;7.2419047&lt;/D&gt;&lt;D xsi:type="xsd:double"&gt;-2.087152&lt;/D&gt;&lt;D xsi:type="xsd:double"&gt;1.2922406&lt;/D&gt;&lt;D xsi:type="xsd:double"&gt;-2.2325814&lt;/D&gt;&lt;D xsi:type="xsd:double"&gt;3.8143039&lt;/D&gt;&lt;D xsi:type="xsd:double"&gt;-0.41092038&lt;/D&gt;&lt;D xsi:type="xsd:double"&gt;-7.1601987&lt;/D&gt;&lt;D xsi:type="xsd:double"&gt;1.8562078&lt;/D&gt;&lt;D xsi:type="xsd:double"&gt;-0.7956803&lt;/D&gt;&lt;D xsi:type="xsd:double"&gt;13.609314&lt;/D&gt;&lt;D xsi:type="xsd:double"&gt;1.4575243&lt;/D&gt;&lt;D xsi:type="xsd:double"&gt;-7.0931554&lt;/D&gt;&lt;D xsi:type="xsd:double"&gt;10.21986&lt;/D&gt;&lt;D xsi:type="xsd:double"&gt;-0.2849579&lt;/D&gt;&lt;D xsi:type="xsd:double"&gt;0.45176744&lt;/D&gt;&lt;D xsi:type="xsd:double"&gt;4.296267&lt;/D&gt;&lt;/FQL&gt;&lt;FQL&gt;&lt;Q&gt;EWN^FG_TOTAL_RETURNC(-10AY,0,AM)&lt;/Q&gt;&lt;R&gt;121&lt;/R&gt;&lt;C&gt;1&lt;/C&gt;&lt;D xsi:type="xsd:double"&gt;-2.754718&lt;/D&gt;&lt;D xsi:type="xsd:double"&gt;-6.2863827&lt;/D&gt;&lt;D xsi:type="xsd:double"&gt;2.8571486&lt;/D&gt;&lt;D xsi:type="xsd:double"&gt;-2.4557173&lt;/D&gt;&lt;D xsi:type="xsd:double"&gt;-1.6095698&lt;/D&gt;&lt;D xsi:type="xsd:double"&gt;-7.1505966&lt;/D&gt;&lt;D xsi:type="xsd:double"&gt;-1.272732&lt;/D&gt;&lt;D xsi:type="xsd:double"&gt;11.4180565&lt;/D&gt;&lt;D xsi:type="xsd:double"&gt;2.4380207&lt;/D&gt;&lt;D xsi:type="xsd:double"&gt;-3.1060934&lt;/D&gt;&lt;D xsi:type="xsd:double"&gt;-3.3305645&lt;/D&gt;&lt;D xsi:type="xsd:double"&gt;2.4944186&lt;/D&gt;&lt;D xsi:type="xsd:double"&gt;5.3708434&lt;/D&gt;&lt;D xsi:type="xsd:double"&gt;-0.7281482&lt;/D&gt;&lt;D xsi:type="xsd:double"&gt;-0.977999&lt;/D&gt;&lt;D xsi:type="xsd:double"&gt;-1.9753039&lt;/D&gt;&lt;D xsi:type="xsd:double"&gt;0.3988266&lt;/D&gt;&lt;D xsi:type="xsd:double"&gt;4.2321324&lt;/D&gt;&lt;D xsi:type="xsd:double"&gt;2.803731&lt;/D&gt;&lt;D xsi:type="xsd:double"&gt;5.6126475&lt;/D&gt;&lt;D xsi:type="xsd:double"&gt;0.037431717&lt;/D&gt;&lt;D xsi:type="xsd:double"&gt;8.978677&lt;/D&gt;&lt;D xsi:type="xsd:double"&gt;-0.1716435&lt;/D&gt;&lt;D xsi:type="xsd:double"&gt;3.732264&lt;/D&gt;&lt;D xsi:type="xsd:double"&gt;2.5503397&lt;/D&gt;&lt;D xsi:type="xsd:double"&gt;2.3233056&lt;/D&gt;&lt;D xsi:type="xsd:double"&gt;1.9507527&lt;/D&gt;&lt;D xsi:type="xsd:double"&gt;-2.3212016&lt;/D&gt;&lt;D xsi:type="xsd:double"&gt;1.4450908&lt;/D&gt;&lt;D xsi:type="xsd:double"&gt;4.5452833&lt;/D&gt;&lt;D xsi:type="xsd:double"&gt;-1.6138792&lt;/D&gt;&lt;D xsi:type="xsd:double"&gt;0&lt;/D&gt;&lt;D xsi:type="xsd:double"&gt;1.2070537&lt;/D&gt;&lt;D xsi:type="xsd:double"&gt;-1.9266069&lt;/D&gt;&lt;D xsi:type="xsd:double"&gt;-0.59245825&lt;/D&gt;&lt;D xsi:type="xsd:double"&gt;-0.89202523&lt;/D&gt;&lt;D xsi:type="xsd:double"&gt;-3.1843007&lt;/D&gt;&lt;D xsi:type="xsd:double"&gt;0.365448&lt;/D&gt;&lt;D xsi:type="xsd:double"&gt;-6.190002&lt;/D&gt;&lt;D xsi:type="xsd:double"&gt;1.4114261&lt;/D&gt;&lt;D xsi:type="xsd:double"&gt;-5.2540007&lt;/D&gt;&lt;D xsi:type="xsd:double"&gt;-0.404042&lt;/D&gt;&lt;D xsi:type="xsd:double"&gt;8.892179&lt;/D&gt;&lt;D xsi:type="xsd:double"&gt;3.1983733&lt;/D&gt;&lt;D xsi:type="xsd:double"&gt;2.3079515&lt;/D&gt;&lt;D xsi:type="xsd:double"&gt;-1.4502108&lt;/D&gt;&lt;D xsi:type="xsd:double"&gt;0.065398216&lt;/D&gt;&lt;D xsi:type="xsd:double"&gt;3.7668228&lt;/D&gt;&lt;D xsi:type="xsd:double"&gt;-5.09842&lt;/D&gt;&lt;D xsi:type="xsd:double"&gt;8.738518&lt;/D&gt;&lt;D xsi:type="xsd:double"&gt;0.15634298&lt;/D&gt;&lt;D xsi:type="xsd:double"&gt;2.6225448&lt;/D&gt;&lt;D xsi:type="xsd:double"&gt;2.0991802&lt;/D&gt;&lt;D xsi:type="xsd:double"&gt;1.4879227&lt;/D&gt;&lt;D xsi:type="xsd:double"&gt;1.886797&lt;/D&gt;&lt;D xsi:type="xsd:double"&gt;-25.318289&lt;/D&gt;&lt;D xsi:type="xsd:double"&gt;4.184425&lt;/D&gt;&lt;D xsi:type="xsd:double"&gt;3.5329103&lt;/D&gt;&lt;D xsi:type="xsd:double"&gt;14.910137&lt;/D&gt;&lt;D xsi:type="xsd:double"&gt;7.7987432&lt;/D&gt;&lt;D xsi:type="xsd:double"&gt;2.53793&lt;/D&gt;&lt;D xsi:type="xsd:double"&gt;1.3655782&lt;/D&gt;&lt;D xsi:type="xsd:double"&gt;1.1507154&lt;/D&gt;&lt;D xsi:type="xsd:double"&gt;6.6592574&lt;/D&gt;&lt;D xsi:type="xsd:double"&gt;5.912268&lt;/D&gt;&lt;D xsi:type="xsd:double"&gt;5.421376&lt;/D&gt;&lt;D xsi:type="xsd:double"&gt;7.4567556&lt;/D&gt;&lt;D xsi:type="xsd:double"&gt;-2.1318257&lt;/D&gt;&lt;D xsi:type="xsd:double"&gt;7.046008&lt;/D&gt;&lt;D xsi:type="xsd:double"&gt;0.14535189&lt;/D&gt;&lt;D xsi:type="xsd:double"&gt;3.5216212&lt;/D&gt;&lt;D xsi:type="xsd:double"&gt;-2.4193466&lt;/D&gt;&lt;D xsi:type="xsd:double"&gt;5.8677673&lt;/D&gt;&lt;D xsi:type="xsd:double"&gt;4.137385&lt;/D&gt;&lt;D xsi:type="xsd:double"&gt;-3.729391&lt;/D&gt;&lt;D xsi:type="xsd:double"&gt;2.7642608&lt;/D&gt;&lt;D xsi:type="xsd:double"&gt;-7.100028&lt;/D&gt;&lt;D xsi:type="xsd:double"&gt;1.0028601&lt;/D&gt;&lt;D xsi:type="xsd:double"&gt;-6.7071915&lt;/D&gt;&lt;D xsi:type="xsd:double"&gt;-14.313639&lt;/D&gt;&lt;D xsi:type="xsd:double"&gt;2.0278811&lt;/D&gt;&lt;D xsi:type="xsd:double"&gt;-7.627326&lt;/D&gt;&lt;D xsi:type="xsd:double"&gt;-3.5683036&lt;/D&gt;&lt;D xsi:type="xsd:double"&gt;-3.0799687&lt;/D&gt;&lt;D xsi:type="xsd:double"&gt;11.31196&lt;/D&gt;&lt;D xsi:type="xsd:double"&gt;-11.576748&lt;/D&gt;&lt;D xsi:type="xsd:double"&gt;-11.552125&lt;/D&gt;&lt;D xsi:type="xsd:double"&gt;27.126587&lt;/D&gt;&lt;D xsi:type="xsd:double"&gt;1.2306571&lt;/D&gt;&lt;D xsi:type="xsd:double"&gt;9.845519&lt;/D&gt;&lt;D xsi:type="xsd:double"&gt;1.5733004&lt;/D&gt;&lt;D xsi:type="xsd:double"&gt;-8.260971&lt;/D&gt;&lt;D xsi:type="xsd:double"&gt;8.749032&lt;/D&gt;&lt;D xsi:type="xsd:double"&gt;-0.42341948&lt;/D&gt;&lt;D xsi:type="xsd:double"&gt;4.0347695&lt;/D&gt;&lt;D xsi:type="xsd:double"&gt;3.582096&lt;/D&gt;&lt;D xsi:type="xsd:double"&gt;-6.3843966&lt;/D&gt;&lt;D xsi:type="xsd:double"&gt;-7.056594&lt;/D&gt;&lt;D xsi:type="xsd:double"&gt;-4.3821692&lt;/D&gt;&lt;D xsi:type="xsd:double"&gt;11.217701&lt;/D&gt;&lt;D xsi:type="xsd:double"&gt;6.9645405&lt;/D&gt;&lt;D xsi:type="xsd:double"&gt;-1.653415&lt;/D&gt;&lt;D xsi:type="xsd:double"&gt;8.444238&lt;/D&gt;&lt;D xsi:type="xsd:double"&gt;1.8832088&lt;/D&gt;&lt;D xsi:type="xsd:double"&gt;-0.14537573&lt;/D&gt;&lt;D xsi:type="xsd:double"&gt;7.612312&lt;/D&gt;&lt;D xsi:type="xsd:double"&gt;-1.4909685&lt;/D&gt;&lt;D xsi:type="xsd:double"&gt;3.373015&lt;/D&gt;&lt;D xsi:type="xsd:double"&gt;-4.683298&lt;/D&gt;&lt;D xsi:type="xsd:double"&gt;-0.38259625&lt;/D&gt;&lt;D xsi:type="xsd:double"&gt;-2.5672138&lt;/D&gt;&lt;D xsi:type="xsd:double"&gt;-7.17842&lt;/D&gt;&lt;D xsi:type="xsd:double"&gt;3.5538673&lt;/D&gt;&lt;D xsi:type="xsd:double"&gt;-1.8974721&lt;/D&gt;&lt;D xsi:type="xsd:double"&gt;8.610737&lt;/D&gt;&lt;D xsi:type="xsd:double"&gt;-0.53126216&lt;/D&gt;&lt;D xsi:type="xsd:double"&gt;-3.677076&lt;/D&gt;&lt;D xsi:type="xsd:double"&gt;11.431015&lt;/D&gt;&lt;D xsi:type="xsd:double"&gt;2.468896&lt;/D&gt;&lt;D xsi:type="xsd:double"&gt;3.057301&lt;/D&gt;&lt;D xsi:type="xsd:double"&gt;-2.3691475&lt;/D&gt;&lt;/FQL&gt;&lt;FQL&gt;&lt;Q&gt;EWQ^FG_TOTAL_RETURNC(-10AY,0,AM)&lt;/Q&gt;&lt;R&gt;121&lt;/R&gt;&lt;C&gt;1&lt;/C&gt;&lt;D xsi:type="xsd:double"&gt;0.6427169&lt;/D&gt;&lt;D xsi:type="xsd:double"&gt;-6.6867056&lt;/D&gt;&lt;D xsi:type="xsd:double"&gt;3.9452434&lt;/D&gt;&lt;D xsi:type="xsd:double"&gt;-3.950429&lt;/D&gt;&lt;D xsi:type="xsd:double"&gt;-1.854837&lt;/D&gt;&lt;D xsi:type="xsd:double"&gt;-8.831919&lt;/D&gt;&lt;D xsi:type="xsd:double"&gt;-1.040262&lt;/D&gt;&lt;D xsi:type="xsd:double"&gt;10.23767&lt;/D&gt;&lt;D xsi:type="xsd:double"&gt;1.4925361&lt;/D&gt;&lt;D xsi:type="xsd:double"&gt;-2.2875786&lt;/D&gt;&lt;D xsi:type="xsd:double"&gt;-3.0518353&lt;/D&gt;&lt;D xsi:type="xsd:double"&gt;2.9764056&lt;/D&gt;&lt;D xsi:type="xsd:double"&gt;4.1666627&lt;/D&gt;&lt;D xsi:type="xsd:double"&gt;-1.8144369&lt;/D&gt;&lt;D xsi:type="xsd:double"&gt;-0.33599138&lt;/D&gt;&lt;D xsi:type="xsd:double"&gt;-0.46354532&lt;/D&gt;&lt;D xsi:type="xsd:double"&gt;2.7095675&lt;/D&gt;&lt;D xsi:type="xsd:double"&gt;4.4134855&lt;/D&gt;&lt;D xsi:type="xsd:double"&gt;0.11886358&lt;/D&gt;&lt;D xsi:type="xsd:double"&gt;2.3347855&lt;/D&gt;&lt;D xsi:type="xsd:double"&gt;0.96673965&lt;/D&gt;&lt;D xsi:type="xsd:double"&gt;11.719645&lt;/D&gt;&lt;D xsi:type="xsd:double"&gt;-0.61707497&lt;/D&gt;&lt;D xsi:type="xsd:double"&gt;3.2027483&lt;/D&gt;&lt;D xsi:type="xsd:double"&gt;0.510025&lt;/D&gt;&lt;D xsi:type="xsd:double"&gt;3.3152938&lt;/D&gt;&lt;D xsi:type="xsd:double"&gt;1.735425&lt;/D&gt;&lt;D xsi:type="xsd:double"&gt;-1.5127122&lt;/D&gt;&lt;D xsi:type="xsd:double"&gt;1.111114&lt;/D&gt;&lt;D xsi:type="xsd:double"&gt;6.3014627&lt;/D&gt;&lt;D xsi:type="xsd:double"&gt;-2.1348&lt;/D&gt;&lt;D xsi:type="xsd:double"&gt;-0.62325&lt;/D&gt;&lt;D xsi:type="xsd:double"&gt;1.3483882&lt;/D&gt;&lt;D xsi:type="xsd:double"&gt;0.95915794&lt;/D&gt;&lt;D xsi:type="xsd:double"&gt;-1.103282&lt;/D&gt;&lt;D xsi:type="xsd:double"&gt;-0.7582128&lt;/D&gt;&lt;D xsi:type="xsd:double"&gt;-5.1322937&lt;/D&gt;&lt;D xsi:type="xsd:double"&gt;3.427422&lt;/D&gt;&lt;D xsi:type="xsd:double"&gt;-5.620539&lt;/D&gt;&lt;D xsi:type="xsd:double"&gt;-2.0653963&lt;/D&gt;&lt;D xsi:type="xsd:double"&gt;-5.2021146&lt;/D&gt;&lt;D xsi:type="xsd:double"&gt;0.27364492&lt;/D&gt;&lt;D xsi:type="xsd:double"&gt;6.4264417&lt;/D&gt;&lt;D xsi:type="xsd:double"&gt;4.991281&lt;/D&gt;&lt;D xsi:type="xsd:double"&gt;1.628983&lt;/D&gt;&lt;D xsi:type="xsd:double"&gt;-2.5188088&lt;/D&gt;&lt;D xsi:type="xsd:double"&gt;0.83892345&lt;/D&gt;&lt;D xsi:type="xsd:double"&gt;4.5598507&lt;/D&gt;&lt;D xsi:type="xsd:double"&gt;-7.2407007&lt;/D&gt;&lt;D xsi:type="xsd:double"&gt;7.278478&lt;/D&gt;&lt;D xsi:type="xsd:double"&gt;0.42608976&lt;/D&gt;&lt;D xsi:type="xsd:double"&gt;4.210186&lt;/D&gt;&lt;D xsi:type="xsd:double"&gt;0.5950451&lt;/D&gt;&lt;D xsi:type="xsd:double"&gt;2.0225406&lt;/D&gt;&lt;D xsi:type="xsd:double"&gt;-1.2538195&lt;/D&gt;&lt;D xsi:type="xsd:double"&gt;-26.819456&lt;/D&gt;&lt;D xsi:type="xsd:double"&gt;-1.5234828&lt;/D&gt;&lt;D xsi:type="xsd:double"&gt;-0.8594811&lt;/D&gt;&lt;D xsi:type="xsd:double"&gt;18.323326&lt;/D&gt;&lt;D xsi:type="xsd:double"&gt;6.3421845&lt;/D&gt;&lt;D xsi:type="xsd:double"&gt;1.0055423&lt;/D&gt;&lt;D xsi:type="xsd:double"&gt;1.8194318&lt;/D&gt;&lt;D xsi:type="xsd:double"&gt;-3.9109886&lt;/D&gt;&lt;D xsi:type="xsd:double"&gt;11.333334&lt;/D&gt;&lt;D xsi:type="xsd:double"&gt;5.657518&lt;/D&gt;&lt;D xsi:type="xsd:double"&gt;0.3297329&lt;/D&gt;&lt;D xsi:type="xsd:double"&gt;2.1213055&lt;/D&gt;&lt;D xsi:type="xsd:double"&gt;3.423047&lt;/D&gt;&lt;D xsi:type="xsd:double"&gt;3.6492229&lt;/D&gt;&lt;D xsi:type="xsd:double"&gt;4.6943307&lt;/D&gt;&lt;D xsi:type="xsd:double"&gt;3.6476016&lt;/D&gt;&lt;D xsi:type="xsd:double"&gt;-4.730421&lt;/D&gt;&lt;D xsi:type="xsd:double"&gt;5.6059837&lt;/D&gt;&lt;D xsi:type="xsd:double"&gt;-2.6036441&lt;/D&gt;&lt;D xsi:type="xsd:double"&gt;0.5969405&lt;/D&gt;&lt;D xsi:type="xsd:double"&gt;3.0959725&lt;/D&gt;&lt;D xsi:type="xsd:double"&gt;-2.3770928&lt;/D&gt;&lt;D xsi:type="xsd:double"&gt;3.3719778&lt;/D&gt;&lt;D xsi:type="xsd:double"&gt;-3.1855226&lt;/D&gt;&lt;D xsi:type="xsd:double"&gt;-11.660963&lt;/D&gt;&lt;D xsi:type="xsd:double"&gt;2.175212&lt;/D&gt;&lt;D xsi:type="xsd:double"&gt;-5.4243207&lt;/D&gt;&lt;D xsi:type="xsd:double"&gt;-3.4311414&lt;/D&gt;&lt;D xsi:type="xsd:double"&gt;-3.3201873&lt;/D&gt;&lt;D xsi:type="xsd:double"&gt;9.724581&lt;/D&gt;&lt;D xsi:type="xsd:double"&gt;-8.397895&lt;/D&gt;&lt;D xsi:type="xsd:double"&gt;-6.9012165&lt;/D&gt;&lt;D xsi:type="xsd:double"&gt;18.713654&lt;/D&gt;&lt;D xsi:type="xsd:double"&gt;1.9888401&lt;/D&gt;&lt;D xsi:type="xsd:double"&gt;9.819269&lt;/D&gt;&lt;D xsi:type="xsd:double"&gt;2.3861885&lt;/D&gt;&lt;D xsi:type="xsd:double"&gt;-5.9737563&lt;/D&gt;&lt;D xsi:type="xsd:double"&gt;12.022793&lt;/D&gt;&lt;D xsi:type="xsd:double"&gt;-0.8901298&lt;/D&gt;&lt;D xsi:type="xsd:double"&gt;-0.28287768&lt;/D&gt;&lt;D xsi:type="xsd:double"&gt;3.7095547&lt;/D&gt;&lt;D xsi:type="xsd:double"&gt;-4.6676693&lt;/D&gt;&lt;D xsi:type="xsd:double"&gt;-1.1442244&lt;/D&gt;&lt;D xsi:type="xsd:double"&gt;-6.567973&lt;/D&gt;&lt;D xsi:type="xsd:double"&gt;6.251812&lt;/D&gt;&lt;D xsi:type="xsd:double"&gt;5.6399107&lt;/D&gt;&lt;D xsi:type="xsd:double"&gt;-0.795424&lt;/D&gt;&lt;D xsi:type="xsd:double"&gt;2.0572782&lt;/D&gt;&lt;D xsi:type="xsd:double"&gt;6.072986&lt;/D&gt;&lt;D xsi:type="xsd:double"&gt;-4.763049&lt;/D&gt;&lt;D xsi:type="xsd:double"&gt;7.552421&lt;/D&gt;&lt;D xsi:type="xsd:double"&gt;-9.524089&lt;/D&gt;&lt;D xsi:type="xsd:double"&gt;3.798139&lt;/D&gt;&lt;D xsi:type="xsd:double"&gt;-1.4841378&lt;/D&gt;&lt;D xsi:type="xsd:double"&gt;1.558435&lt;/D&gt;&lt;D xsi:type="xsd:double"&gt;-1.3810694&lt;/D&gt;&lt;D xsi:type="xsd:double"&gt;-5.9128704&lt;/D&gt;&lt;D xsi:type="xsd:double"&gt;1.5711069&lt;/D&gt;&lt;D xsi:type="xsd:double"&gt;-0.9470582&lt;/D&gt;&lt;D xsi:type="xsd:double"&gt;11.206186&lt;/D&gt;&lt;D xsi:type="xsd:double"&gt;2.482009&lt;/D&gt;&lt;D xsi:type="xsd:double"&gt;-5.5461407&lt;/D&gt;&lt;D xsi:type="xsd:double"&gt;7.9230785&lt;/D&gt;&lt;D xsi:type="xsd:double"&gt;1.7581463&lt;/D&gt;&lt;D xsi:type="xsd:double"&gt;1.6162872&lt;/D&gt;&lt;D xsi:type="xsd:double"&gt;3.125&lt;/D&gt;&lt;/FQL&gt;&lt;FQL&gt;&lt;Q&gt;SPY^FG_TOTAL_RETURNC(-10AY,0,AM)&lt;/Q&gt;&lt;R&gt;121&lt;/R&gt;&lt;C&gt;1&lt;/C&gt;&lt;D xsi:type="xsd:double"&gt;-0.5650282&lt;/D&gt;&lt;D xsi:type="xsd:double"&gt;-5.2334967&lt;/D&gt;&lt;D xsi:type="xsd:double"&gt;2.4992108&lt;/D&gt;&lt;D xsi:type="xsd:double"&gt;0.09388924&lt;/D&gt;&lt;D xsi:type="xsd:double"&gt;1.2297869&lt;/D&gt;&lt;D xsi:type="xsd:double"&gt;-7.8442993&lt;/D&gt;&lt;D xsi:type="xsd:double"&gt;-0.62829256&lt;/D&gt;&lt;D xsi:type="xsd:double"&gt;8.326626&lt;/D&gt;&lt;D xsi:type="xsd:double"&gt;3.3026934&lt;/D&gt;&lt;D xsi:type="xsd:double"&gt;-1.4534652&lt;/D&gt;&lt;D xsi:type="xsd:double"&gt;1.4602542&lt;/D&gt;&lt;D xsi:type="xsd:double"&gt;4.431808&lt;/D&gt;&lt;D xsi:type="xsd:double"&gt;1.5104413&lt;/D&gt;&lt;D xsi:type="xsd:double"&gt;-1.7390132&lt;/D&gt;&lt;D xsi:type="xsd:double"&gt;-0.50130486&lt;/D&gt;&lt;D xsi:type="xsd:double"&gt;2.4211764&lt;/D&gt;&lt;D xsi:type="xsd:double"&gt;3.9078236&lt;/D&gt;&lt;D xsi:type="xsd:double"&gt;0.69696903&lt;/D&gt;&lt;D xsi:type="xsd:double"&gt;3.466189&lt;/D&gt;&lt;D xsi:type="xsd:double"&gt;1.7154813&lt;/D&gt;&lt;D xsi:type="xsd:double"&gt;-2.2710085&lt;/D&gt;&lt;D xsi:type="xsd:double"&gt;3.350401&lt;/D&gt;&lt;D xsi:type="xsd:double"&gt;1.4440298&lt;/D&gt;&lt;D xsi:type="xsd:double"&gt;1.2254834&lt;/D&gt;&lt;D xsi:type="xsd:double"&gt;0.3868699&lt;/D&gt;&lt;D xsi:type="xsd:double"&gt;1.5879989&lt;/D&gt;&lt;D xsi:type="xsd:double"&gt;2.311492&lt;/D&gt;&lt;D xsi:type="xsd:double"&gt;0.58443546&lt;/D&gt;&lt;D xsi:type="xsd:double"&gt;4.453814&lt;/D&gt;&lt;D xsi:type="xsd:double"&gt;4.2812705&lt;/D&gt;&lt;D xsi:type="xsd:double"&gt;-1.7595053&lt;/D&gt;&lt;D xsi:type="xsd:double"&gt;0.72153807&lt;/D&gt;&lt;D xsi:type="xsd:double"&gt;-3.196156&lt;/D&gt;&lt;D xsi:type="xsd:double"&gt;2.2440195&lt;/D&gt;&lt;D xsi:type="xsd:double"&gt;2.683711&lt;/D&gt;&lt;D xsi:type="xsd:double"&gt;0.88766813&lt;/D&gt;&lt;D xsi:type="xsd:double"&gt;0.7832885&lt;/D&gt;&lt;D xsi:type="xsd:double"&gt;3.229475&lt;/D&gt;&lt;D xsi:type="xsd:double"&gt;-5.238265&lt;/D&gt;&lt;D xsi:type="xsd:double"&gt;-0.50292015&lt;/D&gt;&lt;D xsi:type="xsd:double"&gt;-4.5967283&lt;/D&gt;&lt;D xsi:type="xsd:double"&gt;0.5500078&lt;/D&gt;&lt;D xsi:type="xsd:double"&gt;6.537354&lt;/D&gt;&lt;D xsi:type="xsd:double"&gt;1.8650651&lt;/D&gt;&lt;D xsi:type="xsd:double"&gt;3.0784607&lt;/D&gt;&lt;D xsi:type="xsd:double"&gt;-1.6932786&lt;/D&gt;&lt;D xsi:type="xsd:double"&gt;1.4733791&lt;/D&gt;&lt;D xsi:type="xsd:double"&gt;4.4785023&lt;/D&gt;&lt;D xsi:type="xsd:double"&gt;-5.353284&lt;/D&gt;&lt;D xsi:type="xsd:double"&gt;5.7755113&lt;/D&gt;&lt;D xsi:type="xsd:double"&gt;-0.27353764&lt;/D&gt;&lt;D xsi:type="xsd:double"&gt;4.319465&lt;/D&gt;&lt;D xsi:type="xsd:double"&gt;1.7736316&lt;/D&gt;&lt;D xsi:type="xsd:double"&gt;3.9318323&lt;/D&gt;&lt;D xsi:type="xsd:double"&gt;2.8672457&lt;/D&gt;&lt;D xsi:type="xsd:double"&gt;-20.22512&lt;/D&gt;&lt;D xsi:type="xsd:double"&gt;3.767383&lt;/D&gt;&lt;D xsi:type="xsd:double"&gt;3.067398&lt;/D&gt;&lt;D xsi:type="xsd:double"&gt;7.255137&lt;/D&gt;&lt;D xsi:type="xsd:double"&gt;5.284083&lt;/D&gt;&lt;D xsi:type="xsd:double"&gt;4.6574473&lt;/D&gt;&lt;D xsi:type="xsd:double"&gt;0.98860264&lt;/D&gt;&lt;D xsi:type="xsd:double"&gt;2.5685668&lt;/D&gt;&lt;D xsi:type="xsd:double"&gt;3.050363&lt;/D&gt;&lt;D xsi:type="xsd:double"&gt;3.2086015&lt;/D&gt;&lt;D xsi:type="xsd:double"&gt;2.0882368&lt;/D&gt;&lt;D xsi:type="xsd:double"&gt;4.5089126&lt;/D&gt;&lt;D xsi:type="xsd:double"&gt;0.9601593&lt;/D&gt;&lt;D xsi:type="xsd:double"&gt;5.2532434&lt;/D&gt;&lt;D xsi:type="xsd:double"&gt;0.17071962&lt;/D&gt;&lt;D xsi:type="xsd:double"&gt;1.8964052&lt;/D&gt;&lt;D xsi:type="xsd:double"&gt;2.7590513&lt;/D&gt;&lt;D xsi:type="xsd:double"&gt;2.569294&lt;/D&gt;&lt;D xsi:type="xsd:double"&gt;0.43953657&lt;/D&gt;&lt;D xsi:type="xsd:double"&gt;-0.12669563&lt;/D&gt;&lt;D xsi:type="xsd:double"&gt;4.8354864&lt;/D&gt;&lt;D xsi:type="xsd:double"&gt;0.67818165&lt;/D&gt;&lt;D xsi:type="xsd:double"&gt;-0.89806914&lt;/D&gt;&lt;D xsi:type="xsd:double"&gt;-4.006714&lt;/D&gt;&lt;D xsi:type="xsd:double"&gt;-4.4676065&lt;/D&gt;&lt;D xsi:type="xsd:double"&gt;3.0422926&lt;/D&gt;&lt;D xsi:type="xsd:double"&gt;-8.239115&lt;/D&gt;&lt;D xsi:type="xsd:double"&gt;-5.605894&lt;/D&gt;&lt;D xsi:type="xsd:double"&gt;2.0015597&lt;/D&gt;&lt;D xsi:type="xsd:double"&gt;11.354601&lt;/D&gt;&lt;D xsi:type="xsd:double"&gt;-9.033251&lt;/D&gt;&lt;D xsi:type="xsd:double"&gt;-7.9486427&lt;/D&gt;&lt;D xsi:type="xsd:double"&gt;11.425209&lt;/D&gt;&lt;D xsi:type="xsd:double"&gt;-2.2233903&lt;/D&gt;&lt;D xsi:type="xsd:double"&gt;2.7518868&lt;/D&gt;&lt;D xsi:type="xsd:double"&gt;3.8845658&lt;/D&gt;&lt;D xsi:type="xsd:double"&gt;-5.9664726&lt;/D&gt;&lt;D xsi:type="xsd:double"&gt;6.363797&lt;/D&gt;&lt;D xsi:type="xsd:double"&gt;0.13334751&lt;/D&gt;&lt;D xsi:type="xsd:double"&gt;7.1644783&lt;/D&gt;&lt;D xsi:type="xsd:double"&gt;1.887703&lt;/D&gt;&lt;D xsi:type="xsd:double"&gt;-1.4222741&lt;/D&gt;&lt;D xsi:type="xsd:double"&gt;0.46583414&lt;/D&gt;&lt;D xsi:type="xsd:double"&gt;-2.67722&lt;/D&gt;&lt;D xsi:type="xsd:double"&gt;4.213214&lt;/D&gt;&lt;D xsi:type="xsd:double"&gt;4.793644&lt;/D&gt;&lt;D xsi:type="xsd:double"&gt;1.5660644&lt;/D&gt;&lt;D xsi:type="xsd:double"&gt;5.3138375&lt;/D&gt;&lt;D xsi:type="xsd:double"&gt;1.8754363&lt;/D&gt;&lt;D xsi:type="xsd:double"&gt;-1.0552466&lt;/D&gt;&lt;D xsi:type="xsd:double"&gt;5.02131&lt;/D&gt;&lt;D xsi:type="xsd:double"&gt;2.4538517&lt;/D&gt;&lt;D xsi:type="xsd:double"&gt;3.78865&lt;/D&gt;&lt;D xsi:type="xsd:double"&gt;-1.5066028&lt;/D&gt;&lt;D xsi:type="xsd:double"&gt;1.6164303&lt;/D&gt;&lt;D xsi:type="xsd:double"&gt;3.4787536&lt;/D&gt;&lt;D xsi:type="xsd:double"&gt;1.0296941&lt;/D&gt;&lt;D xsi:type="xsd:double"&gt;3.151524&lt;/D&gt;&lt;D xsi:type="xsd:double"&gt;-1.565522&lt;/D&gt;&lt;D xsi:type="xsd:double"&gt;2.8543472&lt;/D&gt;&lt;D xsi:type="xsd:double"&gt;-7.690668&lt;/D&gt;&lt;D xsi:type="xsd:double"&gt;-4.1903677&lt;/D&gt;&lt;D xsi:type="xsd:double"&gt;9.830559&lt;/D&gt;&lt;D xsi:type="xsd:double"&gt;1.1076093&lt;/D&gt;&lt;D xsi:type="xsd:double"&gt;4.51988&lt;/D&gt;&lt;D xsi:type="xsd:double"&gt;3.423667&lt;/D&gt;&lt;/FQL&gt;&lt;FQL&gt;&lt;Q&gt;QQQ^FG_TOTAL_RETURNC(-10AY,0,AM)&lt;/Q&gt;&lt;R&gt;121&lt;/R&gt;&lt;C&gt;1&lt;/C&gt;&lt;D xsi:type="xsd:double"&gt;0.11777878&lt;/D&gt;&lt;D xsi:type="xsd:double"&gt;-3.6376834&lt;/D&gt;&lt;D xsi:type="xsd:double"&gt;1.3576269&lt;/D&gt;&lt;D xsi:type="xsd:double"&gt;2.0154119&lt;/D&gt;&lt;D xsi:type="xsd:double"&gt;2.2487283&lt;/D&gt;&lt;D xsi:type="xsd:double"&gt;-9.932941&lt;/D&gt;&lt;D xsi:type="xsd:double"&gt;-2.796507&lt;/D&gt;&lt;D xsi:type="xsd:double"&gt;8.783924&lt;/D&gt;&lt;D xsi:type="xsd:double"&gt;4.0677786&lt;/D&gt;&lt;D xsi:type="xsd:double"&gt;-4.6456995&lt;/D&gt;&lt;D xsi:type="xsd:double"&gt;2.1042705&lt;/D&gt;&lt;D xsi:type="xsd:double"&gt;4.06698&lt;/D&gt;&lt;D xsi:type="xsd:double"&gt;5.277276&lt;/D&gt;&lt;D xsi:type="xsd:double"&gt;-0.050973892&lt;/D&gt;&lt;D xsi:type="xsd:double"&gt;-0.17554164&lt;/D&gt;&lt;D xsi:type="xsd:double"&gt;-0.7853806&lt;/D&gt;&lt;D xsi:type="xsd:double"&gt;3.5966277&lt;/D&gt;&lt;D xsi:type="xsd:double"&gt;2.5959373&lt;/D&gt;&lt;D xsi:type="xsd:double"&gt;4.977262&lt;/D&gt;&lt;D xsi:type="xsd:double"&gt;2.1734238&lt;/D&gt;&lt;D xsi:type="xsd:double"&gt;-1.081413&lt;/D&gt;&lt;D xsi:type="xsd:double"&gt;6.6257715&lt;/D&gt;&lt;D xsi:type="xsd:double"&gt;0.064742565&lt;/D&gt;&lt;D xsi:type="xsd:double"&gt;2.4288774&lt;/D&gt;&lt;D xsi:type="xsd:double"&gt;1.3439417&lt;/D&gt;&lt;D xsi:type="xsd:double"&gt;1.4094234&lt;/D&gt;&lt;D xsi:type="xsd:double"&gt;1.7838478&lt;/D&gt;&lt;D xsi:type="xsd:double"&gt;2.8650403&lt;/D&gt;&lt;D xsi:type="xsd:double"&gt;3.3160686&lt;/D&gt;&lt;D xsi:type="xsd:double"&gt;4.5553923&lt;/D&gt;&lt;D xsi:type="xsd:double"&gt;0.73560476&lt;/D&gt;&lt;D xsi:type="xsd:double"&gt;3.5184026&lt;/D&gt;&lt;D xsi:type="xsd:double"&gt;-5.7674646&lt;/D&gt;&lt;D xsi:type="xsd:double"&gt;4.0280104&lt;/D&gt;&lt;D xsi:type="xsd:double"&gt;5.426824&lt;/D&gt;&lt;D xsi:type="xsd:double"&gt;1.703608&lt;/D&gt;&lt;D xsi:type="xsd:double"&gt;-0.21157265&lt;/D&gt;&lt;D xsi:type="xsd:double"&gt;2.655816&lt;/D&gt;&lt;D xsi:type="xsd:double"&gt;-6.2346816&lt;/D&gt;&lt;D xsi:type="xsd:double"&gt;-2.392435&lt;/D&gt;&lt;D xsi:type="xsd:double"&gt;-4.170382&lt;/D&gt;&lt;D xsi:type="xsd:double"&gt;1.102531&lt;/D&gt;&lt;D xsi:type="xsd:double"&gt;5.887425&lt;/D&gt;&lt;D xsi:type="xsd:double"&gt;3.728044&lt;/D&gt;&lt;D xsi:type="xsd:double"&gt;4.400158&lt;/D&gt;&lt;D xsi:type="xsd:double"&gt;-1.4903724&lt;/D&gt;&lt;D xsi:type="xsd:double"&gt;-0.24577975&lt;/D&gt;&lt;D xsi:type="xsd:double"&gt;6.5367937&lt;/D&gt;&lt;D xsi:type="xsd:double"&gt;-5.9747577&lt;/D&gt;&lt;D xsi:type="xsd:double"&gt;5.4724693&lt;/D&gt;&lt;D xsi:type="xsd:double"&gt;0.71167946&lt;/D&gt;&lt;D xsi:type="xsd:double"&gt;4.8522115&lt;/D&gt;&lt;D xsi:type="xsd:double"&gt;2.109313&lt;/D&gt;&lt;D xsi:type="xsd:double"&gt;6.494379&lt;/D&gt;&lt;D xsi:type="xsd:double"&gt;6.572199&lt;/D&gt;&lt;D xsi:type="xsd:double"&gt;-18.027615&lt;/D&gt;&lt;D xsi:type="xsd:double"&gt;9.116983&lt;/D&gt;&lt;D xsi:type="xsd:double"&gt;6.6084146&lt;/D&gt;&lt;D xsi:type="xsd:double"&gt;6.9333076&lt;/D&gt;&lt;D xsi:type="xsd:double"&gt;9.4653845&lt;/D&gt;&lt;D xsi:type="xsd:double"&gt;4.3158293&lt;/D&gt;&lt;D xsi:type="xsd:double"&gt;2.5352716&lt;/D&gt;&lt;D xsi:type="xsd:double"&gt;4.1070223&lt;/D&gt;&lt;D xsi:type="xsd:double"&gt;0.2861023&lt;/D&gt;&lt;D xsi:type="xsd:double"&gt;5.6233525&lt;/D&gt;&lt;D xsi:type="xsd:double"&gt;1.6716003&lt;/D&gt;&lt;D xsi:type="xsd:double"&gt;7.8849554&lt;/D&gt;&lt;D xsi:type="xsd:double"&gt;-5.237043&lt;/D&gt;&lt;D xsi:type="xsd:double"&gt;7.277608&lt;/D&gt;&lt;D xsi:type="xsd:double"&gt;-4.4553638&lt;/D&gt;&lt;D xsi:type="xsd:double"&gt;4.8622847&lt;/D&gt;&lt;D xsi:type="xsd:double"&gt;5.4564953&lt;/D&gt;&lt;D xsi:type="xsd:double"&gt;2.3022294&lt;/D&gt;&lt;D xsi:type="xsd:double"&gt;2.5025725&lt;/D&gt;&lt;D xsi:type="xsd:double"&gt;-2.299267&lt;/D&gt;&lt;D xsi:type="xsd:double"&gt;6.9577694&lt;/D&gt;&lt;D xsi:type="xsd:double"&gt;0.6183386&lt;/D&gt;&lt;D xsi:type="xsd:double"&gt;-4.168105&lt;/D&gt;&lt;D xsi:type="xsd:double"&gt;-6.284046&lt;/D&gt;&lt;D xsi:type="xsd:double"&gt;-7.8566847&lt;/D&gt;&lt;D xsi:type="xsd:double"&gt;3.2604814&lt;/D&gt;&lt;D xsi:type="xsd:double"&gt;-10.782141&lt;/D&gt;&lt;D xsi:type="xsd:double"&gt;-6.3390136&lt;/D&gt;&lt;D xsi:type="xsd:double"&gt;3.4008622&lt;/D&gt;&lt;D xsi:type="xsd:double"&gt;14.112449&lt;/D&gt;&lt;D xsi:type="xsd:double"&gt;-12.59833&lt;/D&gt;&lt;D xsi:type="xsd:double"&gt;-10.269827&lt;/D&gt;&lt;D xsi:type="xsd:double"&gt;10.987961&lt;/D&gt;&lt;D xsi:type="xsd:double"&gt;-4.3194294&lt;/D&gt;&lt;D xsi:type="xsd:double"&gt;1.720047&lt;/D&gt;&lt;D xsi:type="xsd:double"&gt;10.0117445&lt;/D&gt;&lt;D xsi:type="xsd:double"&gt;-3.2902002&lt;/D&gt;&lt;D xsi:type="xsd:double"&gt;6.734586&lt;/D&gt;&lt;D xsi:type="xsd:double"&gt;2.580285&lt;/D&gt;&lt;D xsi:type="xsd:double"&gt;13.302124&lt;/D&gt;&lt;D xsi:type="xsd:double"&gt;2.5200367&lt;/D&gt;&lt;D xsi:type="xsd:double"&gt;-3.337115&lt;/D&gt;&lt;D xsi:type="xsd:double"&gt;1.1980772&lt;/D&gt;&lt;D xsi:type="xsd:double"&gt;-1.3489962&lt;/D&gt;&lt;D xsi:type="xsd:double"&gt;5.5683255&lt;/D&gt;&lt;D xsi:type="xsd:double"&gt;5.11384&lt;/D&gt;&lt;D xsi:type="xsd:double"&gt;1.2948275&lt;/D&gt;&lt;D xsi:type="xsd:double"&gt;6.0919046&lt;/D&gt;&lt;D xsi:type="xsd:double"&gt;-0.13578534&lt;/D&gt;&lt;D xsi:type="xsd:double"&gt;-0.52889585&lt;/D&gt;&lt;D xsi:type="xsd:double"&gt;5.0665736&lt;/D&gt;&lt;D xsi:type="xsd:double"&gt;5.804813&lt;/D&gt;&lt;D xsi:type="xsd:double"&gt;3.7056565&lt;/D&gt;&lt;D xsi:type="xsd:double"&gt;-4.3797197&lt;/D&gt;&lt;D xsi:type="xsd:double"&gt;0.19391775&lt;/D&gt;&lt;D xsi:type="xsd:double"&gt;3.4076333&lt;/D&gt;&lt;D xsi:type="xsd:double"&gt;1.1653304&lt;/D&gt;&lt;D xsi:type="xsd:double"&gt;6.8389177&lt;/D&gt;&lt;D xsi:type="xsd:double"&gt;-2.4513602&lt;/D&gt;&lt;D xsi:type="xsd:double"&gt;4.1513443&lt;/D&gt;&lt;D xsi:type="xsd:double"&gt;-10.868722&lt;/D&gt;&lt;D xsi:type="xsd:double"&gt;-4.3785095&lt;/D&gt;&lt;D xsi:type="xsd:double"&gt;13.375843&lt;/D&gt;&lt;D xsi:type="xsd:double"&gt;1.4848351&lt;/D&gt;&lt;D xsi:type="xsd:double"&gt;5.7649493&lt;/D&gt;&lt;D xsi:type="xsd:double"&gt;3.7038445&lt;/D&gt;&lt;/FQL&gt;&lt;FQL&gt;&lt;Q&gt;EWU^FG_TOTAL_RETURNC(-10AY,0,AM)&lt;/Q&gt;&lt;R&gt;121&lt;/R&gt;&lt;C&gt;1&lt;/C&gt;&lt;D xsi:type="xsd:double"&gt;-1.763761&lt;/D&gt;&lt;D xsi:type="xsd:double"&gt;-8.106637&lt;/D&gt;&lt;D xsi:type="xsd:double"&gt;4.6773314&lt;/D&gt;&lt;D xsi:type="xsd:double"&gt;-5.99547&lt;/D&gt;&lt;D xsi:type="xsd:double"&gt;-2.466917&lt;/D&gt;&lt;D xsi:type="xsd:double"&gt;-8.76289&lt;/D&gt;&lt;D xsi:type="xsd:double"&gt;0.9655237&lt;/D&gt;&lt;D xsi:type="xsd:double"&gt;5.4644704&lt;/D&gt;&lt;D xsi:type="xsd:double"&gt;3.5621762&lt;/D&gt;&lt;D xsi:type="xsd:double"&gt;-2.1888673&lt;/D&gt;&lt;D xsi:type="xsd:double"&gt;-3.069055&lt;/D&gt;&lt;D xsi:type="xsd:double"&gt;4.562938&lt;/D&gt;&lt;D xsi:type="xsd:double"&gt;1.9392371&lt;/D&gt;&lt;D xsi:type="xsd:double"&gt;-0.19024014&lt;/D&gt;&lt;D xsi:type="xsd:double"&gt;-4.0660677&lt;/D&gt;&lt;D xsi:type="xsd:double"&gt;-0.26490092&lt;/D&gt;&lt;D xsi:type="xsd:double"&gt;2.6892424&lt;/D&gt;&lt;D xsi:type="xsd:double"&gt;2.6959062&lt;/D&gt;&lt;D xsi:type="xsd:double"&gt;2.1385312&lt;/D&gt;&lt;D xsi:type="xsd:double"&gt;0.65624714&lt;/D&gt;&lt;D xsi:type="xsd:double"&gt;0.6519675&lt;/D&gt;&lt;D xsi:type="xsd:double"&gt;5.6755066&lt;/D&gt;&lt;D xsi:type="xsd:double"&gt;-1.1675358&lt;/D&gt;&lt;D xsi:type="xsd:double"&gt;2.3638248&lt;/D&gt;&lt;D xsi:type="xsd:double"&gt;-1.1799455&lt;/D&gt;&lt;D xsi:type="xsd:double"&gt;3.0746222&lt;/D&gt;&lt;D xsi:type="xsd:double"&gt;2.3747444&lt;/D&gt;&lt;D xsi:type="xsd:double"&gt;-3.1400204&lt;/D&gt;&lt;D xsi:type="xsd:double"&gt;3.1541944&lt;/D&gt;&lt;D xsi:type="xsd:double"&gt;7.053244&lt;/D&gt;&lt;D xsi:type="xsd:double"&gt;-3.9342463&lt;/D&gt;&lt;D xsi:type="xsd:double"&gt;-2.440399&lt;/D&gt;&lt;D xsi:type="xsd:double"&gt;4.312825&lt;/D&gt;&lt;D xsi:type="xsd:double"&gt;1.2679219&lt;/D&gt;&lt;D xsi:type="xsd:double"&gt;-2.123034&lt;/D&gt;&lt;D xsi:type="xsd:double"&gt;-0.2121985&lt;/D&gt;&lt;D xsi:type="xsd:double"&gt;-5.5634856&lt;/D&gt;&lt;D xsi:type="xsd:double"&gt;0.54380894&lt;/D&gt;&lt;D xsi:type="xsd:double"&gt;-2.8846145&lt;/D&gt;&lt;D xsi:type="xsd:double"&gt;-1.3923228&lt;/D&gt;&lt;D xsi:type="xsd:double"&gt;-5.4596844&lt;/D&gt;&lt;D xsi:type="xsd:double"&gt;3.5087824&lt;/D&gt;&lt;D xsi:type="xsd:double"&gt;5.5701256&lt;/D&gt;&lt;D xsi:type="xsd:double"&gt;3.7243843&lt;/D&gt;&lt;D xsi:type="xsd:double"&gt;1.4961123&lt;/D&gt;&lt;D xsi:type="xsd:double"&gt;-3.5377264&lt;/D&gt;&lt;D xsi:type="xsd:double"&gt;-0.7335007&lt;/D&gt;&lt;D xsi:type="xsd:double"&gt;1.808393&lt;/D&gt;&lt;D xsi:type="xsd:double"&gt;-8.467746&lt;/D&gt;&lt;D xsi:type="xsd:double"&gt;7.184005&lt;/D&gt;&lt;D xsi:type="xsd:double"&gt;0.6323099&lt;/D&gt;&lt;D xsi:type="xsd:double"&gt;2.5447726&lt;/D&gt;&lt;D xsi:type="xsd:double"&gt;4.4730306&lt;/D&gt;&lt;D xsi:type="xsd:double"&gt;0.97498894&lt;/D&gt;&lt;D xsi:type="xsd:double"&gt;-2.718681&lt;/D&gt;&lt;D xsi:type="xsd:double"&gt;-27.03523&lt;/D&gt;&lt;D xsi:type="xsd:double"&gt;-0.58285594&lt;/D&gt;&lt;D xsi:type="xsd:double"&gt;1.2144089&lt;/D&gt;&lt;D xsi:type="xsd:double"&gt;9.369957&lt;/D&gt;&lt;D xsi:type="xsd:double"&gt;2.342546&lt;/D&gt;&lt;D xsi:type="xsd:double"&gt;0.60037374&lt;/D&gt;&lt;D xsi:type="xsd:double"&gt;-1.5292823&lt;/D&gt;&lt;D xsi:type="xsd:double"&gt;-3.7121177&lt;/D&gt;&lt;D xsi:type="xsd:double"&gt;11.369001&lt;/D&gt;&lt;D xsi:type="xsd:double"&gt;5.0043583&lt;/D&gt;&lt;D xsi:type="xsd:double"&gt;3.9469242&lt;/D&gt;&lt;D xsi:type="xsd:double"&gt;-0.03272891&lt;/D&gt;&lt;D xsi:type="xsd:double"&gt;3.8310409&lt;/D&gt;&lt;D xsi:type="xsd:double"&gt;2.8066874&lt;/D&gt;&lt;D xsi:type="xsd:double"&gt;3.8036823&lt;/D&gt;&lt;D xsi:type="xsd:double"&gt;1.6596317&lt;/D&gt;&lt;D xsi:type="xsd:double"&gt;-3.6358356&lt;/D&gt;&lt;D xsi:type="xsd:double"&gt;3.435588&lt;/D&gt;&lt;D xsi:type="xsd:double"&gt;-2.1945477&lt;/D&gt;&lt;D xsi:type="xsd:double"&gt;2.3347497&lt;/D&gt;&lt;D xsi:type="xsd:double"&gt;-0.8000016&lt;/D&gt;&lt;D xsi:type="xsd:double"&gt;-2.0348608&lt;/D&gt;&lt;D xsi:type="xsd:double"&gt;8.333338&lt;/D&gt;&lt;D xsi:type="xsd:double"&gt;-0.28918982&lt;/D&gt;&lt;D xsi:type="xsd:double"&gt;-7.3955894&lt;/D&gt;&lt;D xsi:type="xsd:double"&gt;6.7961097&lt;/D&gt;&lt;D xsi:type="xsd:double"&gt;-7.5366497&lt;/D&gt;&lt;D xsi:type="xsd:double"&gt;-2.2336066&lt;/D&gt;&lt;D xsi:type="xsd:double"&gt;-4.0634274&lt;/D&gt;&lt;D xsi:type="xsd:double"&gt;6.7837477&lt;/D&gt;&lt;D xsi:type="xsd:double"&gt;-7.868433&lt;/D&gt;&lt;D xsi:type="xsd:double"&gt;-8.0504&lt;/D&gt;&lt;D xsi:type="xsd:double"&gt;13.8941765&lt;/D&gt;&lt;D xsi:type="xsd:double"&gt;4.8546195&lt;/D&gt;&lt;D xsi:type="xsd:double"&gt;5.532193&lt;/D&gt;&lt;D xsi:type="xsd:double"&gt;0.5518079&lt;/D&gt;&lt;D xsi:type="xsd:double"&gt;-7.0121946&lt;/D&gt;&lt;D xsi:type="xsd:double"&gt;10.065567&lt;/D&gt;&lt;D xsi:type="xsd:double"&gt;-0.08935928&lt;/D&gt;&lt;D xsi:type="xsd:double"&gt;0.14927387&lt;/D&gt;&lt;D xsi:type="xsd:double"&gt;-0.6676793&lt;/D&gt;&lt;D xsi:type="xsd:double"&gt;-2.6275575&lt;/D&gt;&lt;D xsi:type="xsd:double"&gt;1.9454002&lt;/D&gt;&lt;D xsi:type="xsd:double"&gt;-2.5238574&lt;/D&gt;&lt;D xsi:type="xsd:double"&gt;0.41048527&lt;/D&gt;&lt;D xsi:type="xsd:double"&gt;3.3647776&lt;/D&gt;&lt;D xsi:type="xsd:double"&gt;1.9598007&lt;/D&gt;&lt;D xsi:type="xsd:double"&gt;-1.1904716&lt;/D&gt;&lt;D xsi:type="xsd:double"&gt;3.2437444&lt;/D&gt;&lt;D xsi:type="xsd:double"&gt;0.59844255&lt;/D&gt;&lt;D xsi:type="xsd:double"&gt;9.131468&lt;/D&gt;&lt;D xsi:type="xsd:double"&gt;-2.988118&lt;/D&gt;&lt;D xsi:type="xsd:double"&gt;2.3202538&lt;/D&gt;&lt;D xsi:type="xsd:double"&gt;2.0436764&lt;/D&gt;&lt;D xsi:type="xsd:double"&gt;1.2345672&lt;/D&gt;&lt;D xsi:type="xsd:double"&gt;-1.0569215&lt;/D&gt;&lt;D xsi:type="xsd:double"&gt;-5.5327234&lt;/D&gt;&lt;D xsi:type="xsd:double"&gt;2.957368&lt;/D&gt;&lt;D xsi:type="xsd:double"&gt;-2.5300086&lt;/D&gt;&lt;D xsi:type="xsd:double"&gt;7.8171015&lt;/D&gt;&lt;D xsi:t</t>
        </r>
      </text>
    </comment>
    <comment ref="A2" authorId="0" shapeId="0" xr:uid="{5608263D-4452-4206-9559-67C87BDFD08A}">
      <text>
        <r>
          <rPr>
            <b/>
            <sz val="9"/>
            <color indexed="81"/>
            <rFont val="Tahoma"/>
            <family val="2"/>
          </rPr>
          <t>ype="xsd:double"&gt;3.1737328&lt;/D&gt;&lt;D xsi:type="xsd:double"&gt;-2.8109193&lt;/D&gt;&lt;D xsi:type="xsd:double"&gt;5.866301&lt;/D&gt;&lt;D xsi:type="xsd:double"&gt;4.1752577&lt;/D&gt;&lt;D xsi:type="xsd:double"&gt;-0.048434734&lt;/D&gt;&lt;D xsi:type="xsd:double"&gt;4.243493&lt;/D&gt;&lt;/FQL&gt;&lt;FQL&gt;&lt;Q&gt;EWL^FG_TOTAL_RETURNC(-10AY,0,AM)&lt;/Q&gt;&lt;R&gt;121&lt;/R&gt;&lt;C&gt;1&lt;/C&gt;&lt;D xsi:type="xsd:double"&gt;-1.4982462&lt;/D&gt;&lt;D xsi:type="xsd:double"&gt;-5.4279747&lt;/D&gt;&lt;D xsi:type="xsd:double"&gt;1.608336&lt;/D&gt;&lt;D xsi:type="xsd:double"&gt;-4.996896&lt;/D&gt;&lt;D xsi:type="xsd:double"&gt;0.22867918&lt;/D&gt;&lt;D xsi:type="xsd:double"&gt;-6.779659&lt;/D&gt;&lt;D xsi:type="xsd:double"&gt;-1.5034974&lt;/D&gt;&lt;D xsi:type="xsd:double"&gt;4.295349&lt;/D&gt;&lt;D xsi:type="xsd:double"&gt;3.744042&lt;/D&gt;&lt;D xsi:type="xsd:double"&gt;-1.7060399&lt;/D&gt;&lt;D xsi:type="xsd:double"&gt;-1.4018655&lt;/D&gt;&lt;D xsi:type="xsd:double"&gt;3.5657167&lt;/D&gt;&lt;D xsi:type="xsd:double"&gt;3.2550335&lt;/D&gt;&lt;D xsi:type="xsd:double"&gt;-0.747478&lt;/D&gt;&lt;D xsi:type="xsd:double"&gt;-2.6850104&lt;/D&gt;&lt;D xsi:type="xsd:double"&gt;-2.3889601&lt;/D&gt;&lt;D xsi:type="xsd:double"&gt;-0.24129748&lt;/D&gt;&lt;D xsi:type="xsd:double"&gt;5.5253625&lt;/D&gt;&lt;D xsi:type="xsd:double"&gt;1.1467934&lt;/D&gt;&lt;D xsi:type="xsd:double"&gt;3.3689618&lt;/D&gt;&lt;D xsi:type="xsd:double"&gt;0.21936893&lt;/D&gt;&lt;D xsi:type="xsd:double"&gt;7.3483467&lt;/D&gt;&lt;D xsi:type="xsd:double"&gt;-0.1747787&lt;/D&gt;&lt;D xsi:type="xsd:double"&gt;2.9726028&lt;/D&gt;&lt;D xsi:type="xsd:double"&gt;-1.0998607&lt;/D&gt;&lt;D xsi:type="xsd:double"&gt;1.8437266&lt;/D&gt;&lt;D xsi:type="xsd:double"&gt;1.7528772&lt;/D&gt;&lt;D xsi:type="xsd:double"&gt;-3.897208&lt;/D&gt;&lt;D xsi:type="xsd:double"&gt;3.114903&lt;/D&gt;&lt;D xsi:type="xsd:double"&gt;4.103732&lt;/D&gt;&lt;D xsi:type="xsd:double"&gt;-1.3961077&lt;/D&gt;&lt;D xsi:type="xsd:double"&gt;-3.0538678&lt;/D&gt;&lt;D xsi:type="xsd:double"&gt;-1.4318466&lt;/D&gt;&lt;D xsi:type="xsd:double"&gt;-0.08715391&lt;/D&gt;&lt;D xsi:type="xsd:double"&gt;-2.2099376&lt;/D&gt;&lt;D xsi:type="xsd:double"&gt;1.471281&lt;/D&gt;&lt;D xsi:type="xsd:double"&gt;1.5019536&lt;/D&gt;&lt;D xsi:type="xsd:double"&gt;3.0482411&lt;/D&gt;&lt;D xsi:type="xsd:double"&gt;-6.748992&lt;/D&gt;&lt;D xsi:type="xsd:double"&gt;0.9239316&lt;/D&gt;&lt;D xsi:type="xsd:double"&gt;-2.5022864&lt;/D&gt;&lt;D xsi:type="xsd:double"&gt;2.5665045&lt;/D&gt;&lt;D xsi:type="xsd:double"&gt;3.6618829&lt;/D&gt;&lt;D xsi:type="xsd:double"&gt;3.8269043&lt;/D&gt;&lt;D xsi:type="xsd:double"&gt;1.4459848&lt;/D&gt;&lt;D xsi:type="xsd:double"&gt;-0.4471779&lt;/D&gt;&lt;D xsi:type="xsd:double"&gt;4.688382&lt;/D&gt;&lt;D xsi:type="xsd:double"&gt;1.3981462&lt;/D&gt;&lt;D xsi:type="xsd:double"&gt;-1.2955427&lt;/D&gt;&lt;D xsi:type="xsd:double"&gt;3.4454584&lt;/D&gt;&lt;D xsi:type="xsd:double"&gt;-0.76658726&lt;/D&gt;&lt;D xsi:type="xsd:double"&gt;3.2498598&lt;/D&gt;&lt;D xsi:type="xsd:double"&gt;1.7543912&lt;/D&gt;&lt;D xsi:type="xsd:double"&gt;3.9553761&lt;/D&gt;&lt;D xsi:type="xsd:double"&gt;2.1951199&lt;/D&gt;&lt;D xsi:type="xsd:double"&gt;-17.92363&lt;/D&gt;&lt;D xsi:type="xsd:double"&gt;3.8964868&lt;/D&gt;&lt;D xsi:type="xsd:double"&gt;2.183032&lt;/D&gt;&lt;D xsi:type="xsd:double"&gt;6.775546&lt;/D&gt;&lt;D xsi:type="xsd:double"&gt;6.1783075&lt;/D&gt;&lt;D xsi:type="xsd:double"&gt;1.8905044&lt;/D&gt;&lt;D xsi:type="xsd:double"&gt;2.9156566&lt;/D&gt;&lt;D xsi:type="xsd:double"&gt;-3.5822988&lt;/D&gt;&lt;D xsi:type="xsd:double"&gt;3.98252&lt;/D&gt;&lt;D xsi:type="xsd:double"&gt;1.9916177&lt;/D&gt;&lt;D xsi:type="xsd:double"&gt;3.3676863&lt;/D&gt;&lt;D xsi:type="xsd:double"&gt;0.5319238&lt;/D&gt;&lt;D xsi:type="xsd:double"&gt;-2.5793672&lt;/D&gt;&lt;D xsi:type="xsd:double"&gt;4.7748327&lt;/D&gt;&lt;D xsi:type="xsd:double"&gt;1.9222498&lt;/D&gt;&lt;D xsi:type="xsd:double"&gt;7.8442216&lt;/D&gt;&lt;D xsi:type="xsd:double"&gt;-1.6009688&lt;/D&gt;&lt;D xsi:type="xsd:double"&gt;3.803134&lt;/D&gt;&lt;D xsi:type="xsd:double"&gt;-3.4286857&lt;/D&gt;&lt;D xsi:type="xsd:double"&gt;-1.2984395&lt;/D&gt;&lt;D xsi:type="xsd:double"&gt;4.480982&lt;/D&gt;&lt;D xsi:type="xsd:double"&gt;0.7869363&lt;/D&gt;&lt;D xsi:type="xsd:double"&gt;-0.29278994&lt;/D&gt;&lt;D xsi:type="xsd:double"&gt;-4.2090893&lt;/D&gt;&lt;D xsi:type="xsd:double"&gt;-5.2728415&lt;/D&gt;&lt;D xsi:type="xsd:double"&gt;6.2567472&lt;/D&gt;&lt;D xsi:type="xsd:double"&gt;-11.025381&lt;/D&gt;&lt;D xsi:type="xsd:double"&gt;-7.181072&lt;/D&gt;&lt;D xsi:type="xsd:double"&gt;3.5373807&lt;/D&gt;&lt;D xsi:type="xsd:double"&gt;6.348431&lt;/D&gt;&lt;D xsi:type="xsd:double"&gt;-7.609934&lt;/D&gt;&lt;D xsi:type="xsd:double"&gt;-8.631319&lt;/D&gt;&lt;D xsi:type="xsd:double"&gt;14.304996&lt;/D&gt;&lt;D xsi:type="xsd:double"&gt;-0.14166832&lt;/D&gt;&lt;D xsi:type="xsd:double"&gt;5.462277&lt;/D&gt;&lt;D xsi:type="xsd:double"&gt;0.9417057&lt;/D&gt;&lt;D xsi:type="xsd:double"&gt;-6.0417595&lt;/D&gt;&lt;D xsi:type="xsd:double"&gt;11.654842&lt;/D&gt;&lt;D xsi:type="xsd:double"&gt;2.837181&lt;/D&gt;&lt;D xsi:type="xsd:double"&gt;-2.112621&lt;/D&gt;&lt;D xsi:type="xsd:double"&gt;1.7849445&lt;/D&gt;&lt;D xsi:type="xsd:double"&gt;-3.1692386&lt;/D&gt;&lt;D xsi:type="xsd:double"&gt;-0.52368045&lt;/D&gt;&lt;D xsi:type="xsd:double"&gt;-3.3779383&lt;/D&gt;&lt;D xsi:type="xsd:double"&gt;0.45403242&lt;/D&gt;&lt;D xsi:type="xsd:double"&gt;5.7853103&lt;/D&gt;&lt;D xsi:type="xsd:double"&gt;2.2858381&lt;/D&gt;&lt;D xsi:type="xsd:double"&gt;-2.3809493&lt;/D&gt;&lt;D xsi:type="xsd:double"&gt;3.2520294&lt;/D&gt;&lt;D xsi:type="xsd:double"&gt;-5.4703655&lt;/D&gt;&lt;D xsi:type="xsd:double"&gt;6.9048643&lt;/D&gt;&lt;D xsi:type="xsd:double"&gt;2.0977259&lt;/D&gt;&lt;D xsi:type="xsd:double"&gt;1.1072397&lt;/D&gt;&lt;D xsi:type="xsd:double"&gt;2.1090984&lt;/D&gt;&lt;D xsi:type="xsd:double"&gt;2.0655394&lt;/D&gt;&lt;D xsi:type="xsd:double"&gt;-0.60322285&lt;/D&gt;&lt;D xsi:type="xsd:double"&gt;-7.654667&lt;/D&gt;&lt;D xsi:type="xsd:double"&gt;0.021207333&lt;/D&gt;&lt;D xsi:type="xsd:double"&gt;-1.2293398&lt;/D&gt;&lt;D xsi:type="xsd:double"&gt;10.321892&lt;/D&gt;&lt;D xsi:type="xsd:double"&gt;2.2952795&lt;/D&gt;&lt;D xsi:type="xsd:double"&gt;-2.1677136&lt;/D&gt;&lt;D xsi:type="xsd:double"&gt;4.9951434&lt;/D&gt;&lt;D xsi:type="xsd:double"&gt;2.2214055&lt;/D&gt;&lt;D xsi:type="xsd:double"&gt;-0.016111135&lt;/D&gt;&lt;D xsi:type="xsd:double"&gt;0.5906224&lt;/D&gt;&lt;/FQL&gt;&lt;FQL&gt;&lt;Q&gt;EWJ^FG_TOTAL_RETURNC(-10AY,0,AM)&lt;/Q&gt;&lt;R&gt;121&lt;/R&gt;&lt;C&gt;1&lt;/C&gt;&lt;D xsi:type="xsd:double"&gt;0.1550436&lt;/D&gt;&lt;D xsi:type="xsd:double"&gt;-8.668733&lt;/D&gt;&lt;D xsi:type="xsd:double"&gt;2.966094&lt;/D&gt;&lt;D xsi:type="xsd:double"&gt;1.6461015&lt;/D&gt;&lt;D xsi:type="xsd:double"&gt;-2.2672117&lt;/D&gt;&lt;D xsi:type="xsd:double"&gt;-6.741059&lt;/D&gt;&lt;D xsi:type="xsd:double"&gt;-6.845641&lt;/D&gt;&lt;D xsi:type="xsd:double"&gt;9.798277&lt;/D&gt;&lt;D xsi:type="xsd:double"&gt;3.062117&lt;/D&gt;&lt;D xsi:type="xsd:double"&gt;-2.1222413&lt;/D&gt;&lt;D xsi:type="xsd:double"&gt;-0.2601862&lt;/D&gt;&lt;D xsi:type="xsd:double"&gt;4.124081&lt;/D&gt;&lt;D xsi:type="xsd:double"&gt;4.377103&lt;/D&gt;&lt;D xsi:type="xsd:double"&gt;-1.6935468&lt;/D&gt;&lt;D xsi:type="xsd:double"&gt;1.230526&lt;/D&gt;&lt;D xsi:type="xsd:double"&gt;0.5672574&lt;/D&gt;&lt;D xsi:type="xsd:double"&gt;1.8533468&lt;/D&gt;&lt;D xsi:type="xsd:double"&gt;1.8332005&lt;/D&gt;&lt;D xsi:type="xsd:double"&gt;0.53055286&lt;/D&gt;&lt;D xsi:type="xsd:double"&gt;1.1727929&lt;/D&gt;&lt;D xsi:type="xsd:double"&gt;-2.221787&lt;/D&gt;&lt;D xsi:type="xsd:double"&gt;3.7739515&lt;/D&gt;&lt;D xsi:type="xsd:double"&gt;2.8179765&lt;/D&gt;&lt;D xsi:type="xsd:double"&gt;-0.045394897&lt;/D&gt;&lt;D xsi:type="xsd:double"&gt;1.4357686&lt;/D&gt;&lt;D xsi:type="xsd:double"&gt;1.5441179&lt;/D&gt;&lt;D xsi:type="xsd:double"&gt;3.874004&lt;/D&gt;&lt;D xsi:type="xsd:double"&gt;1.2199402&lt;/D&gt;&lt;D xsi:type="xsd:double"&gt;3.133607&lt;/D&gt;&lt;D xsi:type="xsd:double"&gt;6.6530943&lt;/D&gt;&lt;D xsi:type="xsd:double"&gt;-4.3964744&lt;/D&gt;&lt;D xsi:type="xsd:double"&gt;0.4779935&lt;/D&gt;&lt;D xsi:type="xsd:double"&gt;-1.197505&lt;/D&gt;&lt;D xsi:type="xsd:double"&gt;1.2618303&lt;/D&gt;&lt;D xsi:type="xsd:double"&gt;-1.0985434&lt;/D&gt;&lt;D xsi:type="xsd:double"&gt;-3.8282692&lt;/D&gt;&lt;D xsi:type="xsd:double"&gt;-1.5114725&lt;/D&gt;&lt;D xsi:type="xsd:double"&gt;2.5224924&lt;/D&gt;&lt;D xsi:type="xsd:double"&gt;-2.6840985&lt;/D&gt;&lt;D xsi:type="xsd:double"&gt;-3.3592641&lt;/D&gt;&lt;D xsi:type="xsd:double"&gt;-3.1101346&lt;/D&gt;&lt;D xsi:type="xsd:double"&gt;1.4035225&lt;/D&gt;&lt;D xsi:type="xsd:double"&gt;2.2518277&lt;/D&gt;&lt;D xsi:type="xsd:double"&gt;-0.3303349&lt;/D&gt;&lt;D xsi:type="xsd:double"&gt;1.3625503&lt;/D&gt;&lt;D xsi:type="xsd:double"&gt;-2.5068164&lt;/D&gt;&lt;D xsi:type="xsd:double"&gt;0.6148696&lt;/D&gt;&lt;D xsi:type="xsd:double"&gt;3.0195355&lt;/D&gt;&lt;D xsi:type="xsd:double"&gt;-4.1175423&lt;/D&gt;&lt;D xsi:type="xsd:double"&gt;7.586074&lt;/D&gt;&lt;D xsi:type="xsd:double"&gt;1.5473962&lt;/D&gt;&lt;D xsi:type="xsd:double"&gt;3.5324693&lt;/D&gt;&lt;D xsi:type="xsd:double"&gt;1.5721679&lt;/D&gt;&lt;D xsi:type="xsd:double"&gt;-0.59524775&lt;/D&gt;&lt;D xsi:type="xsd:double"&gt;-2.0281553&lt;/D&gt;&lt;D xsi:type="xsd:double"&gt;-20.838326&lt;/D&gt;&lt;D xsi:type="xsd:double"&gt;9.314895&lt;/D&gt;&lt;D xsi:type="xsd:double"&gt;2.2340775&lt;/D&gt;&lt;D xsi:type="xsd:double"&gt;7.3905945&lt;/D&gt;&lt;D xsi:type="xsd:double"&gt;2.8317332&lt;/D&gt;&lt;D xsi:type="xsd:double"&gt;2.1182656&lt;/D&gt;&lt;D xsi:type="xsd:double"&gt;2.4027705&lt;/D&gt;&lt;D xsi:type="xsd:double"&gt;-0.3713727&lt;/D&gt;&lt;D xsi:type="xsd:double"&gt;7.387328&lt;/D&gt;&lt;D xsi:type="xsd:double"&gt;5.1437497&lt;/D&gt;&lt;D xsi:type="xsd:double"&gt;3.5251617&lt;/D&gt;&lt;D xsi:type="xsd:double"&gt;4.1181684&lt;/D&gt;&lt;D xsi:type="xsd:double"&gt;-3.1306863&lt;/D&gt;&lt;D xsi:type="xsd:double"&gt;0.8223891&lt;/D&gt;&lt;D xsi:type="xsd:double"&gt;-4.107034&lt;/D&gt;&lt;D xsi:type="xsd:double"&gt;4.0111423&lt;/D&gt;&lt;D xsi:type="xsd:double"&gt;-1.8499792&lt;/D&gt;&lt;D xsi:type="xsd:double"&gt;1.0749459&lt;/D&gt;&lt;D xsi:type="xsd:double"&gt;7.9836845&lt;/D&gt;&lt;D xsi:type="xsd:double"&gt;-6.853753&lt;/D&gt;&lt;D xsi:type="xsd:double"&gt;1.4194608&lt;/D&gt;&lt;D xsi:type="xsd:double"&gt;-1.6533136&lt;/D&gt;&lt;D xsi:type="xsd:double"&gt;-1.0741532&lt;/D&gt;&lt;D xsi:type="xsd:double"&gt;-3.8078308&lt;/D&gt;&lt;D xsi:type="xsd:double"&gt;-7.870722&lt;/D&gt;&lt;D xsi:type="xsd:double"&gt;-1.9805312&lt;/D&gt;&lt;D xsi:type="xsd:double"&gt;-3.5616457&lt;/D&gt;&lt;D xsi:type="xsd:double"&gt;-4.0956974&lt;/D&gt;&lt;D xsi:type="xsd:double"&gt;-1.3647497&lt;/D&gt;&lt;D xsi:type="xsd:double"&gt;8.529186&lt;/D&gt;&lt;D xsi:type="xsd:double"&gt;-9.762489&lt;/D&gt;&lt;D xsi:type="xsd:double"&gt;-6.2125025&lt;/D&gt;&lt;D xsi:type="xsd:double"&gt;12.567067&lt;/D&gt;&lt;D xsi:type="xsd:double"&gt;0.14874935&lt;/D&gt;&lt;D xsi:type="xsd:double"&gt;4.1460276&lt;/D&gt;&lt;D xsi:type="xsd:double"&gt;0.8102894&lt;/D&gt;&lt;D xsi:type="xsd:double"&gt;-4.001397&lt;/D&gt;&lt;D xsi:type="xsd:double"&gt;6.370592&lt;/D&gt;&lt;D xsi:type="xsd:double"&gt;3.627658&lt;/D&gt;&lt;D xsi:type="xsd:double"&gt;5.944133&lt;/D&gt;&lt;D xsi:type="xsd:double"&gt;-2.0247996&lt;/D&gt;&lt;D xsi:type="xsd:double"&gt;-3.6046147&lt;/D&gt;&lt;D xsi:type="xsd:double"&gt;4.686725&lt;/D&gt;&lt;D xsi:type="xsd:double"&gt;-5.413556&lt;/D&gt;&lt;D xsi:type="xsd:double"&gt;2.6854634&lt;/D&gt;&lt;D xsi:type="xsd:double"&gt;3.252697&lt;/D&gt;&lt;D xsi:type="xsd:double"&gt;6.642914&lt;/D&gt;&lt;D xsi:type="xsd:double"&gt;1.8214703&lt;/D&gt;&lt;D xsi:type="xsd:double"&gt;2.8533459&lt;/D&gt;&lt;D xsi:type="xsd:double"&gt;-1.1499226&lt;/D&gt;&lt;D xsi:type="xsd:double"&gt;0.2908349&lt;/D&gt;&lt;D xsi:type="xsd:double"&gt;-1.9404173&lt;/D&gt;&lt;D xsi:type="xsd:double"&gt;5.8543086&lt;/D&gt;&lt;D xsi:type="xsd:double"&gt;-2.8848767&lt;/D&gt;&lt;D xsi:type="xsd:double"&gt;1.246202&lt;/D&gt;&lt;D xsi:type="xsd:double"&gt;-0.22900105&lt;/D&gt;&lt;D xsi:type="xsd:double"&gt;-3.1846225&lt;/D&gt;&lt;D xsi:type="xsd:double"&gt;3.0374885&lt;/D&gt;&lt;D xsi:type="xsd:double"&gt;-3.2079399&lt;/D&gt;&lt;D xsi:type="xsd:double"&gt;4.677844&lt;/D&gt;&lt;D xsi:type="xsd:double"&gt;1.4127135&lt;/D&gt;&lt;D xsi:type="xsd:double"&gt;-4.136455&lt;/D&gt;&lt;D xsi:type="xsd:double"&gt;7.206404&lt;/D&gt;&lt;D xsi:type="xsd:double"&gt;1.7980576&lt;/D&gt;&lt;D xsi:type="xsd:double"&gt;-1.8079042&lt;/D&gt;&lt;D xsi:type="xsd:double"&gt;11.800802&lt;/D&gt;&lt;/FQL&gt;&lt;FQL&gt;&lt;Q&gt;EWG^FG_TOTAL_RETURNC(-10AY,0,AM)&lt;/Q&gt;&lt;R&gt;121&lt;/R&gt;&lt;C&gt;1&lt;/C&gt;&lt;D xsi:type="xsd:double"&gt;-2.4330914&lt;/D&gt;&lt;D xsi:type="xsd:double"&gt;-5.70004&lt;/D&gt;&lt;D xsi:type="xsd:double"&gt;-0.41555762&lt;/D&gt;&lt;D xsi:type="xsd:double"&gt;-1.1760294&lt;/D&gt;&lt;D xsi:type="xsd:double"&gt;-0.03837943&lt;/D&gt;&lt;D xsi:type="xsd:double"&gt;-9.254998&lt;/D&gt;&lt;D xsi:type="xsd:double"&gt;-2.1582663&lt;/D&gt;&lt;D xsi:type="xsd:double"&gt;8.693767&lt;/D&gt;&lt;D xsi:type="xsd:double"&gt;2.6661396&lt;/D&gt;&lt;D xsi:type="xsd:double"&gt;-1.3565838&lt;/D&gt;&lt;D xsi:type="xsd:double"&gt;-3.575635&lt;/D&gt;&lt;D xsi:type="xsd:double"&gt;3.2230258&lt;/D&gt;&lt;D xsi:type="xsd:double"&gt;7.6797485&lt;/D&gt;&lt;D xsi:type="xsd:double"&gt;-1.9872904&lt;/D&gt;&lt;D xsi:type="xsd:double"&gt;-1.2643695&lt;/D&gt;&lt;D xsi:type="xsd:double"&gt;-1.590997&lt;/D&gt;&lt;D xsi:type="xsd:double"&gt;2.6025176&lt;/D&gt;&lt;D xsi:type="xsd:double"&gt;4.2633414&lt;/D&gt;&lt;D xsi:type="xsd:double"&gt;1.3643026&lt;/D&gt;&lt;D xsi:type="xsd:double"&gt;2.8373957&lt;/D&gt;&lt;D xsi:type="xsd:double"&gt;-0.42448044&lt;/D&gt;&lt;D xsi:type="xsd:double"&gt;9.200716&lt;/D&gt;&lt;D xsi:type="xsd:double"&gt;0.61808825&lt;/D&gt;&lt;D xsi:type="xsd:double"&gt;2.4748683&lt;/D&gt;&lt;D xsi:type="xsd:double"&gt;-1.2865841&lt;/D&gt;&lt;D xsi:type="xsd:double"&gt;4.333663&lt;/D&gt;&lt;D xsi:type="xsd:double"&gt;2.5609016&lt;/D&gt;&lt;D xsi:type="xsd:double"&gt;-0.7003665&lt;/D&gt;&lt;D xsi:type="xsd:double"&gt;1.2879372&lt;/D&gt;&lt;D xsi:type="xsd:double"&gt;4.744494&lt;/D&gt;&lt;D xsi:type="xsd:double"&gt;-3.7380397&lt;/D&gt;&lt;D xsi:type="xsd:double"&gt;-1.715833&lt;/D&gt;&lt;D xsi:type="xsd:double"&gt;0.7350564&lt;/D&gt;&lt;D xsi:type="xsd:double"&gt;-0.12162328&lt;/D&gt;&lt;D xsi:type="xsd:double"&gt;-1.2785316&lt;/D&gt;&lt;D xsi:type="xsd:double"&gt;-3.2699823&lt;/D&gt;&lt;D xsi:type="xsd:double"&gt;-5.3542256&lt;/D&gt;&lt;D xsi:type="xsd:double"&gt;2.4836183&lt;/D&gt;&lt;D xsi:type="xsd:double"&gt;-5.520028&lt;/D&gt;&lt;D xsi:type="xsd:double"&gt;-2.7431428&lt;/D&gt;&lt;D xsi:type="xsd:double"&gt;-6.300366&lt;/D&gt;&lt;D xsi:type="xsd:double"&gt;1.8764615&lt;/D&gt;&lt;D xsi:type="xsd:double"&gt;2.4558783&lt;/D&gt;&lt;D xsi:type="xsd:double"&gt;3.2958746&lt;/D&gt;&lt;D xsi:type="xsd:double"&gt;2.4292946&lt;/D&gt;&lt;D xsi:type="xsd:double"&gt;-0.7433593&lt;/D&gt;&lt;D xsi:type="xsd:double"&gt;-1.2482166&lt;/D&gt;&lt;D xsi:type="xsd:double"&gt;3.1488538&lt;/D&gt;&lt;D xsi:type="xsd:double"&gt;-9.17266&lt;/D&gt;&lt;D xsi:type="xsd:double"&gt;8.950496&lt;/D&gt;&lt;D xsi:type="xsd:double"&gt;0.6179571&lt;/D&gt;&lt;D xsi:type="xsd:double"&gt;4.9132943&lt;/D&gt;&lt;D xsi:type="xsd:double"&gt;1.274097&lt;/D&gt;&lt;D xsi:type="xsd:double"&gt;1.088059&lt;/D&gt;&lt;D xsi:type="xsd:double"&gt;-0.8409023&lt;/D&gt;&lt;D xsi:type="xsd:double"&gt;-28.019&lt;/D&gt;&lt;D xsi:type="xsd:double"&gt;4.5711637&lt;/D&gt;&lt;D xsi:type="xsd:double"&gt;2.2983313&lt;/D&gt;&lt;D xsi:type="xsd:double"&gt;19.42643&lt;/D&gt;&lt;D xsi:type="xsd:double"&gt;6.895268&lt;/D&gt;&lt;D xsi:type="xsd:double"&gt;3.3821464&lt;/D&gt;&lt;D xsi:type="xsd:double"&gt;2.5295138&lt;/D&gt;&lt;D xsi:type="xsd:double"&gt;-3.7171006&lt;/D&gt;&lt;D xsi:type="xsd:double"&gt;2.2548676&lt;/D&gt;&lt;D xsi:type="xsd:double"&gt;5.69191&lt;/D&gt;&lt;D xsi:type="xsd:double"&gt;1.9206166&lt;/D&gt;&lt;D xsi:type="xsd:double"&gt;3.4861803&lt;/D&gt;&lt;D xsi:type="xsd:double"&gt;0.27314425&lt;/D&gt;&lt;D xsi:type="xsd:double"&gt;5.5084705&lt;/D&gt;&lt;D xsi:type="xsd:double"&gt;1.6064167&lt;/D&gt;&lt;D xsi:type="xsd:double"&gt;2.6179194&lt;/D&gt;&lt;D xsi:type="xsd:double"&gt;-3.2176852&lt;/D&gt;&lt;D xsi:type="xsd:double"&gt;2.168262&lt;/D&gt;&lt;D xsi:type="xsd:double"&gt;-1.9524574&lt;/D&gt;&lt;D xsi:type="xsd:double"&gt;-2.9437244&lt;/D&gt;&lt;D xsi:type="xsd:double"&gt;0.98125935&lt;/D&gt;&lt;D xsi:type="xsd:double"&gt;-3.8401425&lt;/D&gt;&lt;D xsi:type="xsd:double"&gt;2.9782176&lt;/D&gt;&lt;D xsi:type="xsd:double"&gt;-3.509307&lt;/D&gt;&lt;D xsi:type="xsd:double"&gt;-13.801676&lt;/D&gt;&lt;D xsi:type="xsd:double"&gt;-2.019471&lt;/D&gt;&lt;D xsi:type="xsd:double"&gt;-5.1159325&lt;/D&gt;&lt;D xsi:type="xsd:double"&gt;-2.78638&lt;/D&gt;&lt;D xsi:type="xsd:double"&gt;-9.378851&lt;/D&gt;&lt;D xsi:type="xsd:double"&gt;8.352243&lt;/D&gt;&lt;D xsi:type="xsd:double"&gt;-8.42061&lt;/D&gt;&lt;D xsi:type="xsd:double"&gt;-8.051234&lt;/D&gt;&lt;D xsi:type="xsd:double"&gt;23.134327&lt;/D&gt;&lt;D xsi:type="xsd:double"&gt;0.47819614&lt;/D&gt;&lt;D xsi:type="xsd:double"&gt;11.786008&lt;/D&gt;&lt;D xsi:type="xsd:double"&gt;1.3673902&lt;/D&gt;&lt;D xsi:type="xsd:double"&gt;-6.070292&lt;/D&gt;&lt;D xsi:type="xsd:double"&gt;10.128498&lt;/D&gt;&lt;D xsi:type="xsd:double"&gt;-0.549072&lt;/D&gt;&lt;D xsi:type="xsd:double"&gt;2.5686145&lt;/D&gt;&lt;D xsi:type="xsd:double"&gt;0.9678483&lt;/D&gt;&lt;D xsi:type="xsd:double"&gt;-4.827112&lt;/D&gt;&lt;D xsi:type="xsd:double"&gt;-1.690644&lt;/D&gt;&lt;D xsi:type="xsd:double"&gt;-6.0373187&lt;/D&gt;&lt;D xsi:type="xsd:double"&gt;7.1261644&lt;/D&gt;&lt;D xsi:type="xsd:double"&gt;6.3976765&lt;/D&gt;&lt;D xsi:type="xsd:double"&gt;-0.16559958&lt;/D&gt;&lt;D xsi:type="xsd:double"&gt;0.889802&lt;/D&gt;&lt;D xsi:type="xsd:double"&gt;5.732703&lt;/D&gt;&lt;D xsi:type="xsd:double"&gt;-2.9194713&lt;/D&gt;&lt;D xsi:type="xsd:double"&gt;8.195639&lt;/D&gt;&lt;D xsi:type="xsd:double"&gt;-6.07751&lt;/D&gt;&lt;D xsi:type="xsd:double"&gt;5.298233&lt;/D&gt;&lt;D xsi:type="xsd:double"&gt;-1.7088652&lt;/D&gt;&lt;D xsi:type="xsd:double"&gt;4.314232&lt;/D&gt;&lt;D xsi:type="xsd:double"&gt;2.3456693&lt;/D&gt;&lt;D xsi:type="xsd:double"&gt;-4.764777&lt;/D&gt;&lt;D xsi:type="xsd:double"&gt;4.8765063&lt;/D&gt;&lt;D xsi:type="xsd:double"&gt;-0.9963691&lt;/D&gt;&lt;D xsi:type="xsd:double"&gt;11.070442&lt;/D&gt;&lt;D xsi:type="xsd:double"&gt;6.0406446&lt;/D&gt;&lt;D xsi:type="xsd:double"&gt;-3.6768496&lt;/D&gt;&lt;D xsi:type="xsd:double"&gt;9.838713&lt;/D&gt;&lt;D xsi:type="xsd:double"&gt;1.5907884&lt;/D&gt;&lt;D xsi:type="xsd:double"&gt;2.4107695&lt;/D&gt;&lt;D xsi:type="xsd:double"&gt;1.8173218&lt;/D&gt;&lt;/FQL&gt;&lt;FQL&gt;&lt;Q&gt;EWC^FG_TOTAL_RETURNC(-10AY,0,AM)&lt;/Q&gt;&lt;R&gt;121&lt;/R&gt;&lt;C&gt;1&lt;/C&gt;&lt;D xsi:type="xsd:double"&gt;-3.3794224&lt;/D&gt;&lt;D xsi:type="xsd:double"&gt;-6.8362474&lt;/D&gt;&lt;D xsi:type="xsd:double"&gt;5.9300303&lt;/D&gt;&lt;D xsi:type="xsd:double"&gt;-9.061617&lt;/D&gt;&lt;D xsi:type="xsd:double"&gt;-3.3215225&lt;/D&gt;&lt;D xsi:type="xsd:double"&gt;-11.921024&lt;/D&gt;&lt;D xsi:type="xsd:double"&gt;7.5909376&lt;/D&gt;&lt;D xsi:type="xsd:double"&gt;12.640858&lt;/D&gt;&lt;D xsi:type="xsd:double"&gt;5.4371476&lt;/D&gt;&lt;D xsi:type="xsd:double"&gt;-0.41254163&lt;/D&gt;&lt;D xsi:type="xsd:double"&gt;1.4913082&lt;/D&gt;&lt;D xsi:type="xsd:double"&gt;4.003072&lt;/D&gt;&lt;D xsi:type="xsd:double"&gt;2.294302&lt;/D&gt;&lt;D xsi:type="xsd:double"&gt;-2.9775739&lt;/D&gt;&lt;D xsi:type="xsd:double"&gt;1.3152599&lt;/D&gt;&lt;D xsi:type="xsd:double"&gt;-0.19669533&lt;/D&gt;&lt;D xsi:type="xsd:double"&gt;4.572332&lt;/D&gt;&lt;D xsi:type="xsd:double"&gt;3.2833576&lt;/D&gt;&lt;D xsi:type="xsd:double"&gt;2.5801778&lt;/D&gt;&lt;D xsi:type="xsd:double"&gt;-3.5213768&lt;/D&gt;&lt;D xsi:type="xsd:double"&gt;-0.5959034&lt;/D&gt;&lt;D xsi:type="xsd:double"&gt;-1.1989474&lt;/D&gt;&lt;D xsi:type="xsd:double"&gt;-0.1896143&lt;/D&gt;&lt;D xsi:type="xsd:double"&gt;5.5365324&lt;/D&gt;&lt;D xsi:type="xsd:double"&gt;-1.2341201&lt;/D&gt;&lt;D xsi:type="xsd:double"&gt;5.071664&lt;/D&gt;&lt;D xsi:type="xsd:double"&gt;2.3434758&lt;/D&gt;&lt;D xsi:type="xsd:double"&gt;-1.2303531&lt;/D&gt;&lt;D xsi:type="xsd:double"&gt;0.34601688&lt;/D&gt;&lt;D xsi:type="xsd:double"&gt;5.1573396&lt;/D&gt;&lt;D xsi:type="xsd:double"&gt;-5.679178&lt;/D&gt;&lt;D xsi:type="xsd:double"&gt;-2.4295807&lt;/D&gt;&lt;D xsi:type="xsd:double"&gt;0.8661151&lt;/D&gt;&lt;D xsi:type="xsd:double"&gt;4.0429354&lt;/D&gt;&lt;D xsi:type="xsd:double"&gt;-1.3067365&lt;/D&gt;&lt;D xsi:type="xsd:double"&gt;2.0933986&lt;/D&gt;&lt;D xsi:type="xsd:double"&gt;-2.0983875&lt;/D&gt;&lt;D xsi:type="xsd:double"&gt;-0.42164326&lt;/D&gt;&lt;D xsi:type="xsd:double"&gt;-3.7402928&lt;/D&gt;&lt;D xsi:type="xsd:double"&gt;-2.1627545&lt;/D&gt;&lt;D xsi:type="xsd:double"&gt;-4.9456716&lt;/D&gt;&lt;D xsi:type="xsd:double"&gt;4.0388823&lt;/D&gt;&lt;D xsi:type="xsd:double"&gt;5.5855155&lt;/D&gt;&lt;D xsi:type="xsd:double"&gt;1.2769103&lt;/D&gt;&lt;D xsi:type="xsd:double"&gt;2.6296854&lt;/D&gt;&lt;D xsi:type="xsd:double"&gt;-1.8953979&lt;/D&gt;&lt;D xsi:type="xsd:double"&gt;0.2504468&lt;/D&gt;&lt;D xsi:type="xsd:double"&gt;4.3658495&lt;/D&gt;&lt;D xsi:type="xsd:double"&gt;-5.5900574&lt;/D&gt;&lt;D xsi:type="xsd:double"&gt;5.40936&lt;/D&gt;&lt;D xsi:type="xsd:double"&gt;-0.9708762&lt;/D&gt;&lt;D xsi:type="xsd:double"&gt;4.096639&lt;/D&gt;&lt;D xsi:type="xsd:double"&gt;-0.16818047&lt;/D&gt;&lt;D xsi:type="xsd:double"&gt;3.6223888&lt;/D&gt;&lt;D xsi:type="xsd:double"&gt;0.8566737&lt;/D&gt;&lt;D xsi:type="xsd:double"&gt;-26.49461&lt;/D&gt;&lt;D xsi:type="xsd:double"&gt;0.444448&lt;/D&gt;&lt;D xsi:type="xsd:double"&gt;4.999995&lt;/D&gt;&lt;D xsi:type="xsd:double"&gt;9.179031&lt;/D&gt;&lt;D xsi:type="xsd:double"&gt;4.8732996&lt;/D&gt;&lt;D xsi:type="xsd:double"&gt;5.0557613&lt;/D&gt;&lt;D xsi:type="xsd:double"&gt;-0.2830863&lt;/D&gt;&lt;D xsi:type="xsd:double"&gt;0.3193736&lt;/D&gt;&lt;D xsi:type="xsd:double"&gt;1.8394113&lt;/D&gt;&lt;D xsi:type="xsd:double"&gt;9.516251&lt;/D&gt;&lt;D xsi:type="xsd:double"&gt;2.2158027&lt;/D&gt;&lt;D xsi:type="xsd:double"&gt;3.2987833&lt;/D&gt;&lt;D xsi:type="xsd:double"&gt;5.5352807&lt;/D&gt;&lt;D xsi:type="xsd:double"&gt;1.7291069&lt;/D&gt;&lt;D xsi:type="xsd:double"&gt;4.362607&lt;/D&gt;&lt;D xsi:type="xsd:double"&gt;3.8382888&lt;/D&gt;&lt;D xsi:type="xsd:double"&gt;-3.314048&lt;/D&gt;&lt;D xsi:type="xsd:double"&gt;2.5843382&lt;/D&gt;&lt;D xsi:type="xsd:double"&gt;-0.3712535&lt;/D&gt;&lt;D xsi:type="xsd:double"&gt;3.779614&lt;/D&gt;&lt;D xsi:type="xsd:double"&gt;2.3339272&lt;/D&gt;&lt;D xsi:type="xsd:double"&gt;-5.8901367&lt;/D&gt;&lt;D xsi:type="xsd:double"&gt;5.5570602&lt;/D&gt;&lt;D xsi:type="xsd:double"&gt;-0.71557164&lt;/D&gt;&lt;D xsi:type="xsd:double"&gt;-1.9304991&lt;/D&gt;&lt;D xsi:type="xsd:double"&gt;4.1469812&lt;/D&gt;&lt;D xsi:type="xsd:double"&gt;-9.526205&lt;/D&gt;&lt;D xsi:type="xsd:double"&gt;-2.0889103&lt;/D&gt;&lt;D xsi:type="xsd:double"&gt;-7.1653786&lt;/D&gt;&lt;D xsi:type="xsd:double"&gt;10.682308&lt;/D&gt;&lt;D xsi:type="xsd:double"&gt;-5.216175&lt;/D&gt;&lt;D xsi:type="xsd:double"&gt;-10.329604&lt;/D&gt;&lt;D xsi:type="xsd:double"&gt;14.243531&lt;/D&gt;&lt;D xsi:type="xsd:double"&gt;-4.459506&lt;/D&gt;&lt;D xsi:type="xsd:double"&gt;6.1928034&lt;/D&gt;&lt;D xsi:type="xsd:double"&gt;2.1832705&lt;/D&gt;&lt;D xsi:type="xsd:double"&gt;-9.136915&lt;/D&gt;&lt;D xsi:type="xsd:double"&gt;9.684408&lt;/D&gt;&lt;D xsi:type="xsd:double"&gt;-0.59238076&lt;/D&gt;&lt;D xsi:type="xsd:double"&gt;-0.3340304&lt;/D&gt;&lt;D xsi:type="xsd:double"&gt;1.351738&lt;/D&gt;&lt;D xsi:type="xsd:double"&gt;-3.5187304&lt;/D&gt;&lt;D xsi:type="xsd:double"&gt;3.735292&lt;/D&gt;&lt;D xsi:type="xsd:double"&gt;-5.925715&lt;/D&gt;&lt;D xsi:type="xsd:double"&gt;3.3453941&lt;/D&gt;&lt;D xsi:type="xsd:double"&gt;4.8410654&lt;/D&gt;&lt;D xsi:type="xsd:double"&gt;2.3775458&lt;/D&gt;&lt;D xsi:type="xsd:double"&gt;1.0740876&lt;/D&gt;&lt;D xsi:type="xsd:double"&gt;2.8065324&lt;/D&gt;&lt;D xsi:type="xsd:double"&gt;-2.252847&lt;/D&gt;&lt;D xsi:type="xsd:double"&gt;3.850317&lt;/D&gt;&lt;D xsi:type="xsd:double"&gt;-3.6919713&lt;/D&gt;&lt;D xsi:type="xsd:double"&gt;5.6376457&lt;/D&gt;&lt;D xsi:type="xsd:double"&gt;1.2953401&lt;/D&gt;&lt;D xsi:type="xsd:double"&gt;3.6828756&lt;/D&gt;&lt;D xsi:type="xsd:double"&gt;2.3186922&lt;/D&gt;&lt;D xsi:type="xsd:double"&gt;0.5785942&lt;/D&gt;&lt;D xsi:type="xsd:double"&gt;0.69509745&lt;/D&gt;&lt;D xsi:type="xsd:double"&gt;-2.300483&lt;/D&gt;&lt;D xsi:type="xsd:double"&gt;4.1234493&lt;/D&gt;&lt;D xsi:type="xsd:double"&gt;-4.884982&lt;/D&gt;&lt;D xsi:type="xsd:double"&gt;1.0471106&lt;/D&gt;&lt;D xsi:type="xsd:double"&gt;8.142126&lt;/D&gt;&lt;D xsi:type="xsd:double"&gt;4.6771646&lt;/D&gt;&lt;D xsi:type="xsd:double"&gt;1.0196209&lt;/D&gt;&lt;D xsi:type="xsd:double"&gt;2.6715875&lt;/D&gt;&lt;/FQL&gt;&lt;FQL&gt;&lt;Q&gt;EWA^FG_TOTAL_RETURNC(-10AY,0,AM)&lt;/Q&gt;&lt;R&gt;121&lt;/R&gt;&lt;C&gt;1&lt;/C&gt;&lt;D xsi:type="xsd:double"&gt;-4.97607&lt;/D&gt;&lt;D xsi:type="xsd:double"&gt;-7.2507563&lt;/D&gt;&lt;D xsi:type="xsd:double"&gt;6.5146565&lt;/D&gt;&lt;D xsi:type="xsd:double"&gt;-7.696229&lt;/D&gt;&lt;D xsi:type="xsd:double"&gt;0.110423565&lt;/D&gt;&lt;D xsi:type="xsd:double"&gt;-7.86652&lt;/D&gt;&lt;D xsi:type="xsd:double"&gt;4.2461514&lt;/D&gt;&lt;D xsi:type="xsd:double"&gt;12.573778&lt;/D&gt;&lt;D xsi:type="xsd:double"&gt;4.2475104&lt;/D&gt;&lt;D xsi:type="xsd:double"&gt;-2.4144828&lt;/D&gt;&lt;D xsi:type="xsd:double"&gt;-1.597935&lt;/D&gt;&lt;D xsi:type="xsd:double"&gt;8.271111&lt;/D&gt;&lt;D xsi:type="xsd:double"&gt;3.0421972&lt;/D&gt;&lt;D xsi:type="xsd:double"&gt;-5.666667&lt;/D&gt;&lt;D xsi:type="xsd:double"&gt;4.492688&lt;/D&gt;&lt;D xsi:type="xsd:double"&gt;-0.6763339&lt;/D&gt;&lt;D xsi:type="xsd:double"&gt;1.0700464&lt;/D&gt;&lt;D xsi:type="xsd:double"&gt;5.8855414&lt;/D&gt;&lt;D xsi:type="xsd:double"&gt;3.966403&lt;/D&gt;&lt;D xsi:type="xsd:double"&gt;1.6606808&lt;/D&gt;&lt;D xsi:type="xsd:double"&gt;-0.9712994&lt;/D&gt;&lt;D xsi:type="xsd:double"&gt;-2.362907&lt;/D&gt;&lt;D xsi:type="xsd:double"&gt;0.730598&lt;/D&gt;&lt;D xsi:type="xsd:double"&gt;3.125286&lt;/D&gt;&lt;D xsi:type="xsd:double"&gt;0.08984804&lt;/D&gt;&lt;D xsi:type="xsd:double"&gt;2.782762&lt;/D&gt;&lt;D xsi:type="xsd:double"&gt;0.2620101&lt;/D&gt;&lt;D xsi:type="xsd:double"&gt;-1.2195051&lt;/D&gt;&lt;D xsi:type="xsd:double"&gt;2.028215&lt;/D&gt;&lt;D xsi:type="xsd:double"&gt;4.8090935&lt;/D&gt;&lt;D xsi:type="xsd:double"&gt;-2.1123767&lt;/D&gt;&lt;D xsi:type="xsd:double"&gt;-1.3810933&lt;/D&gt;&lt;D xsi:type="xsd:double"&gt;-2.0568967&lt;/D&gt;&lt;D xsi:type="xsd:double"&gt;1.0723948&lt;/D&gt;&lt;D xsi:type="xsd:double"&gt;-0.5747199&lt;/D&gt;&lt;D xsi:type="xsd:double"&gt;3.4972787&lt;/D&gt;&lt;D xsi:type="xsd:double"&gt;-1.8396854&lt;/D&gt;&lt;D xsi:type="xsd:double"&gt;-2.454257&lt;/D&gt;&lt;D xsi:type="xsd:double"&gt;-5.6267204&lt;/D&gt;&lt;D xsi:type="xsd:double"&gt;1.5511513&lt;/D&gt;&lt;D xsi:type="xsd:double"&gt;-4.3436766&lt;/D&gt;&lt;D xsi:type="xsd:double"&gt;4.999566&lt;/D&gt;&lt;D xsi:type="xsd:double"&gt;4.047382&lt;/D&gt;&lt;D xsi:type="xsd:double"&gt;1.7552257&lt;/D&gt;&lt;D xsi:type="xsd:double"&gt;1.6783118&lt;/D&gt;&lt;D xsi:type="xsd:double"&gt;-1.834017&lt;/D&gt;&lt;D xsi:type="xsd:double"&gt;3.7365675&lt;/D&gt;&lt;D xsi:type="xsd:double"&gt;4.018438&lt;/D&gt;&lt;D xsi:type="xsd:double"&gt;-7.199645&lt;/D&gt;&lt;D xsi:type="xsd:double"&gt;7.377434&lt;/D&gt;&lt;D xsi:type="xsd:double"&gt;-1.4184356&lt;/D&gt;&lt;D xsi:type="xsd:double"&gt;2.562952&lt;/D&gt;&lt;D xsi:type="xsd:double"&gt;0.26304722&lt;/D&gt;&lt;D xsi:type="xsd:double"&gt;3.8278222&lt;/D&gt;&lt;D xsi:type="xsd:double"&gt;-0.9879768&lt;/D&gt;&lt;D xsi:type="xsd:double"&gt;-25.119305&lt;/D&gt;&lt;D xsi:type="xsd:double"&gt;-5.562001&lt;/D&gt;&lt;D xsi:type="xsd:double"&gt;2.2085905&lt;/D&gt;&lt;D xsi:type="xsd:double"&gt;16.83277&lt;/D&gt;&lt;D xsi:type="xsd:double"&gt;4.6402454&lt;/D&gt;&lt;D xsi:type="xsd:double"&gt;2.4912834&lt;/D&gt;&lt;D xsi:type="xsd:double"&gt;-0.43753386&lt;/D&gt;&lt;D xsi:type="xsd:double"&gt;1.3183594&lt;/D&gt;&lt;D xsi:type="xsd:double"&gt;6.939757&lt;/D&gt;&lt;D xsi:type="xsd:double"&gt;8.620167&lt;/D&gt;&lt;D xsi:type="xsd:double"&gt;2.3012638&lt;/D&gt;&lt;D xsi:type="xsd:double"&gt;2.7811766&lt;/D&gt;&lt;D xsi:type="xsd:double"&gt;0.35814047&lt;/D&gt;&lt;D xsi:type="xsd:double"&gt;4.0047646&lt;/D&gt;&lt;D xsi:type="xsd:double"&gt;1.0293603&lt;/D&gt;&lt;D xsi:type="xsd:double"&gt;3.3451438&lt;/D&gt;&lt;D xsi:type="xsd:double"&gt;-4.5538664&lt;/D&gt;&lt;D xsi:type="xsd:double"&gt;3.219545&lt;/D&gt;&lt;D xsi:type="xsd:double"&gt;-2.2923708&lt;/D&gt;&lt;D xsi:type="xsd:double"&gt;0.6153822&lt;/D&gt;&lt;D xsi:type="xsd:double"&gt;-0.26758313&lt;/D&gt;&lt;D xsi:type="xsd:double"&gt;-3.63667&lt;/D&gt;&lt;D xsi:type="xsd:double"&gt;1.4134169&lt;/D&gt;&lt;D xsi:type="xsd:double"&gt;-2.0325184&lt;/D&gt;&lt;D xsi:type="xsd:double"&gt;0.8713603&lt;/D&gt;&lt;D xsi:type="xsd:double"&gt;8.556151&lt;/D&gt;&lt;D xsi:type="xsd:double"&gt;-10.458506&lt;/D&gt;&lt;D xsi:type="xsd:double"&gt;-5.3318143&lt;/D&gt;&lt;D xsi:type="xsd:double"&gt;-2.7688086&lt;/D&gt;&lt;D xsi:type="xsd:double"&gt;9.06502&lt;/D&gt;&lt;D xsi:type="xsd:double"&gt;-6.8320274&lt;/D&gt;&lt;D xsi:type="xsd:double"&gt;-8.547407&lt;/D&gt;&lt;D xsi:type="xsd:double"&gt;16.853928&lt;/D&gt;&lt;D xsi:type="xsd:double"&gt;-0.7200241&lt;/D&gt;&lt;D xsi:type="xsd:double"&gt;7.6681614&lt;/D&gt;&lt;D xsi:type="xsd:double"&gt;-0.2915442&lt;/D&gt;&lt;D xsi:type="xsd:double"&gt;-8.771933&lt;/D&gt;&lt;D xsi:type="xsd:double"&gt;7.4175715&lt;/D&gt;&lt;D xsi:type="xsd:double"&gt;-1.3213933&lt;/D&gt;&lt;D xsi:type="xsd:double"&gt;2.2422671&lt;/D&gt;&lt;D xsi:type="xsd:double"&gt;0.30133724&lt;/D&gt;&lt;D xsi:type="xsd:double"&gt;-6.1373353&lt;/D&gt;&lt;D xsi:type="xsd:double"&gt;1.6918063&lt;/D&gt;&lt;D xsi:type="xsd:double"&gt;-4.8561153&lt;/D&gt;&lt;D xsi:type="xsd:double"&gt;4.867673&lt;/D&gt;&lt;D xsi:type="xsd:double"&gt;7.3907137&lt;/D&gt;&lt;D xsi:type="xsd:double"&gt;1.5463948&lt;/D&gt;&lt;D xsi:type="xsd:double"&gt;0.16870499&lt;/D&gt;&lt;D xsi:type="xsd:double"&gt;1.178956&lt;/D&gt;&lt;D xsi:type="xsd:double"&gt;-1.2484431&lt;/D&gt;&lt;D xsi:type="xsd:double"&gt;5.436158&lt;/D&gt;&lt;D xsi:type="xsd:double"&gt;-1.8408597&lt;/D&gt;&lt;D xsi:type="xsd:double"&gt;6.0191035&lt;/D&gt;&lt;D xsi:type="xsd:double"&gt;-3.2889605&lt;/D&gt;&lt;D xsi:type="xsd:double"&gt;5.101204&lt;/D&gt;&lt;D xsi:type="xsd:double"&gt;1.5793562&lt;/D&gt;&lt;D xsi:type="xsd:double"&gt;-3.0337572&lt;/D&gt;&lt;D xsi:type="xsd:double"&gt;-1.838088&lt;/D&gt;&lt;D xsi:type="xsd:double"&gt;-1.358962&lt;/D&gt;&lt;D xsi:type="xsd:double"&gt;4.599583&lt;/D&gt;&lt;D xsi:type="xsd:double"&gt;-7.734585&lt;/D&gt;&lt;D xsi:type="xsd:double"&gt;-0.59574246&lt;/D&gt;&lt;D xsi:type="xsd:double"&gt;9.374989&lt;/D&gt;&lt;D xsi:type="xsd:double"&gt;3.0137062&lt;/D&gt;&lt;D xsi:type="xsd:double"&gt;0.5586386&lt;/D&gt;&lt;D xsi:type="xsd:double"&gt;2.9152274&lt;/D&gt;&lt;/FQL&gt;&lt;FQL&gt;&lt;Q&gt;ENZL^FG_TOTAL_RETURNC(-10AY,0,AM)&lt;/Q&gt;&lt;R&gt;121&lt;/R&gt;&lt;C&gt;1&lt;/C&gt;&lt;D xsi:type="xsd:double"&gt;-2.4261832&lt;/D&gt;&lt;D xsi:type="xsd:double"&gt;-3.2953918&lt;/D&gt;&lt;D xsi:type="xsd:double"&gt;10.099136&lt;/D&gt;&lt;D xsi:type="xsd:double"&gt;-1.7163754&lt;/D&gt;&lt;D xsi:type="xsd:double"&gt;5.582595&lt;/D&gt;&lt;D xsi:type="xsd:double"&gt;-4.786295&lt;/D&gt;&lt;D xsi:type="xsd:double"&gt;0.243783&lt;/D&gt;&lt;D xsi:type="xsd:double"&gt;10.654318&lt;/D&gt;&lt;D xsi:type="xsd:double"&gt;9.052849&lt;/D&gt;&lt;D xsi:type="xsd:double"&gt;-1.1036456&lt;/D&gt;&lt;D xsi:type="xsd:double"&gt;3.760314&lt;/D&gt;&lt;D xsi:type="xsd:double"&gt;4.779732&lt;/D&gt;&lt;D xsi:type="xsd:double"&gt;5.559325&lt;/D&gt;&lt;D xsi:type="xsd:double"&gt;-1.4343798&lt;/D&gt;&lt;D xsi:type="xsd:double"&gt;-4.973936&lt;/D&gt;&lt;D xsi:type="xsd:double"&gt;-4.639995&lt;/D&gt;&lt;D xsi:type="xsd:double"&gt;-1.5340328&lt;/D&gt;&lt;D xsi:type="xsd:double"&gt;5.6959867&lt;/D&gt;&lt;D xsi:type="xsd:double"&gt;4.050505&lt;/D&gt;&lt;D xsi:type="xsd:double"&gt;-4.3508053&lt;/D&gt;&lt;D xsi:type="xsd:double"&gt;1.2928009&lt;/D&gt;&lt;D xsi:type="xsd:double"&gt;2.0680666&lt;/D&gt;&lt;D xsi:type="xsd:double"&gt;6.0784936&lt;/D&gt;&lt;D xsi:type="xsd:double"&gt;3.9133668&lt;/D&gt;&lt;D xsi:type="xsd:double"&gt;-0.34239292&lt;/D&gt;&lt;D xsi:type="xsd:double"&gt;0.2791524&lt;/D&gt;&lt;D xsi:type="xsd:double"&gt;2.0985007&lt;/D&gt;&lt;D xsi:type="xsd:double"&gt;-5.9144316&lt;/D&gt;&lt;D xsi:type="xsd:double"&gt;6.3753963&lt;/D&gt;&lt;D xsi:type="xsd:double"&gt;1.8354774&lt;/D&gt;&lt;D xsi:type="xsd:double"&gt;0.6711364&lt;/D&gt;&lt;D xsi:type="xsd:double"&gt;3.4166694&lt;/D&gt;&lt;D xsi:type="xsd:double"&gt;0.9468198&lt;/D&gt;&lt;D xsi:type="xsd:double"&gt;-4.3105183&lt;/D&gt;&lt;D xsi:type="xsd:double"&gt;5.3388953&lt;/D&gt;&lt;D xsi:type="xsd:double"&gt;-2.8663695&lt;/D&gt;&lt;D xsi:type="xsd:double"&gt;-3.3575118&lt;/D&gt;&lt;D xsi:type="xsd:double"&gt;3.0881405&lt;/D&gt;&lt;D xsi:type="xsd:double"&gt;-5.0135193&lt;/D&gt;&lt;D xsi:type="xsd:double"&gt;4.971528&lt;/D&gt;&lt;D xsi:type="xsd:double"&gt;-2.5453806&lt;/D&gt;&lt;D xsi:type="xsd:double"&gt;3.9561987&lt;/D&gt;&lt;D xsi:type="xsd:double"&gt;4.3396235&lt;/D&gt;&lt;D xsi:type="xsd:double"&gt;1.5270233&lt;/D&gt;&lt;D xsi:type="xsd:double"&gt;2.731049&lt;/D&gt;&lt;D xsi:type="xsd:double"&gt;-0.038528442&lt;/D&gt;&lt;D xsi:type="xsd:double"&gt;-1.3875544&lt;/D&gt;&lt;D xsi:type="xsd:double"&gt;8.544493&lt;/D&gt;&lt;D xsi:type="xsd:double"&gt;-4.1579127&lt;/D&gt;&lt;D xsi:type="xsd:double"&gt;0.68650246&lt;/D&gt;&lt;D xsi:type="xsd:double"&gt;0.19886494&lt;/D&gt;&lt;D xsi:type="xsd:double"&gt;0.80332756&lt;/D&gt;&lt;D xsi:type="xsd:double"&gt;6.0753703&lt;/D&gt;&lt;D xsi:type="xsd:double"&gt;4.0989995&lt;/D&gt;&lt;D xsi:type="xsd:double"&gt;-0.8151233&lt;/D&gt;&lt;D xsi:type="xsd:double"&gt;-14.040917&lt;/D&gt;&lt;D xsi:type="xsd:double"&gt;-5.044752&lt;/D&gt;&lt;D xsi:type="xsd:double"&gt;5.1413894&lt;/D&gt;&lt;D xsi:type="xsd:double"&gt;11.960543&lt;/D&gt;&lt;D xsi:type="xsd:double"&gt;6.852317&lt;/D&gt;&lt;D xsi:type="xsd:double"&gt;-2.6234567&lt;/D&gt;&lt;D xsi:type="xsd:double"&gt;4.6487093&lt;/D&gt;&lt;D xsi:type="xsd:double"&gt;3.4662604&lt;/D&gt;&lt;D xsi:type="xsd:double"&gt;5.7245135&lt;/D&gt;&lt;D xsi:type="xsd:double"&gt;3.177619&lt;/D&gt;&lt;D xsi:type="xsd:double"&gt;0.21113157&lt;/D&gt;&lt;D xsi:type="xsd:double"&gt;-1.2490511&lt;/D&gt;&lt;D xsi:type="xsd:double"&gt;-0.77720284&lt;/D&gt;&lt;D xsi:type="xsd:double"&gt;-1.5650392&lt;/D&gt;&lt;D xsi:type="xsd:double"&gt;-1.8114924&lt;/D&gt;&lt;D xsi:type="xsd:double"&gt;-0.7625818&lt;/D&gt;&lt;D xsi:type="xsd:double"&gt;-1.1143982&lt;/D&gt;&lt;D xsi:type="xsd:double"&gt;0.6857872&lt;/D&gt;&lt;D xsi:type="xsd:double"&gt;2.726388&lt;/D&gt;&lt;D xsi:type="xsd:double"&gt;-0.34754872&lt;/D&gt;&lt;D xsi:type="xsd:double"&gt;-1.7121136&lt;/D&gt;&lt;D xsi:type="xsd:double"&gt;-5.035162&lt;/D&gt;&lt;D xsi:type="xsd:double"&gt;-0.46559572&lt;/D&gt;&lt;D xsi:type="xsd:double"&gt;-8.021486&lt;/D&gt;&lt;D xsi:type="xsd:double"&gt;1.3373494&lt;/D&gt;&lt;D xsi:type="xsd:double"&gt;-1.2267649&lt;/D&gt;&lt;D xsi:type="xsd:double"&gt;-12.909299&lt;/D&gt;&lt;D xsi:type="xsd:double"&gt;-4.7947526&lt;/D&gt;&lt;D xsi:type="xsd:double"&gt;3.8346767&lt;/D&gt;&lt;D xsi:type="xsd:double"&gt;10.238827&lt;/D&gt;&lt;D xsi:type="xsd:double"&gt;-8.044129&lt;/D&gt;&lt;D xsi:type="xsd:double"&gt;-13.132638&lt;/D&gt;&lt;D xsi:type="xsd:double"&gt;15.092921&lt;/D&gt;&lt;D xsi:type="xsd:double"&gt;6.5582395&lt;/D&gt;&lt;D xsi:type="xsd:double"&gt;3.9711952&lt;/D&gt;&lt;D xsi:type="xsd:double"&gt;1.5238523&lt;/D&gt;&lt;D xsi:type="xsd:double"&gt;-7.3684216&lt;/D&gt;&lt;D xsi:type="xsd:double"&gt;3.7668347&lt;/D&gt;&lt;D xsi:type="xsd:double"&gt;1.7643452&lt;/D&gt;&lt;D xsi:type="xsd:double"&gt;-2.0785153&lt;/D&gt;&lt;D xsi:type="xsd:double"&gt;4.665971&lt;/D&gt;&lt;D xsi:type="xsd:double"&gt;-8.483898&lt;/D&gt;&lt;D xsi:type="xsd:double"&gt;-5.386263&lt;/D&gt;&lt;D xsi:type="xsd:double"&gt;-1.4288962&lt;/D&gt;&lt;D xsi:type="xsd:double"&gt;3.842616&lt;/D&gt;&lt;D xsi:type="xsd:double"&gt;4.8748136&lt;/D&gt;&lt;D xsi:type="xsd:double"&gt;3.7848592&lt;/D&gt;&lt;D xsi:type="xsd:double"&gt;-6.1720667&lt;/D&gt;&lt;D xsi:type="xsd:double"&gt;-0.11075139&lt;/D&gt;&lt;D xsi:type="xsd:double"&gt;-1.7738342&lt;/D&gt;&lt;D xsi:type="xsd:double"&gt;2.48307&lt;/D&gt;&lt;D xsi:type="xsd:double"&gt;1.4389873&lt;/D&gt;&lt;D xsi:type="xsd:double"&gt;1.9186974&lt;/D&gt;&lt;D xsi:type="xsd:double"&gt;2.8338313&lt;/D&gt;&lt;D xsi:type="xsd:double"&gt;4.300618&lt;/D&gt;&lt;D xsi:type="xsd:double"&gt;-1.9815803&lt;/D&gt;&lt;D xsi:type="xsd:double"&gt;-4.084134&lt;/D&gt;&lt;D xsi:type="xsd:double"&gt;-2.5335371&lt;/D&gt;&lt;D xsi:type="xsd:double"&gt;0.27520657&lt;/D&gt;&lt;D xsi:type="xsd:double"&gt;0.81677437&lt;/D&gt;&lt;D xsi:type="xsd:double"&gt;-7.050574&lt;/D&gt;&lt;D xsi:type="xsd:double"&gt;0.54181814&lt;/D&gt;&lt;D xsi:type="xsd:double"&gt;6.841612&lt;/D&gt;&lt;D xsi:type="xsd:double"&gt;-0.89912415&lt;/D&gt;&lt;D xsi:type="xsd:double"&gt;0.27669668&lt;/D&gt;&lt;D xsi:type="xsd:double"&gt;1.7687678&lt;/D&gt;&lt;/FQL&gt;&lt;FQL&gt;&lt;Q&gt;ENZL^JULIAN(FG_TOTAL_RETURNC(-10AY,0,AM).DATES)&lt;/Q&gt;&lt;R&gt;121&lt;/R&gt;&lt;C&gt;1&lt;/C&gt;&lt;D xsi:type="xsd:long"&gt;42230&lt;/D&gt;&lt;D xsi:type="xsd:long"&gt;42262&lt;/D&gt;&lt;D xsi:type="xsd:long"&gt;42292&lt;/D&gt;&lt;D xsi:type="xsd:long"&gt;42321&lt;/D&gt;&lt;D xsi:type="xsd:long"&gt;42353&lt;/D&gt;&lt;D xsi:type="xsd:long"&gt;42384&lt;/D&gt;&lt;D xsi:type="xsd:long"&gt;42412&lt;/D&gt;&lt;D xsi:type="xsd:long"&gt;42444&lt;/D&gt;&lt;D xsi:type="xsd:long"&gt;42475&lt;/D&gt;&lt;D xsi:type="xsd:long"&gt;42503&lt;/D&gt;&lt;D xsi:type="xsd:long"&gt;42536&lt;/D&gt;&lt;D xsi:type="xsd:long"&gt;42566&lt;/D&gt;&lt;D xsi:type="xsd:long"&gt;42597&lt;/D&gt;&lt;D xsi:type="xsd:long"&gt;42628&lt;/D&gt;&lt;D xsi:type="xsd:long"&gt;42657&lt;/D&gt;&lt;D xsi:type="xsd:long"&gt;42689&lt;/D&gt;&lt;D xsi:type="xsd:long"&gt;42719&lt;/D&gt;&lt;D xsi:type="xsd:long"&gt;42748&lt;/D&gt;&lt;D xsi:type="xsd:long"&gt;42781&lt;/D&gt;&lt;D xsi:type="xsd:long"&gt;42809&lt;/D&gt;&lt;D xsi:type="xsd:long"&gt;42838&lt;/D&gt;&lt;D xsi:type="xsd:long"&gt;42870&lt;/D&gt;&lt;D xsi:type="xsd:long"&gt;42901&lt;/D&gt;&lt;D xsi:type="xsd:long"&gt;42930&lt;/D&gt;&lt;D xsi:type="xsd:long"&gt;42962&lt;/D&gt;&lt;D xsi:type="xsd:long"&gt;42993&lt;/D&gt;&lt;D xsi:type="xsd:long"&gt;43021&lt;/D&gt;&lt;D xsi:type="xsd:long"&gt;43054&lt;/D&gt;&lt;D xsi:type="xsd:long"&gt;43084&lt;/D&gt;&lt;D xsi:type="xsd:long"&gt;43112&lt;/D&gt;&lt;D xsi:type="xsd:long"&gt;43146&lt;/D&gt;&lt;D xsi:type="xsd:long"&gt;43174&lt;/D&gt;&lt;D xsi:type="xsd:long"&gt;43203&lt;/D&gt;&lt;D xsi:type="xsd:long"&gt;43235&lt;/D&gt;&lt;D xsi:type="xsd:long"&gt;43266&lt;/D&gt;&lt;D xsi:type="xsd:long"&gt;43294&lt;/D&gt;&lt;D xsi:type="xsd:long"&gt;43327&lt;/D&gt;&lt;D xsi:type="xsd:long"&gt;43357&lt;/D&gt;&lt;D xsi:type="xsd:long"&gt;43388&lt;/D&gt;&lt;D xsi:type="xsd:long"&gt;43419&lt;/D&gt;&lt;D xsi:type="xsd:long"&gt;43448&lt;/D&gt;&lt;D xsi:type="xsd:long"&gt;43480&lt;/D&gt;&lt;D xsi:type="xsd:long"&gt;43511&lt;/D&gt;&lt;D xsi:type="xsd:long"&gt;43539&lt;/D&gt;&lt;D xsi:type="xsd:long"&gt;43570&lt;/D&gt;&lt;D xsi:type="xsd:long"&gt;43600&lt;/D&gt;&lt;D xsi:type="xsd:long"&gt;43630&lt;/D&gt;&lt;D xsi:type="xsd:long"&gt;43661&lt;/D&gt;&lt;D xsi:type="xsd:long"&gt;43692&lt;/D&gt;&lt;D xsi:type="xsd:long"&gt;43721&lt;/D&gt;&lt;D xsi:type="xsd:long"&gt;43753&lt;/D&gt;&lt;D xsi:type="xsd:long"&gt;43784&lt;/D&gt;&lt;D xsi:type="xsd:long"&gt;43812&lt;/D&gt;&lt;D xsi:type="xsd:long"&gt;43845&lt;/D&gt;&lt;D xsi:type="xsd:long"&gt;43875&lt;/D&gt;&lt;D xsi:type="xsd:long"&gt;43903&lt;/D&gt;&lt;D xsi:type="xsd:long"&gt;43936&lt;/D&gt;&lt;D xsi:type="xsd:long"&gt;43966&lt;/D&gt;&lt;D xsi:type="xsd:long"&gt;43997&lt;/D&gt;&lt;D xsi:type="xsd:long"&gt;44027&lt;/D&gt;&lt;D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xsi:type="xsd:long"&gt;45884&lt;/D&gt;&lt;/FQL&gt;&lt;FQL&gt;&lt;Q&gt;KSA^FG_TOTAL_RETURNC(-10AY,0,AM)&lt;/Q&gt;&lt;R&gt;121&lt;/R&gt;&lt;C&gt;1&lt;/C&gt;&lt;D xsi:type="xsd:string"&gt;@NA&lt;/D&gt;&lt;D xsi:type="xsd:string"&gt;@NA&lt;/D&gt;&lt;D xsi:type="xsd:string"&gt;@NA&lt;/D&gt;&lt;D xsi:type="xsd:double"&gt;-7.8897715&lt;/D&gt;&lt;D xsi:type="xsd:double"&gt;-2.2745907&lt;/D&gt;&lt;D xsi:type="xsd:double"&gt;-14.751488&lt;/D&gt;&lt;D xsi:type="xsd:double"&gt;0.344491&lt;/D&gt;&lt;D xsi:type="xsd:double"&gt;8.116722&lt;/D&gt;&lt;D xsi:type="xsd:double"&gt;3.651619&lt;/D&gt;&lt;D xsi:type="xsd:double"&gt;4.8577666&lt;/D&gt;&lt;D xs</t>
        </r>
      </text>
    </comment>
    <comment ref="A3" authorId="0" shapeId="0" xr:uid="{F8FB892D-8D5D-490D-BFF9-032153FD4E62}">
      <text>
        <r>
          <rPr>
            <b/>
            <sz val="9"/>
            <color indexed="81"/>
            <rFont val="Tahoma"/>
            <family val="2"/>
          </rPr>
          <t>i:type="xsd:double"&gt;-0.93905926&lt;/D&gt;&lt;D xsi:type="xsd:double"&gt;0.4509449&lt;/D&gt;&lt;D xsi:type="xsd:double"&gt;-2.2087455&lt;/D&gt;&lt;D xsi:type="xsd:double"&gt;-5.1927032&lt;/D&gt;&lt;D xsi:type="xsd:double"&gt;-3.3749402&lt;/D&gt;&lt;D xsi:type="xsd:double"&gt;11.722493&lt;/D&gt;&lt;D xsi:type="xsd:double"&gt;8.779442&lt;/D&gt;&lt;D xsi:type="xsd:double"&gt;-2.249837&lt;/D&gt;&lt;D xsi:type="xsd:double"&gt;2.5636911&lt;/D&gt;&lt;D xsi:type="xsd:double"&gt;-3.6900938&lt;/D&gt;&lt;D xsi:type="xsd:double"&gt;4.3263197&lt;/D&gt;&lt;D xsi:type="xsd:double"&gt;-2.0118475&lt;/D&gt;&lt;D xsi:type="xsd:double"&gt;-0.6876111&lt;/D&gt;&lt;D xsi:type="xsd:double"&gt;8.811438&lt;/D&gt;&lt;D xsi:type="xsd:double"&gt;-3.9068103&lt;/D&gt;&lt;D xsi:type="xsd:double"&gt;3.96446&lt;/D&gt;&lt;D xsi:type="xsd:double"&gt;-3.187102&lt;/D&gt;&lt;D xsi:type="xsd:double"&gt;-1.9676626&lt;/D&gt;&lt;D xsi:type="xsd:double"&gt;1.1852145&lt;/D&gt;&lt;D xsi:type="xsd:double"&gt;10.076499&lt;/D&gt;&lt;D xsi:type="xsd:double"&gt;-0.6148279&lt;/D&gt;&lt;D xsi:type="xsd:double"&gt;4.1484714&lt;/D&gt;&lt;D xsi:type="xsd:double"&gt;1.3626814&lt;/D&gt;&lt;D xsi:type="xsd:double"&gt;4.067564&lt;/D&gt;&lt;D xsi:type="xsd:double"&gt;0.96057653&lt;/D&gt;&lt;D xsi:type="xsd:double"&gt;3.0143857&lt;/D&gt;&lt;D xsi:type="xsd:double"&gt;-6.975251&lt;/D&gt;&lt;D xsi:type="xsd:double"&gt;-3.697306&lt;/D&gt;&lt;D xsi:type="xsd:double"&gt;-2.0093322&lt;/D&gt;&lt;D xsi:type="xsd:double"&gt;5.2361727&lt;/D&gt;&lt;D xsi:type="xsd:double"&gt;2.1224737&lt;/D&gt;&lt;D xsi:type="xsd:double"&gt;7.6749325&lt;/D&gt;&lt;D xsi:type="xsd:double"&gt;3.983295&lt;/D&gt;&lt;D xsi:type="xsd:double"&gt;-0.58695674&lt;/D&gt;&lt;D xsi:type="xsd:double"&gt;7.3337436&lt;/D&gt;&lt;D xsi:type="xsd:double"&gt;-6.1378183&lt;/D&gt;&lt;D xsi:type="xsd:double"&gt;5.089462&lt;/D&gt;&lt;D xsi:type="xsd:double"&gt;0.058186054&lt;/D&gt;&lt;D xsi:type="xsd:double"&gt;-5.534184&lt;/D&gt;&lt;D xsi:type="xsd:double"&gt;-6.9548845&lt;/D&gt;&lt;D xsi:type="xsd:double"&gt;-5.185187&lt;/D&gt;&lt;D xsi:type="xsd:double"&gt;6.321025&lt;/D&gt;&lt;D xsi:type="xsd:double"&gt;1.3360023&lt;/D&gt;&lt;D xsi:type="xsd:double"&gt;3.4263372&lt;/D&gt;&lt;D xsi:type="xsd:double"&gt;-7.4193535&lt;/D&gt;&lt;D xsi:type="xsd:double"&gt;-21.045298&lt;/D&gt;&lt;D xsi:type="xsd:double"&gt;7.6787233&lt;/D&gt;&lt;D xsi:type="xsd:double"&gt;0.16393661&lt;/D&gt;&lt;D xsi:type="xsd:double"&gt;11.594677&lt;/D&gt;&lt;D xsi:type="xsd:double"&gt;0.89485645&lt;/D&gt;&lt;D xsi:type="xsd:double"&gt;3.7693977&lt;/D&gt;&lt;D xsi:type="xsd:double"&gt;6.1965823&lt;/D&gt;&lt;D xsi:type="xsd:double"&gt;2.8169036&lt;/D&gt;&lt;D xsi:type="xsd:double"&gt;-1.4024794&lt;/D&gt;&lt;D xsi:type="xsd:double"&gt;3.3246875&lt;/D&gt;&lt;D xsi:type="xsd:double"&gt;2.6653767&lt;/D&gt;&lt;D xsi:type="xsd:double"&gt;0.15640259&lt;/D&gt;&lt;D xsi:type="xsd:double"&gt;8.650839&lt;/D&gt;&lt;D xsi:type="xsd:double"&gt;5.288875&lt;/D&gt;&lt;D xsi:type="xsd:double"&gt;2.1293998&lt;/D&gt;&lt;D xsi:type="xsd:double"&gt;4.531622&lt;/D&gt;&lt;D xsi:type="xsd:double"&gt;0.9808898&lt;/D&gt;&lt;D xsi:type="xsd:double"&gt;5.214727&lt;/D&gt;&lt;D xsi:type="xsd:double"&gt;1.943636&lt;/D&gt;&lt;D xsi:type="xsd:double"&gt;3.670168&lt;/D&gt;&lt;D xsi:type="xsd:double"&gt;0.64367056&lt;/D&gt;&lt;D xsi:type="xsd:double"&gt;-7.242465&lt;/D&gt;&lt;D xsi:type="xsd:double"&gt;9.764444&lt;/D&gt;&lt;D xsi:type="xsd:double"&gt;2.7338505&lt;/D&gt;&lt;D xsi:type="xsd:double"&gt;1.4295101&lt;/D&gt;&lt;D xsi:type="xsd:double"&gt;8.651352&lt;/D&gt;&lt;D xsi:type="xsd:double"&gt;-5.467975&lt;/D&gt;&lt;D xsi:type="xsd:double"&gt;-7.7475967&lt;/D&gt;&lt;D xsi:type="xsd:double"&gt;-6.8234262&lt;/D&gt;&lt;D xsi:type="xsd:double"&gt;13.11233&lt;/D&gt;&lt;D xsi:type="xsd:double"&gt;-6.3210845&lt;/D&gt;&lt;D xsi:type="xsd:double"&gt;-2.9418707&lt;/D&gt;&lt;D xsi:type="xsd:double"&gt;-3.3678174&lt;/D&gt;&lt;D xsi:type="xsd:double"&gt;-6.9025936&lt;/D&gt;&lt;D xsi:type="xsd:double"&gt;6.2432528&lt;/D&gt;&lt;D xsi:type="xsd:double"&gt;-2.7982771&lt;/D&gt;&lt;D xsi:type="xsd:double"&gt;-5.600625&lt;/D&gt;&lt;D xsi:type="xsd:double"&gt;11.034096&lt;/D&gt;&lt;D xsi:type="xsd:double"&gt;2.4219751&lt;/D&gt;&lt;D xsi:type="xsd:double"&gt;3.1608582&lt;/D&gt;&lt;D xsi:type="xsd:double"&gt;1.3869047&lt;/D&gt;&lt;D xsi:type="xsd:double"&gt;-4.528308&lt;/D&gt;&lt;D xsi:type="xsd:double"&gt;-1.9762814&lt;/D&gt;&lt;D xsi:type="xsd:double"&gt;-7.510078&lt;/D&gt;&lt;D xsi:type="xsd:double"&gt;7.901895&lt;/D&gt;&lt;D xsi:type="xsd:double"&gt;4.5707107&lt;/D&gt;&lt;D xsi:type="xsd:double"&gt;4.6307683&lt;/D&gt;&lt;D xsi:type="xsd:double"&gt;4.022455&lt;/D&gt;&lt;D xsi:type="xsd:double"&gt;0.022482872&lt;/D&gt;&lt;D xsi:type="xsd:double"&gt;-0.8990824&lt;/D&gt;&lt;D xsi:type="xsd:double"&gt;-3.901112&lt;/D&gt;&lt;D xsi:type="xsd:double"&gt;-3.6993027&lt;/D&gt;&lt;D xsi:type="xsd:double"&gt;3.4079552&lt;/D&gt;&lt;D xsi:type="xsd:double"&gt;-0.09622574&lt;/D&gt;&lt;D xsi:type="xsd:double"&gt;-0.674206&lt;/D&gt;&lt;D xsi:type="xsd:double"&gt;1.4060616&lt;/D&gt;&lt;D xsi:type="xsd:double"&gt;-2.605784&lt;/D&gt;&lt;D xsi:type="xsd:double"&gt;3.5836935&lt;/D&gt;&lt;D xsi:type="xsd:double"&gt;1.0718465&lt;/D&gt;&lt;D xsi:type="xsd:double"&gt;1.5774369&lt;/D&gt;&lt;D xsi:type="xsd:double"&gt;-4.75294&lt;/D&gt;&lt;D xsi:type="xsd:double"&gt;-0.59288144&lt;/D&gt;&lt;D xsi:type="xsd:double"&gt;-0.27335882&lt;/D&gt;&lt;D xsi:type="xsd:double"&gt;-7.475704&lt;/D&gt;&lt;D xsi:type="xsd:double"&gt;4.3190837&lt;/D&gt;&lt;D xsi:type="xsd:double"&gt;-1.4176965&lt;/D&gt;&lt;/FQL&gt;&lt;FQL&gt;&lt;Q&gt;VNM^FG_TOTAL_RETURNC(-10AY,0,AM)&lt;/Q&gt;&lt;R&gt;121&lt;/R&gt;&lt;C&gt;1&lt;/C&gt;&lt;D xsi:type="xsd:double"&gt;-10.677088&lt;/D&gt;&lt;D xsi:type="xsd:double"&gt;-9.271133&lt;/D&gt;&lt;D xsi:type="xsd:double"&gt;12.33933&lt;/D&gt;&lt;D xsi:type="xsd:double"&gt;-6.7505717&lt;/D&gt;&lt;D xsi:type="xsd:double"&gt;-8.098155&lt;/D&gt;&lt;D xsi:type="xsd:double"&gt;-10.461437&lt;/D&gt;&lt;D xsi:type="xsd:double"&gt;2.8637767&lt;/D&gt;&lt;D xsi:type="xsd:double"&gt;5.7938337&lt;/D&gt;&lt;D xsi:type="xsd:double"&gt;1.2090921&lt;/D&gt;&lt;D xsi:type="xsd:double"&gt;0&lt;/D&gt;&lt;D xsi:type="xsd:double"&gt;2.740693&lt;/D&gt;&lt;D xsi:type="xsd:double"&gt;4.240763&lt;/D&gt;&lt;D xsi:type="xsd:double"&gt;0.7217884&lt;/D&gt;&lt;D xsi:type="xsd:double"&gt;-6.188929&lt;/D&gt;&lt;D xsi:type="xsd:double"&gt;2.8472304&lt;/D&gt;&lt;D xsi:type="xsd:double"&gt;-7.6299787&lt;/D&gt;&lt;D xsi:type="xsd:double"&gt;-4.6052637&lt;/D&gt;&lt;D xsi:type="xsd:double"&gt;6.074941&lt;/D&gt;&lt;D xsi:type="xsd:double"&gt;4.29163&lt;/D&gt;&lt;D xsi:type="xsd:double"&gt;-4.1860046&lt;/D&gt;&lt;D xsi:type="xsd:double"&gt;4.074073&lt;/D&gt;&lt;D xsi:type="xsd:double"&gt;0.3558755&lt;/D&gt;&lt;D xsi:type="xsd:double"&gt;2.9787183&lt;/D&gt;&lt;D xsi:type="xsd:double"&gt;2.4104595&lt;/D&gt;&lt;D xsi:type="xsd:double"&gt;-3.5642207&lt;/D&gt;&lt;D xsi:type="xsd:double"&gt;4.3933034&lt;/D&gt;&lt;D xsi:type="xsd:double"&gt;2.2044063&lt;/D&gt;&lt;D xsi:type="xsd:double"&gt;6.6666603&lt;/D&gt;&lt;D xsi:type="xsd:double"&gt;2.6348114&lt;/D&gt;&lt;D xsi:type="xsd:double"&gt;15.222109&lt;/D&gt;&lt;D xsi:type="xsd:double"&gt;-0.7853389&lt;/D&gt;&lt;D xsi:type="xsd:double"&gt;-0.63325167&lt;/D&gt;&lt;D xsi:type="xsd:double"&gt;4.142332&lt;/D&gt;&lt;D xsi:type="xsd:double"&gt;-7.904136&lt;/D&gt;&lt;D xsi:type="xsd:double"&gt;-6.1461744&lt;/D&gt;&lt;D xsi:type="xsd:double"&gt;-7.6696215&lt;/D&gt;&lt;D xsi:type="xsd:double"&gt;2.9393077&lt;/D&gt;&lt;D xsi:type="xsd:double"&gt;3.2277942&lt;/D&gt;&lt;D xsi:type="xsd:double"&gt;-6.3138843&lt;/D&gt;&lt;D xsi:type="xsd:double"&gt;-2.2464752&lt;/D&gt;&lt;D xsi:type="xsd:double"&gt;2.1011233&lt;/D&gt;&lt;D xsi:type="xsd:double"&gt;-0.41579008&lt;/D&gt;&lt;D xsi:type="xsd:double"&gt;7.486987&lt;/D&gt;&lt;D xsi:type="xsd:double"&gt;2.0593643&lt;/D&gt;&lt;D xsi:type="xsd:double"&gt;0.830853&lt;/D&gt;&lt;D xsi:type="xsd:double"&gt;-2.1188974&lt;/D&gt;&lt;D xsi:type="xsd:double"&gt;-2.1046221&lt;/D&gt;&lt;D xsi:type="xsd:double"&gt;-0.061428547&lt;/D&gt;&lt;D xsi:type="xsd:double"&gt;-5.162877&lt;/D&gt;&lt;D xsi:type="xsd:double"&gt;2.7219653&lt;/D&gt;&lt;D xsi:type="xsd:double"&gt;2.5236607&lt;/D&gt;&lt;D xsi:type="xsd:double"&gt;1.2307763&lt;/D&gt;&lt;D xsi:type="xsd:double"&gt;-2.188456&lt;/D&gt;&lt;D xsi:type="xsd:double"&gt;0.07669926&lt;/D&gt;&lt;D xsi:type="xsd:double"&gt;-4.4430494&lt;/D&gt;&lt;D xsi:type="xsd:double"&gt;-26.65357&lt;/D&gt;&lt;D xsi:type="xsd:double"&gt;6.607139&lt;/D&gt;&lt;D xsi:type="xsd:double"&gt;7.956457&lt;/D&gt;&lt;D xsi:type="xsd:double"&gt;3.9565444&lt;/D&gt;&lt;D xsi:type="xsd:double"&gt;9.40299&lt;/D&gt;&lt;D xsi:type="xsd:double"&gt;0.27284622&lt;/D&gt;&lt;D xsi:type="xsd:double"&gt;3.401363&lt;/D&gt;&lt;D xsi:type="xsd:double"&gt;0.2631545&lt;/D&gt;&lt;D xsi:type="xsd:double"&gt;2.2965908&lt;/D&gt;&lt;D xsi:type="xsd:double"&gt;8.980107&lt;/D&gt;&lt;D xsi:type="xsd:double"&gt;8.985865&lt;/D&gt;&lt;D xsi:type="xsd:double"&gt;-2.3318887&lt;/D&gt;&lt;D xsi:type="xsd:double"&gt;-0.8328676&lt;/D&gt;&lt;D xsi:type="xsd:double"&gt;7.390821&lt;/D&gt;&lt;D xsi:type="xsd:double"&gt;-1.199162&lt;/D&gt;&lt;D xsi:type="xsd:double"&gt;6.385219&lt;/D&gt;&lt;D xsi:type="xsd:double"&gt;-3.9186478&lt;/D&gt;&lt;D xsi:type="xsd:double"&gt;2.4264336&lt;/D&gt;&lt;D xsi:type="xsd:double"&gt;-0.100809336&lt;/D&gt;&lt;D xsi:type="xsd:double"&gt;-1.6145289&lt;/D&gt;&lt;D xsi:type="xsd:double"&gt;6.410253&lt;/D&gt;&lt;D xsi:type="xsd:double"&gt;-0.048196316&lt;/D&gt;&lt;D xsi:type="xsd:double"&gt;0.5004883&lt;/D&gt;&lt;D xsi:type="xsd:double"&gt;-5.255544&lt;/D&gt;&lt;D xsi:type="xsd:double"&gt;-6.3613234&lt;/D&gt;&lt;D xsi:type="xsd:double"&gt;0.76087713&lt;/D&gt;&lt;D xsi:type="xsd:double"&gt;-17.853296&lt;/D&gt;&lt;D xsi:type="xsd:double"&gt;-1.6415&lt;/D&gt;&lt;D xsi:type="xsd:double"&gt;-3.6715567&lt;/D&gt;&lt;D xsi:type="xsd:double"&gt;8.870411&lt;/D&gt;&lt;D xsi:type="xsd:double"&gt;-6.747299&lt;/D&gt;&lt;D xsi:type="xsd:double"&gt;-16.177475&lt;/D&gt;&lt;D xsi:type="xsd:double"&gt;-11.237788&lt;/D&gt;&lt;D xsi:type="xsd:double"&gt;15.688074&lt;/D&gt;&lt;D xsi:type="xsd:double"&gt;-0.021320581&lt;/D&gt;&lt;D xsi:type="xsd:double"&gt;-5.044037&lt;/D&gt;&lt;D xsi:type="xsd:double"&gt;-1.4333904&lt;/D&gt;&lt;D xsi:type="xsd:double"&gt;3.3361912&lt;/D&gt;&lt;D xsi:type="xsd:double"&gt;3.2284856&lt;/D&gt;&lt;D xsi:type="xsd:double"&gt;5.61347&lt;/D&gt;&lt;D xsi:type="xsd:double"&gt;6.6818476&lt;/D&gt;&lt;D xsi:type="xsd:double"&gt;8.185053&lt;/D&gt;&lt;D xsi:type="xsd:double"&gt;-1.6447365&lt;/D&gt;&lt;D xsi:type="xsd:double"&gt;-8.361202&lt;/D&gt;&lt;D xsi:type="xsd:double"&gt;-2.1167874&lt;/D&gt;&lt;D xsi:type="xsd:double"&gt;-2.013421&lt;/D&gt;&lt;D xsi:type="xsd:double"&gt;2.1500826&lt;/D&gt;&lt;D xsi:type="xsd:double"&gt;2.7494192&lt;/D&gt;&lt;D xsi:type="xsd:double"&gt;3.3639193&lt;/D&gt;&lt;D xsi:type="xsd:double"&gt;-7.1745577&lt;/D&gt;&lt;D xsi:type="xsd:double"&gt;2.151394&lt;/D&gt;&lt;D xsi:type="xsd:double"&gt;-0.9360373&lt;/D&gt;&lt;D xsi:type="xsd:double"&gt;-2.7558982&lt;/D&gt;&lt;D xsi:type="xsd:double"&gt;-4.1295586&lt;/D&gt;&lt;D xsi:type="xsd:double"&gt;4.5608163&lt;/D&gt;&lt;D xsi:type="xsd:double"&gt;-0.24232268&lt;/D&gt;&lt;D xsi:type="xsd:double"&gt;-7.692313&lt;/D&gt;&lt;D xsi:type="xsd:double"&gt;2.8947353&lt;/D&gt;&lt;D xsi:type="xsd:double"&gt;-3.4953117&lt;/D&gt;&lt;D xsi:type="xsd:double"&gt;1.4134288&lt;/D&gt;&lt;D xsi:type="xsd:double"&gt;10.278749&lt;/D&gt;&lt;D xsi:type="xsd:double"&gt;-7.26698&lt;/D&gt;&lt;D xsi:type="xsd:double"&gt;9.114146&lt;/D&gt;&lt;D xsi:type="xsd:double"&gt;1.6393423&lt;/D&gt;&lt;D xsi:type="xsd:double"&gt;15.514588&lt;/D&gt;&lt;D xsi:type="xsd:double"&gt;17.752659&lt;/D&gt;&lt;/FQL&gt;&lt;FQL&gt;&lt;Q&gt;UAE^FG_TOTAL_RETURNC(-10AY,0,AM)&lt;/Q&gt;&lt;R&gt;121&lt;/R&gt;&lt;C&gt;1&lt;/C&gt;&lt;D xsi:type="xsd:double"&gt;-3.1496048&lt;/D&gt;&lt;D xsi:type="xsd:double"&gt;-10.87398&lt;/D&gt;&lt;D xsi:type="xsd:double"&gt;4.931581&lt;/D&gt;&lt;D xsi:type="xsd:double"&gt;-15.13176&lt;/D&gt;&lt;D xsi:type="xsd:double"&gt;-5.121642&lt;/D&gt;&lt;D xsi:type="xsd:double"&gt;-2.788943&lt;/D&gt;&lt;D xsi:type="xsd:double"&gt;2.857864&lt;/D&gt;&lt;D xsi:type="xsd:double"&gt;12.466121&lt;/D&gt;&lt;D xsi:type="xsd:double"&gt;6.5662622&lt;/D&gt;&lt;D xsi:type="xsd:double"&gt;-7.348794&lt;/D&gt;&lt;D xsi:type="xsd:double"&gt;1.220262&lt;/D&gt;&lt;D xsi:type="xsd:double"&gt;8.409572&lt;/D&gt;&lt;D xsi:type="xsd:double"&gt;2.879405&lt;/D&gt;&lt;D xsi:type="xsd:double"&gt;-3.920585&lt;/D&gt;&lt;D xsi:type="xsd:double"&gt;-4.203147&lt;/D&gt;&lt;D xsi:type="xsd:double"&gt;-6.185251&lt;/D&gt;&lt;D xsi:type="xsd:double"&gt;9.321201&lt;/D&gt;&lt;D xsi:type="xsd:double"&gt;4.7118425&lt;/D&gt;&lt;D xsi:type="xsd:double"&gt;-0.17192364&lt;/D&gt;&lt;D xsi:type="xsd:double"&gt;-3.358215&lt;/D&gt;&lt;D xsi:type="xsd:double"&gt;0.683105&lt;/D&gt;&lt;D xsi:type="xsd:double"&gt;1.4749289&lt;/D&gt;&lt;D xsi:type="xsd:double"&gt;2.3255825&lt;/D&gt;&lt;D xsi:type="xsd:double"&gt;2.8482556&lt;/D&gt;&lt;D xsi:type="xsd:double"&gt;-0.9080708&lt;/D&gt;&lt;D xsi:type="xsd:double"&gt;2.5200486&lt;/D&gt;&lt;D xsi:type="xsd:double"&gt;0.22904873&lt;/D&gt;&lt;D xsi:type="xsd:double"&gt;-6.694168&lt;/D&gt;&lt;D xsi:type="xsd:double"&gt;-1.0752678&lt;/D&gt;&lt;D xsi:type="xsd:double"&gt;8.264494&lt;/D&gt;&lt;D xsi:type="xsd:double"&gt;-3.983748&lt;/D&gt;&lt;D xsi:type="xsd:double"&gt;-2.7469397&lt;/D&gt;&lt;D xsi:type="xsd:double"&gt;-0.30047894&lt;/D&gt;&lt;D xsi:type="xsd:double"&gt;-3.2549798&lt;/D&gt;&lt;D xsi:type="xsd:double"&gt;4.4859886&lt;/D&gt;&lt;D xsi:type="xsd:double"&gt;-3.641951&lt;/D&gt;&lt;D xsi:type="xsd:double"&gt;-0.5161464&lt;/D&gt;&lt;D xsi:type="xsd:double"&gt;1.2980461&lt;/D&gt;&lt;D xsi:type="xsd:double"&gt;-5.448723&lt;/D&gt;&lt;D xsi:type="xsd:double"&gt;2.644074&lt;/D&gt;&lt;D xsi:type="xsd:double"&gt;-7.4636755&lt;/D&gt;&lt;D xsi:type="xsd:double"&gt;-0.61686635&lt;/D&gt;&lt;D xsi:type="xsd:double"&gt;0.64980984&lt;/D&gt;&lt;D xsi:type="xsd:double"&gt;2.7259707&lt;/D&gt;&lt;D xsi:type="xsd:double"&gt;6.319833&lt;/D&gt;&lt;D xsi:type="xsd:double"&gt;-10.147786&lt;/D&gt;&lt;D xsi:type="xsd:double"&gt;-0.80409646&lt;/D&gt;&lt;D xsi:type="xsd:double"&gt;4.0037155&lt;/D&gt;&lt;D xsi:type="xsd:double"&gt;0.146842&lt;/D&gt;&lt;D xsi:type="xsd:double"&gt;4.105568&lt;/D&gt;&lt;D xsi:type="xsd:double"&gt;-1.0345101&lt;/D&gt;&lt;D xsi:type="xsd:double"&gt;-0.9471178&lt;/D&gt;&lt;D xsi:type="xsd:double"&gt;-1.5086234&lt;/D&gt;&lt;D xsi:type="xsd:double"&gt;-1.0211527&lt;/D&gt;&lt;D xsi:type="xsd:double"&gt;-5.9690475&lt;/D&gt;&lt;D xsi:type="xsd:double"&gt;-26.410658&lt;/D&gt;&lt;D xsi:type="xsd:double"&gt;6.389773&lt;/D&gt;&lt;D xsi:type="xsd:double"&gt;-0.6005943&lt;/D&gt;&lt;D xsi:type="xsd:double"&gt;7.077396&lt;/D&gt;&lt;D xsi:type="xsd:double"&gt;-0.049602985&lt;/D&gt;&lt;D xsi:type="xsd:double"&gt;5.558312&lt;/D&gt;&lt;D xsi:type="xsd:double"&gt;3.055942&lt;/D&gt;&lt;D xsi:type="xsd:double"&gt;-2.6459873&lt;/D&gt;&lt;D xsi:type="xsd:double"&gt;2.905333&lt;/D&gt;&lt;D xsi:type="xsd:double"&gt;11.134839&lt;/D&gt;&lt;D xsi:type="xsd:double"&gt;3.8130403&lt;/D&gt;&lt;D xsi:type="xsd:double"&gt;3.5939932&lt;/D&gt;&lt;D xsi:type="xsd:double"&gt;2.9355764&lt;/D&gt;&lt;D xsi:type="xsd:double"&gt;-0.07407665&lt;/D&gt;&lt;D xsi:type="xsd:double"&gt;2.446258&lt;/D&gt;&lt;D xsi:type="xsd:double"&gt;8.603597&lt;/D&gt;&lt;D xsi:type="xsd:double"&gt;-3.437239&lt;/D&gt;&lt;D xsi:type="xsd:double"&gt;3.1474948&lt;/D&gt;&lt;D xsi:type="xsd:double"&gt;4.2770267&lt;/D&gt;&lt;D xsi:type="xsd:double"&gt;-2.722448&lt;/D&gt;&lt;D xsi:type="xsd:double"&gt;11.296928&lt;/D&gt;&lt;D xsi:type="xsd:double"&gt;6.4195514&lt;/D&gt;&lt;D xsi:type="xsd:double"&gt;-3.9056838&lt;/D&gt;&lt;D xsi:type="xsd:double"&gt;3.6376834&lt;/D&gt;&lt;D xsi:type="xsd:double"&gt;6.0241103&lt;/D&gt;&lt;D xsi:type="xsd:double"&gt;4.6998262&lt;/D&gt;&lt;D xsi:type="xsd:double"&gt;-8.325922&lt;/D&gt;&lt;D xsi:type="xsd:double"&gt;-3.8214386&lt;/D&gt;&lt;D xsi:type="xsd:double"&gt;-5.039954&lt;/D&gt;&lt;D xsi:type="xsd:double"&gt;9.51457&lt;/D&gt;&lt;D xsi:type="xsd:double"&gt;-6.146574&lt;/D&gt;&lt;D xsi:type="xsd:double"&gt;-4.8488674&lt;/D&gt;&lt;D xsi:type="xsd:double"&gt;5.0297856&lt;/D&gt;&lt;D xsi:type="xsd:double"&gt;-5.7178497&lt;/D&gt;&lt;D xsi:type="xsd:double"&gt;0.50234795&lt;/D&gt;&lt;D xsi:type="xsd:double"&gt;0.56648254&lt;/D&gt;&lt;D xsi:type="xsd:double"&gt;-8.217359&lt;/D&gt;&lt;D xsi:type="xsd:double"&gt;5.703974&lt;/D&gt;&lt;D xsi:type="xsd:double"&gt;-0.47814846&lt;/D&gt;&lt;D xsi:type="xsd:double"&gt;1.5935183&lt;/D&gt;&lt;D xsi:type="xsd:double"&gt;4.4413567&lt;/D&gt;&lt;D xsi:type="xsd:double"&gt;0.06644726&lt;/D&gt;&lt;D xsi:type="xsd:double"&gt;0.7968068&lt;/D&gt;&lt;D xsi:type="xsd:double"&gt;-5.928856&lt;/D&gt;&lt;D xsi:type="xsd:double"&gt;3.3613443&lt;/D&gt;&lt;D xsi:type="xsd:double"&gt;-1.3550103&lt;/D&gt;&lt;D xsi:type="xsd:double"&gt;5.1465273&lt;/D&gt;&lt;D xsi:type="xsd:double"&gt;-2.202499&lt;/D&gt;&lt;D xsi:type="xsd:double"&gt;-1.512605&lt;/D&gt;&lt;D xsi:type="xsd:double"&gt;1.5017033&lt;/D&gt;&lt;D xsi:type="xsd:double"&gt;-3.9004683&lt;/D&gt;&lt;D xsi:type="xsd:double"&gt;-2.8271437&lt;/D&gt;&lt;D xsi:type="xsd:double"&gt;4.191625&lt;/D&gt;&lt;D xsi:type="xsd:double"&gt;5.1724195&lt;/D&gt;&lt;D xsi:type="xsd:double"&gt;3.2103777&lt;/D&gt;&lt;D xsi:type="xsd:double"&gt;-0.72799325&lt;/D&gt;&lt;D xsi:type="xsd:double"&gt;2.1333337&lt;/D&gt;&lt;D xsi:type="xsd:double"&gt;1.1096597&lt;/D&gt;&lt;D xsi:type="xsd:double"&gt;9.874046&lt;/D&gt;&lt;D xsi:type="xsd:double"&gt;3.2941103&lt;/D&gt;&lt;D xsi:type="xsd:double"&gt;-3.3599079&lt;/D&gt;&lt;D xsi:type="xsd:double"&gt;-1.0606885&lt;/D&gt;&lt;D xsi:type="xsd:double"&gt;8.993435&lt;/D&gt;&lt;D xsi:type="xsd:double"&gt;-2.2950828&lt;/D&gt;&lt;D xsi:type="xsd:double"&gt;12.241459&lt;/D&gt;&lt;D xsi:type="xsd:double"&gt;2.5502324&lt;/D&gt;&lt;/FQL&gt;&lt;FQL&gt;&lt;Q&gt;TUR^FG_TOTAL_RETURNC(-10AY,0,AM)&lt;/Q&gt;&lt;R&gt;121&lt;/R&gt;&lt;C&gt;1&lt;/C&gt;&lt;D xsi:type="xsd:double"&gt;-12.135708&lt;/D&gt;&lt;D xsi:type="xsd:double"&gt;-10.816836&lt;/D&gt;&lt;D xsi:type="xsd:double"&gt;13.849581&lt;/D&gt;&lt;D xsi:type="xsd:double"&gt;2.9497743&lt;/D&gt;&lt;D xsi:type="xsd:double"&gt;-14.586788&lt;/D&gt;&lt;D xsi:type="xsd:double"&gt;-4.7965345&lt;/D&gt;&lt;D xsi:type="xsd:double"&gt;5.09758&lt;/D&gt;&lt;D xsi:type="xsd:double"&gt;13.082027&lt;/D&gt;&lt;D xsi:type="xsd:double"&gt;10.343146&lt;/D&gt;&lt;D xsi:type="xsd:double"&gt;-13.305199&lt;/D&gt;&lt;D xsi:type="xsd:double"&gt;1.2298226&lt;/D&gt;&lt;D xsi:type="xsd:double"&gt;7.651007&lt;/D&gt;&lt;D xsi:type="xsd:double"&gt;-4.519224&lt;/D&gt;&lt;D xsi:type="xsd:double"&gt;-4.456192&lt;/D&gt;&lt;D xsi:type="xsd:double"&gt;-2.5823414&lt;/D&gt;&lt;D xsi:type="xsd:double"&gt;-8.249939&lt;/D&gt;&lt;D xsi:type="xsd:double"&gt;-4.038912&lt;/D&gt;&lt;D xsi:type="xsd:double"&gt;0.2195239&lt;/D&gt;&lt;D xsi:type="xsd:double"&gt;9.149528&lt;/D&gt;&lt;D xsi:type="xsd:double"&gt;1.2658238&lt;/D&gt;&lt;D xsi:type="xsd:double"&gt;1.0277748&lt;/D&gt;&lt;D xsi:type="xsd:double"&gt;11.108065&lt;/D&gt;&lt;D xsi:type="xsd:double"&gt;3.9841652&lt;/D&gt;&lt;D xsi:type="xsd:double"&gt;5.8691382&lt;/D&gt;&lt;D xsi:type="xsd:double"&gt;1.4404297&lt;/D&gt;&lt;D xsi:type="xsd:double"&gt;3.4420013&lt;/D&gt;&lt;D xsi:type="xsd:double"&gt;-7.6433125&lt;/D&gt;&lt;D xsi:type="xsd:double"&gt;-4.661113&lt;/D&gt;&lt;D xsi:type="xsd:double"&gt;1.5964031&lt;/D&gt;&lt;D xsi:type="xsd:double"&gt;9.002638&lt;/D&gt;&lt;D xsi:type="xsd:double"&gt;1.0842562&lt;/D&gt;&lt;D xsi:type="xsd:double"&gt;-3.6871552&lt;/D&gt;&lt;D xsi:type="xsd:double"&gt;-9.976798&lt;/D&gt;&lt;D xsi:type="xsd:double"&gt;-14.097929&lt;/D&gt;&lt;D xsi:type="xsd:double"&gt;-11.491156&lt;/D&gt;&lt;D xsi:type="xsd:double"&gt;-6.805122&lt;/D&gt;&lt;D xsi:type="xsd:double"&gt;-17.117113&lt;/D&gt;&lt;D xsi:type="xsd:double"&gt;-0.45289993&lt;/D&gt;&lt;D xsi:type="xsd:double"&gt;11.101007&lt;/D&gt;&lt;D xsi:type="xsd:double"&gt;3.7264585&lt;/D&gt;&lt;D xsi:type="xsd:double"&gt;-4.4611096&lt;/D&gt;&lt;D xsi:type="xsd:double"&gt;2.1339655&lt;/D&gt;&lt;D xsi:type="xsd:double"&gt;13.514614&lt;/D&gt;&lt;D xsi:type="xsd:double"&gt;-2.8959572&lt;/D&gt;&lt;D xsi:type="xsd:double"&gt;-12.002945&lt;/D&gt;&lt;D xsi:type="xsd:double"&gt;-10.543937&lt;/D&gt;&lt;D xsi:type="xsd:double"&gt;5.7062745&lt;/D&gt;&lt;D xsi:type="xsd:double"&gt;10.931789&lt;/D&gt;&lt;D xsi:type="xsd:double"&gt;3.0290604&lt;/D&gt;&lt;D xsi:type="xsd:double"&gt;3.69488&lt;/D&gt;&lt;D xsi:type="xsd:double"&gt;-10.498083&lt;/D&gt;&lt;D xsi:type="xsd:double"&gt;12.970888&lt;/D&gt;&lt;D xsi:type="xsd:double"&gt;2.8040886&lt;/D&gt;&lt;D xsi:type="xsd:double"&gt;8.349525&lt;/D&gt;&lt;D xsi:type="xsd:double"&gt;-4.850358&lt;/D&gt;&lt;D xsi:type="xsd:double"&gt;-22.740417&lt;/D&gt;&lt;D xsi:type="xsd:double"&gt;-8.516622&lt;/D&gt;&lt;D xsi:type="xsd:double"&gt;4.0409207&lt;/D&gt;&lt;D xsi:type="xsd:double"&gt;11.80991&lt;/D&gt;&lt;D xsi:type="xsd:double"&gt;4.6480656&lt;/D&gt;&lt;D xsi:type="xsd:double"&gt;-14.72081&lt;/D&gt;&lt;D xsi:type="xsd:double"&gt;0.64485073&lt;/D&gt;&lt;D xsi:type="xsd:double"&gt;-2.16856&lt;/D&gt;&lt;D xsi:type="xsd:double"&gt;14.508808&lt;/D&gt;&lt;D xsi:type="xsd:double"&gt;6.462717&lt;/D&gt;&lt;D xsi:type="xsd:double"&gt;13.474298&lt;/D&gt;&lt;D xsi:type="xsd:double"&gt;6.7592144&lt;/D&gt;&lt;D xsi:type="xsd:double"&gt;-5.030799&lt;/D&gt;&lt;D xsi:type="xsd:double"&gt;-13.873875&lt;/D&gt;&lt;D xsi:type="xsd:double"&gt;-2.301252&lt;/D&gt;&lt;D xsi:type="xsd:double"&gt;-0.5980253&lt;/D&gt;&lt;D xsi:type="xsd:double"&gt;-5.5456934&lt;/D&gt;&lt;D xsi:type="xsd:double"&gt;8.219826&lt;/D&gt;&lt;D xsi:type="xsd:double"&gt;-0.7378459&lt;/D&gt;&lt;D xsi:type="xsd:double"&gt;-10.100574&lt;/D&gt;&lt;D xsi:type="xsd:double"&gt;13.375484&lt;/D&gt;&lt;D xsi:type="xsd:double"&gt;-12.825662&lt;/D&gt;&lt;D xsi:type="xsd:double"&gt;2.2738576&lt;/D&gt;&lt;D xsi:type="xsd:double"&gt;-1.5466392&lt;/D&gt;&lt;D xsi:type="xsd:double"&gt;-6.087393&lt;/D&gt;&lt;D xsi:type="xsd:double"&gt;20.805025&lt;/D&gt;&lt;D xsi:type="xsd:double"&gt;-8.394634&lt;/D&gt;&lt;D xsi:type="xsd:double"&gt;-6.1488094&lt;/D&gt;&lt;D xsi:type="xsd:double"&gt;-6.469977&lt;/D&gt;&lt;D xsi:type="xsd:double"&gt;15.384615&lt;/D&gt;&lt;D xsi:type="xsd:double"&gt;14.340532&lt;/D&gt;&lt;D xsi:type="xsd:double"&gt;4.3624163&lt;/D&gt;&lt;D xsi:type="xsd:double"&gt;25.12058&lt;/D&gt;&lt;D xsi:type="xsd:double"&gt;12.766659&lt;/D&gt;&lt;D xsi:type="xsd:double"&gt;-3.9507627&lt;/D&gt;&lt;D xsi:type="xsd:double"&gt;4.5007467&lt;/D&gt;&lt;D xsi:type="xsd:double"&gt;-0.42784214&lt;/D&gt;&lt;D xsi:type="xsd:double"&gt;-1.6041279&lt;/D&gt;&lt;D xsi:type="xsd:double"&gt;-13.566226&lt;/D&gt;&lt;D xsi:type="xsd:double"&gt;2.6201844&lt;/D&gt;&lt;D xsi:type="xsd:double"&gt;6.3923836&lt;/D&gt;&lt;D xsi:type="xsd:double"&gt;14.253748&lt;/D&gt;&lt;D xsi:type="xsd:double"&gt;4.895103&lt;/D&gt;&lt;D xsi:type="xsd:double"&gt;-0.40000677&lt;/D&gt;&lt;D xsi:type="xsd:double"&gt;-8.353413&lt;/D&gt;&lt;D xsi:type="xsd:double"&gt;2.2786975&lt;/D&gt;&lt;D xsi:type="xsd:double"&gt;-2.4039328&lt;/D&gt;&lt;D xsi:type="xsd:double"&gt;13.250518&lt;/D&gt;&lt;D xsi:type="xsd:double"&gt;-8.540088&lt;/D&gt;&lt;D xsi:type="xsd:double"&gt;9.565962&lt;/D&gt;&lt;D xsi:type="xsd:double"&gt;7.297361&lt;/D&gt;&lt;D xsi:type="xsd:double"&gt;1.1147857&lt;/D&gt;&lt;D xsi:type="xsd:double"&gt;5.1070094&lt;/D&gt;&lt;D xsi:type="xsd:double"&gt;-10.92087&lt;/D&gt;&lt;D xsi:type="xsd:double"&gt;-4.909092&lt;/D&gt;&lt;D xsi:type="xsd:double"&gt;-8.768093&lt;/D&gt;&lt;D xsi:type="xsd:double"&gt;5.209577&lt;/D&gt;&lt;D xsi:type="xsd:double"&gt;7.313597&lt;/D&gt;&lt;D xsi:type="xsd:double"&gt;-4.7969875&lt;/D&gt;&lt;D xsi:type="xsd:double"&gt;-1.4820993&lt;/D&gt;&lt;D xsi:type="xsd:double"&gt;8.82771&lt;/D&gt;&lt;D xsi:type="xsd:double"&gt;-16.927492&lt;/D&gt;&lt;D xsi:type="xsd:double"&gt;0.18838644&lt;/D&gt;&lt;D xsi:type="xsd:double"&gt;-3.6352217&lt;/D&gt;&lt;D xsi:type="xsd:double"&gt;8.422208&lt;/D&gt;&lt;D xsi:type="xsd:double"&gt;4.263103&lt;/D&gt;&lt;/FQL&gt;&lt;FQL&gt;&lt;Q&gt;SET-BKK^FG_TOTAL_RETURNC(-10AY,0,AM)&lt;/Q&gt;&lt;R&gt;121&lt;/R&gt;&lt;C&gt;1&lt;/C&gt;&lt;D xsi:type="xsd:double"&gt;-4.897964&lt;/D&gt;&lt;D xsi:type="xsd:double"&gt;-3.0602872&lt;/D&gt;&lt;D xsi:type="xsd:double"&gt;3.9886117&lt;/D&gt;&lt;D xsi:type="xsd:double"&gt;-3.0070424&lt;/D&gt;&lt;D xsi:type="xsd:double"&gt;-5.927837&lt;/D&gt;&lt;D xsi:type="xsd:double"&gt;-4.2029676&lt;/D&gt;&lt;D xsi:type="xsd:double"&gt;3.4153461&lt;/D&gt;&lt;D xsi:type="xsd:double"&gt;7.33701&lt;/D&gt;&lt;D xsi:type="xsd:double"&gt;0.18005371&lt;/D&gt;&lt;D xsi:type="xsd:double"&gt;0.6690979&lt;/D&gt;&lt;D xsi:type="xsd:double"&gt;2.8823614&lt;/D&gt;&lt;D xsi:type="xsd:double"&gt;3.9801002&lt;/D&gt;&lt;D xsi:type="xsd:double"&gt;3.8277507&lt;/D&gt;&lt;D xsi:type="xsd:double"&gt;-5.533499&lt;/D&gt;&lt;D xsi:type="xsd:double"&gt;0.9717107&lt;/D&gt;&lt;D xsi:type="xsd:double"&gt;-0.077831745&lt;/D&gt;&lt;D xsi:type="xsd:double"&gt;2.925241&lt;/D&gt;&lt;D xsi:type="xsd:double"&gt;3.65808&lt;/D&gt;&lt;D xsi:type="xsd:double"&gt;-0.11871457&lt;/D&gt;&lt;D xsi:type="xsd:double"&gt;-2.0700753&lt;/D&gt;&lt;D xsi:type="xsd:double"&gt;3.1606913&lt;/D&gt;&lt;D xsi:type="xsd:double"&gt;-3.2764971&lt;/D&gt;&lt;D xsi:type="xsd:double"&gt;2.3487449&lt;/D&gt;&lt;D xsi:type="xsd:double"&gt;0.2707243&lt;/D&gt;&lt;D xsi:type="xsd:double"&gt;-0.67183375&lt;/D&gt;&lt;D xsi:type="xsd:double"&gt;5.955887&lt;/D&gt;&lt;D xsi:type="xsd:double"&gt;3.1285167&lt;/D&gt;&lt;D xsi:type="xsd:double"&gt;-1.2975335&lt;/D&gt;&lt;D xsi:type="xsd:double"&gt;1.6228199&lt;/D&gt;&lt;D xsi:type="xsd:double"&gt;6.111121&lt;/D&gt;&lt;D xsi:type="xsd:double"&gt;-1.1960566&lt;/D&gt;&lt;D xsi:type="xsd:double"&gt;0.8451462&lt;/D&gt;&lt;D xsi:type="xsd:double"&gt;-2.6931584&lt;/D&gt;&lt;D xsi:type="xsd:double"&gt;-0.017547607&lt;/D&gt;&lt;D xsi:type="xsd:double"&gt;-3.5113156&lt;/D&gt;&lt;D xsi:type="xsd:double"&gt;-3.595686&lt;/D&gt;&lt;D xsi:type="xsd:double"&gt;1.9938946&lt;/D&gt;&lt;D xsi:type="xsd:double"&gt;2.7393818&lt;/D&gt;&lt;D xsi:type="xsd:double"&gt;-1.5125871&lt;/D&gt;&lt;D xsi:type="xsd:double"&gt;-3.3799946&lt;/D&gt;&lt;D xsi:type="xsd:double"&gt;-1.7927408&lt;/D&gt;&lt;D xsi:type="xsd:double"&gt;-2.0162165&lt;/D&gt;&lt;D xsi:type="xsd:double"&gt;3.800881&lt;/D&gt;&lt;D xsi:type="xsd:double"&gt;-0.6945908&lt;/D&gt;&lt;D xsi:type="xsd:double"&gt;2.1457076&lt;/D&gt;&lt;D xsi:type="xsd:double"&gt;-2.3595989&lt;/D&gt;&lt;D xsi:type="xsd:double"&gt;3.1493783&lt;/D&gt;&lt;D xsi:type="xsd:double"&gt;3.3276916&lt;/D&gt;&lt;D xsi:type="xsd:double"&gt;-7.173115&lt;/D&gt;&lt;D xsi:type="xsd:double"&gt;3.6115289&lt;/D&gt;&lt;D xsi:type="xsd:double"&gt;-2.1029353&lt;/D&gt;&lt;D xsi:type="xsd:double"&gt;-1.5230417&lt;/D&gt;&lt;D xsi:type="xsd:double"&gt;-1.767534&lt;/D&gt;&lt;D xsi:type="xsd:double"&gt;0.45365095&lt;/D&gt;&lt;D xsi:type="xsd:double"&gt;-3.4628868&lt;/D&gt;&lt;D xsi:type="xsd:double"&gt;-26.036167&lt;/D&gt;&lt;D xsi:type="xsd:double"&gt;9.494996&lt;/D&gt;&lt;D xsi:type="xsd:double"&gt;3.6129832&lt;/D&gt;&lt;D xsi:type="xsd:double"&gt;4.7807574&lt;/D&gt;&lt;D xsi:type="xsd:double"&gt;0.91804266&lt;/D&gt;&lt;D xsi:type="xsd:double"&gt;-2.012831&lt;/D&gt;&lt;D xsi:type="xsd:double"&gt;-3.07976&lt;/D&gt;&lt;D xsi:type="xsd:double"&gt;-3.360343&lt;/D&gt;&lt;D xsi:type="xsd:double"&gt;8.327699&lt;/D&gt;&lt;D xsi:type="xsd:double"&gt;9.709835&lt;/D&gt;&lt;D xsi:type="xsd:double"&gt;2.837789&lt;/D&gt;&lt;D xsi:type="xsd:double"&gt;0.2363205&lt;/D&gt;&lt;D xsi:type="xsd:double"&gt;2.8245568&lt;/D&gt;&lt;D xsi:type="xsd:double"&gt;-1.5717924&lt;/D&gt;&lt;D xsi:type="xsd:double"&gt;0.5424619&lt;/D&gt;&lt;D xsi:type="xsd:double"&gt;4.700291&lt;/D&gt;&lt;D xsi:type="xsd:double"&gt;-3.1005204&lt;/D&gt;&lt;D xsi:type="xsd:double"&gt;-2.7792513&lt;/D&gt;&lt;D xsi:type="xsd:double"&gt;6.524813&lt;/D&gt;&lt;D xsi:type="xsd:double"&gt;0.6326556&lt;/D&gt;&lt;D xsi:type="xsd:double"&gt;0.023806095&lt;/D&gt;&lt;D xsi:type="xsd:double"&gt;-0.91961026&lt;/D&gt;&lt;D xsi:type="xsd:double"&gt;3.0160189&lt;/D&gt;&lt;D xsi:type="xsd:double"&gt;1.7230272&lt;/D&gt;&lt;D xsi:type="xsd:double"&gt;-3.355372&lt;/D&gt;&lt;D xsi:type="xsd:double"&gt;1.8231988&lt;/D&gt;&lt;D xsi:type="xsd:double"&gt;-5.372864&lt;/D&gt;&lt;D xsi:type="xsd:double"&gt;0.5781412&lt;/D&gt;&lt;D xsi:type="xsd:double"&gt;-3.7758708&lt;/D&gt;&lt;D xsi:type="xsd:double"&gt;5.992031&lt;/D&gt;&lt;D xsi:type="xsd:double"&gt;1.0509133&lt;/D&gt;&lt;D xsi:type="xsd:double"&gt;-4.965502&lt;/D&gt;&lt;D xsi:type="xsd:double"&gt;4.3952346&lt;/D&gt;&lt;D xsi:type="xsd:double"&gt;-0.5584955&lt;/D&gt;&lt;D xsi:type="xsd:double"&gt;3.7925482&lt;/D&gt;&lt;D xsi:type="xsd:double"&gt;-2.041942&lt;/D&gt;&lt;D xsi:type="xsd:double"&gt;-5.001247&lt;/D&gt;&lt;D xsi:type="xsd:double"&gt;1.7680526&lt;/D&gt;&lt;D xsi:type="xsd:double"&gt;-3.2203794&lt;/D&gt;&lt;D xsi:type="xsd:double"&gt;1.0594368&lt;/D&gt;&lt;D xsi:type="xsd:double"&gt;-2.5543869&lt;/D&gt;&lt;D xsi:type="xsd:double"&gt;0.1851201&lt;/D&gt;&lt;D xsi:type="xsd:double"&gt;1.4006495&lt;/D&gt;&lt;D xsi:type="xsd:double"&gt;-5.9194746&lt;/D&gt;&lt;D xsi:type="xsd:double"&gt;-2.4525225&lt;/D&gt;&lt;D xsi:type="xsd:double"&gt;-1.7058015&lt;/D&gt;&lt;D xsi:type="xsd:double"&gt;1.1495113&lt;/D&gt;&lt;D xsi:type="xsd:double"&gt;-1.4036775&lt;/D&gt;&lt;D xsi:type="xsd:double"&gt;-0.08866191&lt;/D&gt;&lt;D xsi:type="xsd:double"&gt;0.74601173&lt;/D&gt;&lt;D xsi:type="xsd:double"&gt;-1.8576622&lt;/D&gt;&lt;D xsi:type="xsd:double"&gt;-4.661268&lt;/D&gt;&lt;D xsi:type="xsd:double"&gt;1.597321&lt;/D&gt;&lt;D xsi:type="xsd:double"&gt;-2.8317928&lt;/D&gt;&lt;D xsi:type="xsd:double"&gt;10.431528&lt;/D&gt;&lt;D xsi:type="xsd:double"&gt;2.8531551&lt;/D&gt;&lt;D xsi:type="xsd:double"&gt;-1.5289783&lt;/D&gt;&lt;D xsi:type="xsd:double"&gt;-0.7597208&lt;/D&gt;&lt;D xsi:type="xsd:double"&gt;-5.4831085&lt;/D&gt;&lt;D xsi:type="xsd:double"&gt;-5.9911194&lt;/D&gt;&lt;D xsi:type="xsd:double"&gt;-7.73052&lt;/D&gt;&lt;D xsi:type="xsd:double"&gt;-3.8423479&lt;/D&gt;&lt;D xsi:type="xsd:double"&gt;5.8325768&lt;/D&gt;&lt;D xsi:type="xsd:double"&gt;-6.0100975&lt;/D&gt;&lt;D xsi:type="xsd:double"&gt;3.4123182&lt;/D&gt;&lt;D xsi:type="xsd:double"&gt;8.476246&lt;/D&gt;&lt;/FQL&gt;&lt;FQL&gt;&lt;Q&gt;QAT^FG_TOTAL_RETURNC(-10AY,0,AM)&lt;/Q&gt;&lt;R&gt;121&lt;/R&gt;&lt;C&gt;1&lt;/C&gt;&lt;D xsi:type="xsd:double"&gt;-2.3374856&lt;/D&gt;&lt;D xsi:type="xsd:double"&gt;-2.0287216&lt;/D&gt;&lt;D xsi:type="xsd:double"&gt;-0.046533346&lt;/D&gt;&lt;D xsi:type="xsd:double"&gt;-7.309121&lt;/D&gt;&lt;D xsi:type="xsd:double"&gt;-9.065795&lt;/D&gt;&lt;D xsi:type="xsd:double"&gt;-7.7016354&lt;/D&gt;&lt;D xsi:type="xsd:double"&gt;5.3293347&lt;/D&gt;&lt;D xsi:type="xsd:double"&gt;9.103465&lt;/D&gt;&lt;D xsi:type="xsd:double"&gt;2.8591156&lt;/D&gt;&lt;D xsi:type="xsd:double"&gt;-4.509121&lt;/D&gt;&lt;D xsi:type="xsd:double"&gt;-2.0148575&lt;/D&gt;&lt;D xsi:type="xsd:double"&gt;7.182622&lt;/D&gt;&lt;D xsi:type="xsd:double"&gt;7.909906&lt;/D&gt;&lt;D xsi:type="xsd:double"&gt;-6.034952&lt;/D&gt;&lt;D xsi:type="xsd:double"&gt;0.45565367&lt;/D&gt;&lt;D xsi:type="xsd:double"&gt;-7.8426304&lt;/D&gt;&lt;D xsi:type="xsd:double"&gt;4.0178537&lt;/D&gt;&lt;D xsi:type="xsd:double"&gt;6.1695337&lt;/D&gt;&lt;D xsi:type="xsd:double"&gt;0.55582523&lt;/D&gt;&lt;D xsi:type="xsd:double"&gt;-3.668338&lt;/D&gt;&lt;D xsi:type="xsd:double"&gt;2.8429866&lt;/D&gt;&lt;D xsi:type="xsd:double"&gt;-3.8042128&lt;/D&gt;&lt;D xsi:type="xsd:double"&gt;-6.511998&lt;/D&gt;&lt;D xsi:type="xsd:double"&gt;1.9833922&lt;/D&gt;&lt;D xsi:type="xsd:double"&gt;-2.071923&lt;/D&gt;&lt;D xsi:type="xsd:double"&gt;-7.813793&lt;/D&gt;&lt;D xsi:type="xsd:double"&gt;-0.63224435&lt;/D&gt;&lt;D xsi:type="xsd:double"&gt;-12.255943&lt;/D&gt;&lt;D xsi:type="xsd:double"&gt;12.609649&lt;/D&gt;&lt;D xsi:type="xsd:double"&gt;12.521315&lt;/D&gt;&lt;D xsi:type="xsd:double"&gt;-4.402012&lt;/D&gt;&lt;D xsi:type="xsd:double"&gt;-0.060349703&lt;/D&gt;&lt;D xsi:type="xsd:double"&gt;1.5404582&lt;/D&gt;&lt;D xsi:type="xsd:double"&gt;-0.8034408&lt;/D&gt;&lt;D xsi:type="xsd:double"&gt;2.5779366&lt;/D&gt;&lt;D xsi:type="xsd:double"&gt;2.0229936&lt;/D&gt;&lt;D xsi:type="xsd:double"&gt;4.485023&lt;/D&gt;&lt;D xsi:type="xsd:double"&gt;2.6993036&lt;/D&gt;&lt;D xsi:type="xsd:double"&gt;-2.1210968&lt;/D&gt;&lt;D xsi:type="xsd:double"&gt;8.107805&lt;/D&gt;&lt;D xsi:type="xsd:double"&gt;1.5715718&lt;/D&gt;&lt;D xsi:type="xsd:double"&gt;2.0237565&lt;/D&gt;&lt;D xsi:type="xsd:double"&gt;-7.7080607&lt;/D&gt;&lt;D xsi:type="xsd:double"&gt;-0.44395328&lt;/D&gt;&lt;D xsi:type="xsd:double"&gt;4.4314384&lt;/D&gt;&lt;D xsi:type="xsd:double"&gt;-6.2716904&lt;/D&gt;&lt;D xsi:type="xsd:double"&gt;7.5740337&lt;/D&gt;&lt;D xsi:type="xsd:double"&gt;-0.52062273&lt;/D&gt;&lt;D xsi:type="xsd:double"&gt;-10.19845&lt;/D&gt;&lt;D xsi:type="xsd:double"&gt;10.865557&lt;/D&gt;&lt;D xsi:type="xsd:double"&gt;-0.7751882&lt;/D&gt;&lt;D xsi:type="xsd:double"&gt;0.05580187&lt;/D&gt;&lt;D xsi:type="xsd:double"&gt;-0.5577266&lt;/D&gt;&lt;D xsi:type="xsd:double"&gt;2.6920915&lt;/D&gt;&lt;D xsi:type="xsd:double"&gt;-6.4718723&lt;/D&gt;&lt;D xsi:type="xsd:double"&gt;-17.60584&lt;/D&gt;&lt;D xsi:type="xsd:double"&gt;11.481214&lt;/D&gt;&lt;D xsi:type="xsd:double"&gt;0.22059679&lt;/D&gt;&lt;D xsi:type="xsd:double"&gt;4.766083&lt;/D&gt;&lt;D xsi:type="xsd:double"&gt;6.670618&lt;/D&gt;&lt;D xsi:type="xsd:double"&gt;0.8813262&lt;/D&gt;&lt;D xsi:type="xsd:double"&gt;2.7246356&lt;/D&gt;&lt;D xsi:type="xsd:double"&gt;1.7906308&lt;/D&gt;&lt;D xsi:type="xsd:double"&gt;-0.6503165&lt;/D&gt;&lt;D xsi:type="xsd:double"&gt;2.9592633&lt;/D&gt;&lt;D xsi:type="xsd:double"&gt;3.5755515&lt;/D&gt;&lt;D xsi:type="xsd:double"&gt;-1.8838346&lt;/D&gt;&lt;D xsi:type="xsd:double"&gt;-0.3733337&lt;/D&gt;&lt;D xsi:type="xsd:double"&gt;4.5235515&lt;/D&gt;&lt;D xsi:type="xsd:double"&gt;0.537765&lt;/D&gt;&lt;D xsi:type="xsd:double"&gt;-0.92256665&lt;/D&gt;&lt;D xsi:type="xsd:double"&gt;-0.0783205&lt;/D&gt;&lt;D xsi:type="xsd:double"&gt;1.8669009&lt;/D&gt;&lt;D xsi:type="xsd:double"&gt;2.1430492&lt;/D&gt;&lt;D xsi:type="xsd:double"&gt;5.459547&lt;/D&gt;&lt;D xsi:type="xsd:double"&gt;2.157724&lt;/D&gt;&lt;D xsi:type="xsd:double"&gt;-3.8757145&lt;/D&gt;&lt;D xsi:type="xsd:double"&gt;4.9605966&lt;/D&gt;&lt;D xsi:type="xsd:double"&gt;5.885756&lt;/D&gt;&lt;D xsi:type="xsd:double"&gt;2.9515386&lt;/D&gt;&lt;D xsi:type="xsd:double"&gt;6.216514&lt;/D&gt;&lt;D xsi:type="xsd:double"&gt;-5.2886844&lt;/D&gt;&lt;D xsi:type="xsd:double"&gt;-5.124426&lt;/D&gt;&lt;D xsi:type="xsd:double"&gt;-6.5862713&lt;/D&gt;&lt;D xsi:type="xsd:double"&gt;15.392256&lt;/D&gt;&lt;D xsi:type="xsd:double"&gt;-4.087776&lt;/D&gt;&lt;D xsi:type="xsd:double"&gt;-3.404671&lt;/D&gt;&lt;D xsi:type="xsd:double"&gt;-0.23732781&lt;/D&gt;&lt;D xsi:type="xsd:double"&gt;-12.387896&lt;/D&gt;&lt;D xsi:type="xsd:double"&gt;1.9786&lt;/D&gt;&lt;D xsi:type="xsd:double"&gt;-5.0865173&lt;/D&gt;&lt;D xsi:type="xsd:double"&gt;-2.872932&lt;/D&gt;&lt;D xsi:type="xsd:double"&gt;3.4129739&lt;/D&gt;&lt;D xsi:type="xsd:double"&gt;4.8404813&lt;/D&gt;&lt;D xsi:type="xsd:double"&gt;-0.16272664&lt;/D&gt;&lt;D xsi:type="xsd:double"&gt;-1.9661307&lt;/D&gt;&lt;D xsi:type="xsd:double"&gt;3.621173&lt;/D&gt;&lt;D xsi:type="xsd:double"&gt;-5.3763447&lt;/D&gt;&lt;D xsi:type="xsd:double"&gt;-3.0113697&lt;/D&gt;&lt;D xsi:type="xsd:double"&gt;2.5190353&lt;/D&gt;&lt;D xsi:type="xsd:double"&gt;-1.6571462&lt;/D&gt;&lt;D xsi:type="xsd:double"&gt;4.5903563&lt;/D&gt;&lt;D xsi:type="xsd:double"&gt;-2.8333366&lt;/D&gt;&lt;D xsi:type="xsd:double"&gt;2.8130412&lt;/D&gt;&lt;D xsi:type="xsd:double"&gt;-3.292185&lt;/D&gt;&lt;D xsi:type="xsd:double"&gt;-0.6325424&lt;/D&gt;&lt;D xsi:type="xsd:double"&gt;-0.6931484&lt;/D&gt;&lt;D xsi:type="xsd:double"&gt;5.796218&lt;/D&gt;&lt;D xsi:type="xsd:double"&gt;1.6147733&lt;/D&gt;&lt;D xsi:type="xsd:double"&gt;2.951181&lt;/D&gt;&lt;D xsi:type="xsd:double"&gt;1.433301&lt;/D&gt;&lt;D xsi:type="xsd:double"&gt;-0.5434811&lt;/D&gt;&lt;D xsi:type="xsd:double"&gt;-0.2185762&lt;/D&gt;&lt;D xsi:type="xsd:double"&gt;-1.1872053&lt;/D&gt;&lt;D xsi:type="xsd:double"&gt;1.2387395&lt;/D&gt;&lt;D xsi:type="xsd:double"&gt;0.77865124&lt;/D&gt;&lt;D xsi:type="xsd:double"&gt;-1.2693226&lt;/D&gt;&lt;D xsi:type="xsd:double"&gt;5.3102374&lt;/D&gt;&lt;D xsi:type="xsd:double"&gt;-3.3970237&lt;/D&gt;&lt;D xsi:type="xsd:double"&gt;5.161488&lt;/D&gt;&lt;D xsi:type="xsd:double"&gt;9.89834&lt;/D&gt;&lt;/FQL&gt;&lt;FQL&gt;&lt;Q&gt;MCHI^FG_TOTAL_RETURNC(-10AY,0,AM)&lt;/Q&gt;&lt;R&gt;121&lt;/R&gt;&lt;C&gt;1&lt;/C&gt;&lt;D xsi:type="xsd:double"&gt;-3.022617&lt;/D&gt;&lt;D xsi:type="xsd:double"&gt;-9.571684&lt;/D&gt;&lt;D xsi:type="xsd:double"&gt;8.561254&lt;/D&gt;&lt;D xsi:type="xsd:double"&gt;-5.3666534&lt;/D&gt;&lt;D xsi:type="xsd:double"&gt;-2.727276&lt;/D&gt;&lt;D xsi:type="xsd:double"&gt;-14.71228&lt;/D&gt;&lt;D xsi:type="xsd:double"&gt;-3.280419&lt;/D&gt;&lt;D xsi:type="xsd:double"&gt;12.253833&lt;/D&gt;&lt;D xsi:type="xsd:double"&gt;5.921054&lt;/D&gt;&lt;D xsi:type="xsd:double"&gt;-9.385788&lt;/D&gt;&lt;D xsi:type="xsd:double"&gt;4.468143&lt;/D&gt;&lt;D xsi:type="xsd:double"&gt;7.2883606&lt;/D&gt;&lt;D xsi:type="xsd:double"&gt;8.099472&lt;/D&gt;&lt;D xsi:type="xsd:double"&gt;1.9839525&lt;/D&gt;&lt;D xsi:type="xsd:double"&gt;-0.993377&lt;/D&gt;&lt;D xsi:type="xsd:double"&gt;-4.891306&lt;/D&gt;&lt;D xsi:type="xsd:double"&gt;-2.395606&lt;/D&gt;&lt;D xsi:type="xsd:double"&gt;5.290544&lt;/D&gt;&lt;D xsi:type="xsd:double"&gt;6.305325&lt;/D&gt;&lt;D xsi:type="xsd:double"&gt;1.2390852&lt;/D&gt;&lt;D xsi:type="xsd:double"&gt;0.26084185&lt;/D&gt;&lt;D xsi:type="xsd:double"&gt;5.90353&lt;/D&gt;&lt;D xsi:type="xsd:double"&gt;1.7195821&lt;/D&gt;&lt;D xsi:type="xsd:double"&gt;7.642579&lt;/D&gt;&lt;D xsi:type="xsd:double"&gt;2.7190804&lt;/D&gt;&lt;D xsi:type="xsd:double"&gt;7.3174834&lt;/D&gt;&lt;D xsi:type="xsd:double"&gt;3.4406781&lt;/D&gt;&lt;D xsi:type="xsd:double"&gt;0.37970543&lt;/D&gt;&lt;D xsi:type="xsd:double"&gt;-0.72627664&lt;/D&gt;&lt;D xsi:type="xsd:double"&gt;11.149061&lt;/D&gt;&lt;D xsi:type="xsd:double"&gt;-0.58341026&lt;/D&gt;&lt;D xsi:type="xsd:double"&gt;1.3553143&lt;/D&gt;&lt;D xsi:type="xsd:double"&gt;-6.4929667&lt;/D&gt;&lt;D xsi:type="xsd:double"&gt;1.7838717&lt;/D&gt;&lt;D xsi:type="xsd:double"&gt;1.6222477&lt;/D&gt;&lt;D xsi:type="xsd:double"&gt;-7.496941&lt;/D&gt;&lt;D xsi:type="xsd:double"&gt;-9.938079&lt;/D&gt;&lt;D xsi:type="xsd:double"&gt;-0.01718998&lt;/D&gt;&lt;D xsi:type="xsd:double"&gt;-7.1342587&lt;/D&gt;&lt;D xsi:type="xsd:double"&gt;4.4057727&lt;/D&gt;&lt;D xsi:type="xsd:double"&gt;-1.4716327&lt;/D&gt;&lt;D xsi:type="xsd:double"&gt;0.43393373&lt;/D&gt;&lt;D xsi:type="xsd:double"&gt;6.3868284&lt;/D&gt;&lt;D xsi:type="xsd:double"&gt;5.15306&lt;/D&gt;&lt;D xsi:type="xsd:double"&gt;3.5015345&lt;/D&gt;&lt;D xsi:type="xsd:double"&gt;-7.2583795&lt;/D&gt;&lt;D xsi:type="xsd:double"&gt;-5.6613264&lt;/D&gt;&lt;D xsi:type="xsd:double"&gt;6.873071&lt;/D&gt;&lt;D xsi:type="xsd:double"&gt;-8.627647&lt;/D&gt;&lt;D xsi:type="xsd:double"&gt;10.104906&lt;/D&gt;&lt;D xsi:type="xsd:double"&gt;-2.2233307&lt;/D&gt;&lt;D xsi:type="xsd:double"&gt;1.1625886&lt;/D&gt;&lt;D xsi:type="xsd:double"&gt;4.9687386&lt;/D&gt;&lt;D xsi:type="xsd:double"&gt;8.443117&lt;/D&gt;&lt;D xsi:type="xsd:double"&gt;-2.87683&lt;/D&gt;&lt;D xsi:type="xsd:double"&gt;-10.120338&lt;/D&gt;&lt;D xsi:type="xsd:double"&gt;1.3388276&lt;/D&gt;&lt;D xsi:type="xsd:double"&gt;2.151084&lt;/D&gt;&lt;D xsi:type="xsd:double"&gt;5.5986166&lt;/D&gt;&lt;D xsi:type="xsd:double"&gt;15.03545&lt;/D&gt;&lt;D xsi:type="xsd:double"&gt;-0.9727359&lt;/D&gt;&lt;D xsi:type="xsd:double"&gt;3.514111&lt;/D&gt;&lt;D xsi:type="xsd:double"&gt;2.8334737&lt;/D&gt;&lt;D xsi:type="xsd:double"&gt;4.5749903&lt;/D&gt;&lt;D xsi:type="xsd:double"&gt;-1.2225449&lt;/D&gt;&lt;D xsi:type="xsd:double"&gt;8.59642&lt;/D&gt;&lt;D xsi:type="xsd:double"&gt;12.527728&lt;/D&gt;&lt;D xsi:type="xsd:double"&gt;-12.471461&lt;/D&gt;&lt;D xsi:type="xsd:double"&gt;-3.0346096&lt;/D&gt;&lt;D xsi:type="xsd:double"&gt;-4.352087&lt;/D&gt;&lt;D xsi:type="xsd:double"&gt;3.0221343&lt;/D&gt;&lt;D xsi:type="xsd:double"&gt;-1.8401146&lt;/D&gt;&lt;D xsi:type="xsd:double"&gt;-9.816342&lt;/D&gt;&lt;D xsi:type="xsd:double"&gt;-2.5983155&lt;/D&gt;&lt;D xsi:type="xsd:double"&gt;1.5573263&lt;/D&gt;&lt;D xsi:type="xsd:double"&gt;-0.41175485&lt;/D&gt;&lt;D xsi:type="xsd:double"&gt;-10.001511&lt;/D&gt;&lt;D xsi:type="xsd:double"&gt;1.6278386&lt;/D&gt;&lt;D xsi:type="xsd:double"&gt;-0.81658363&lt;/D&gt;&lt;D xsi:type="xsd:double"&gt;-28.38822&lt;/D&gt;&lt;D xsi:type="xsd:double"&gt;15.432239&lt;/D&gt;&lt;D xsi:type="xsd:double"&gt;-7.450676&lt;/D&gt;&lt;D xsi:type="xsd:double"&gt;11.992538&lt;/D&gt;&lt;D xsi:type="xsd:double"&gt;-4.6282473&lt;/D&gt;&lt;D xsi:type="xsd:double"&gt;-3.0403435&lt;/D&gt;&lt;D xsi:type="xsd:double"&gt;-5.286437&lt;/D&gt;&lt;D xsi:type="xsd:double"&gt;-15.195245&lt;/D&gt;&lt;D xsi:type="xsd:double"&gt;13.388395&lt;/D&gt;&lt;D xsi:type="xsd:double"&gt;5.916357&lt;/D&gt;&lt;D xsi:type="xsd:double"&gt;13.935291&lt;/D&gt;&lt;D xsi:type="xsd:double"&gt;-4.714179&lt;/D&gt;&lt;D xsi:type="xsd:double"&gt;-9.154659&lt;/D&gt;&lt;D xsi:type="xsd:double"&gt;4.7169805&lt;/D&gt;&lt;D xsi:type="xsd:double"&gt;-1.5560985&lt;/D&gt;&lt;D xsi:type="xsd:double"&gt;0.30242205&lt;/D&gt;&lt;D xsi:type="xsd:double"&gt;-2.3655057&lt;/D&gt;&lt;D xsi:type="xsd:double"&gt;-4.030877&lt;/D&gt;&lt;D xsi:type="xsd:double"&gt;-1.2064278&lt;/D&gt;&lt;D xsi:type="xsd:double"&gt;-2.3745&lt;/D&gt;&lt;D xsi:type="xsd:double"&gt;3.9610863&lt;/D&gt;&lt;D xsi:type="xsd:double"&gt;-8.199644&lt;/D&gt;&lt;D xsi:type="xsd:double"&gt;-3.4915686&lt;/D&gt;&lt;D xsi:type="xsd:double"&gt;-1.5214026&lt;/D&gt;&lt;D xsi:type="xsd:double"&gt;4.870391&lt;/D&gt;&lt;D xsi:type="xsd:double"&gt;-1.5480638&lt;/D&gt;&lt;D xsi:type="xsd:double"&gt;17.321836&lt;/D&gt;&lt;D xsi:type="xsd:double"&gt;-6.35581&lt;/D&gt;&lt;D xsi:type="xsd:double"&gt;-0.11592507&lt;/D&gt;&lt;D xsi:type="xsd:double"&gt;-2.6926756&lt;/D&gt;&lt;D xsi:type="xsd:double"&gt;-2.4331987&lt;/D&gt;&lt;D xsi:type="xsd:double"&gt;19.902193&lt;/D&gt;&lt;D xsi:type="xsd:double"&gt;-3.3849895&lt;/D&gt;&lt;D xsi:type="xsd:double"&gt;1.7729044&lt;/D&gt;&lt;D xsi:type="xsd:double"&gt;-4.261655&lt;/D&gt;&lt;D xsi:type="xsd:double"&gt;17.987192&lt;/D&gt;&lt;D xsi:type="xsd:double"&gt;7.3138833&lt;/D&gt;&lt;D xsi:type="xsd:double"&gt;-12.550116&lt;/D&gt;&lt;D xsi:type="xsd:double"&gt;8.77018&lt;/D&gt;&lt;D xsi:type="xsd:double"&gt;0.36650896&lt;/D&gt;&lt;D xsi:type="xsd:double"&gt;4.494834&lt;/D&gt;&lt;D xsi:type="xsd:double"&gt;5.2928686&lt;/D&gt;&lt;/FQL&gt;&lt;FQL&gt;&lt;Q&gt;INDA^FG_TOTAL_RETURNC(-10AY,0,AM)&lt;/Q&gt;&lt;R&gt;121&lt;/R&gt;&lt;C&gt;1&lt;/C&gt;&lt;D xsi:type="xsd:double"&gt;-1.2277901&lt;/D&gt;&lt;D xsi:type="xsd:double"&gt;-9.044814&lt;/D&gt;&lt;D xsi:type="xsd:double"&gt;5.1249743&lt;/D&gt;&lt;D xsi:type="xsd:double"&gt;-7.971263&lt;/D&gt;&lt;D xsi:type="xsd:double"&gt;-0.7806659&lt;/D&gt;&lt;D xsi:type="xsd:double"&gt;-4.9663486&lt;/D&gt;&lt;D xsi:type="xsd:double"&gt;-4.527402&lt;/D&gt;&lt;D xsi:type="xsd:double"&gt;7.154739&lt;/D&gt;&lt;</t>
        </r>
      </text>
    </comment>
    <comment ref="A4" authorId="0" shapeId="0" xr:uid="{9EE0449C-0F54-47AB-B61A-5B0BEFF0D3B6}">
      <text>
        <r>
          <rPr>
            <b/>
            <sz val="9"/>
            <color indexed="81"/>
            <rFont val="Tahoma"/>
            <family val="2"/>
          </rPr>
          <t>D xsi:type="xsd:double"&gt;6.5217376&lt;/D&gt;&lt;D xsi:type="xsd:double"&gt;-3.2798827&lt;/D&gt;&lt;D xsi:type="xsd:double"&gt;4.7475457&lt;/D&gt;&lt;D xsi:type="xsd:double"&gt;4.4142127&lt;/D&gt;&lt;D xsi:type="xsd:double"&gt;3.0155897&lt;/D&gt;&lt;D xsi:type="xsd:double"&gt;-0.20188093&lt;/D&gt;&lt;D xsi:type="xsd:double"&gt;-1.6183376&lt;/D&gt;&lt;D xsi:type="xsd:double"&gt;-8.5675125&lt;/D&gt;&lt;D xsi:type="xsd:double"&gt;0.8245826&lt;/D&gt;&lt;D xsi:type="xsd:double"&gt;3.1114101&lt;/D&gt;&lt;D xsi:type="xsd:double"&gt;4.953003&lt;/D&gt;&lt;D xsi:type="xsd:double"&gt;7.92284&lt;/D&gt;&lt;D xsi:type="xsd:double"&gt;0.38301945&lt;/D&gt;&lt;D xsi:type="xsd:double"&gt;4.2607307&lt;/D&gt;&lt;D xsi:type="xsd:double"&gt;-0.9454131&lt;/D&gt;&lt;D xsi:type="xsd:double"&gt;4.929781&lt;/D&gt;&lt;D xsi:type="xsd:double"&gt;-1.41384&lt;/D&gt;&lt;D xsi:type="xsd:double"&gt;3.047502&lt;/D&gt;&lt;D xsi:type="xsd:double"&gt;0.37691593&lt;/D&gt;&lt;D xsi:type="xsd:double"&gt;-2.2819102&lt;/D&gt;&lt;D xsi:type="xsd:double"&gt;4.818201&lt;/D&gt;&lt;D xsi:type="xsd:double"&gt;5.4994464&lt;/D&gt;&lt;D xsi:type="xsd:double"&gt;-3.2049596&lt;/D&gt;&lt;D xsi:type="xsd:double"&gt;-4.451859&lt;/D&gt;&lt;D xsi:type="xsd:double"&gt;1.0192156&lt;/D&gt;&lt;D xsi:type="xsd:double"&gt;-3.7474751&lt;/D&gt;&lt;D xsi:type="xsd:double"&gt;1.0182738&lt;/D&gt;&lt;D xsi:type="xsd:double"&gt;1.2370825&lt;/D&gt;&lt;D xsi:type="xsd:double"&gt;1.1730194&lt;/D&gt;&lt;D xsi:type="xsd:double"&gt;0.20289421&lt;/D&gt;&lt;D xsi:type="xsd:double"&gt;-11.6575&lt;/D&gt;&lt;D xsi:type="xsd:double"&gt;5.239022&lt;/D&gt;&lt;D xsi:type="xsd:double"&gt;0.3733635&lt;/D&gt;&lt;D xsi:type="xsd:double"&gt;1.8707871&lt;/D&gt;&lt;D xsi:type="xsd:double"&gt;-2.0858824&lt;/D&gt;&lt;D xsi:type="xsd:double"&gt;9.899759&lt;/D&gt;&lt;D xsi:type="xsd:double"&gt;1.3112903&lt;/D&gt;&lt;D xsi:type="xsd:double"&gt;-6.5841317&lt;/D&gt;&lt;D xsi:type="xsd:double"&gt;5.843365&lt;/D&gt;&lt;D xsi:type="xsd:double"&gt;0.19584894&lt;/D&gt;&lt;D xsi:type="xsd:double"&gt;-9.229004&lt;/D&gt;&lt;D xsi:type="xsd:double"&gt;3.3154488&lt;/D&gt;&lt;D xsi:type="xsd:double"&gt;1.0696769&lt;/D&gt;&lt;D xsi:type="xsd:double"&gt;3.326273&lt;/D&gt;&lt;D xsi:type="xsd:double"&gt;3.01435&lt;/D&gt;&lt;D xsi:type="xsd:double"&gt;2.2544503&lt;/D&gt;&lt;D xsi:type="xsd:double"&gt;-2.3637354&lt;/D&gt;&lt;D xsi:type="xsd:double"&gt;-19.367706&lt;/D&gt;&lt;D xsi:type="xsd:double"&gt;-12.610382&lt;/D&gt;&lt;D xsi:type="xsd:double"&gt;5.0525427&lt;/D&gt;&lt;D xsi:type="xsd:double"&gt;8.834934&lt;/D&gt;&lt;D xsi:type="xsd:double"&gt;9.0039015&lt;/D&gt;&lt;D xsi:type="xsd:double"&gt;7.089436&lt;/D&gt;&lt;D xsi:type="xsd:double"&gt;4.433644&lt;/D&gt;&lt;D xsi:type="xsd:double"&gt;1.0758877&lt;/D&gt;&lt;D xsi:type="xsd:double"&gt;4.5742273&lt;/D&gt;&lt;D xsi:type="xsd:double"&gt;7.516098&lt;/D&gt;&lt;D xsi:type="xsd:double"&gt;4.9679995&lt;/D&gt;&lt;D xsi:type="xsd:double"&gt;4.9280286&lt;/D&gt;&lt;D xsi:type="xsd:double"&gt;-0.6510079&lt;/D&gt;&lt;D xsi:type="xsd:double"&gt;-3.8146555&lt;/D&gt;&lt;D xsi:type="xsd:double"&gt;3.2603383&lt;/D&gt;&lt;D xsi:type="xsd:double"&gt;6.1535&lt;/D&gt;&lt;D xsi:type="xsd:double"&gt;-1.0219932&lt;/D&gt;&lt;D xsi:type="xsd:double"&gt;3.7373781&lt;/D&gt;&lt;D xsi:type="xsd:double"&gt;7.9303265&lt;/D&gt;&lt;D xsi:type="xsd:double"&gt;1.2329578&lt;/D&gt;&lt;D xsi:type="xsd:double"&gt;0.2673626&lt;/D&gt;&lt;D xsi:type="xsd:double"&gt;-6.1195316&lt;/D&gt;&lt;D xsi:type="xsd:double"&gt;7.59418&lt;/D&gt;&lt;D xsi:type="xsd:double"&gt;-6.455648&lt;/D&gt;&lt;D xsi:type="xsd:double"&gt;-3.5841405&lt;/D&gt;&lt;D xsi:type="xsd:double"&gt;3.1170607&lt;/D&gt;&lt;D xsi:type="xsd:double"&gt;-9.381991&lt;/D&gt;&lt;D xsi:type="xsd:double"&gt;-1.1366487&lt;/D&gt;&lt;D xsi:type="xsd:double"&gt;0.4998803&lt;/D&gt;&lt;D xsi:type="xsd:double"&gt;8.679438&lt;/D&gt;&lt;D xsi:type="xsd:double"&gt;-0.20595193&lt;/D&gt;&lt;D xsi:type="xsd:double"&gt;-7.544142&lt;/D&gt;&lt;D xsi:type="xsd:double"&gt;8.283734&lt;/D&gt;&lt;D xsi:type="xsd:double"&gt;-3.1607926&lt;/D&gt;&lt;D xsi:type="xsd:double"&gt;0.42573214&lt;/D&gt;&lt;D xsi:type="xsd:double"&gt;-4.663211&lt;/D&gt;&lt;D xsi:type="xsd:double"&gt;-6.0276628&lt;/D&gt;&lt;D xsi:type="xsd:double"&gt;5.573082&lt;/D&gt;&lt;D xsi:type="xsd:double"&gt;3.7350655&lt;/D&gt;&lt;D xsi:type="xsd:double"&gt;3.4358025&lt;/D&gt;&lt;D xsi:type="xsd:double"&gt;2.9062986&lt;/D&gt;&lt;D xsi:type="xsd:double"&gt;-2.327156&lt;/D&gt;&lt;D xsi:type="xsd:double"&gt;4.371965&lt;/D&gt;&lt;D xsi:type="xsd:double"&gt;-1.4627635&lt;/D&gt;&lt;D xsi:type="xsd:double"&gt;1.0796189&lt;/D&gt;&lt;D xsi:type="xsd:double"&gt;7.4766397&lt;/D&gt;&lt;D xsi:type="xsd:double"&gt;3.4368515&lt;/D&gt;&lt;D xsi:type="xsd:double"&gt;2.2418022&lt;/D&gt;&lt;D xsi:type="xsd:double"&gt;-1.0963202&lt;/D&gt;&lt;D xsi:type="xsd:double"&gt;1.4647603&lt;/D&gt;&lt;D xsi:type="xsd:double"&gt;2.0874023&lt;/D&gt;&lt;D xsi:type="xsd:double"&gt;5.4270864&lt;/D&gt;&lt;D xsi:type="xsd:double"&gt;3.6070347&lt;/D&gt;&lt;D xsi:type="xsd:double"&gt;-2.2568226&lt;/D&gt;&lt;D xsi:type="xsd:double"&gt;3.5439372&lt;/D&gt;&lt;D xsi:type="xsd:double"&gt;-1.4693141&lt;/D&gt;&lt;D xsi:type="xsd:double"&gt;-6.9824576&lt;/D&gt;&lt;D xsi:type="xsd:double"&gt;4.790652&lt;/D&gt;&lt;D xsi:type="xsd:double"&gt;-7.027912&lt;/D&gt;&lt;D xsi:type="xsd:double"&gt;-3.2956302&lt;/D&gt;&lt;D xsi:type="xsd:double"&gt;-1.3712466&lt;/D&gt;&lt;D xsi:type="xsd:double"&gt;4.5389533&lt;/D&gt;&lt;D xsi:type="xsd:double"&gt;7.1191072&lt;/D&gt;&lt;D xsi:type="xsd:double"&gt;-1.3328433&lt;/D&gt;&lt;D xsi:type="xsd:double"&gt;1.545155&lt;/D&gt;&lt;D xsi:type="xsd:double"&gt;-3.9453328&lt;/D&gt;&lt;/FQL&gt;&lt;FQL&gt;&lt;Q&gt;GREK^FG_TOTAL_RETURNC(-10AY,0,AM)&lt;/Q&gt;&lt;R&gt;121&lt;/R&gt;&lt;C&gt;1&lt;/C&gt;&lt;D xsi:type="xsd:double"&gt;-7.493055&lt;/D&gt;&lt;D xsi:type="xsd:double"&gt;1.8999934&lt;/D&gt;&lt;D xsi:type="xsd:double"&gt;3.4347296&lt;/D&gt;&lt;D xsi:type="xsd:double"&gt;-12.9032135&lt;/D&gt;&lt;D xsi:type="xsd:double"&gt;-13.289749&lt;/D&gt;&lt;D xsi:type="xsd:double"&gt;-9.476656&lt;/D&gt;&lt;D xsi:type="xsd:double"&gt;-17.46478&lt;/D&gt;&lt;D xsi:type="xsd:double"&gt;28.498291&lt;/D&gt;&lt;D xsi:type="xsd:double"&gt;-0.39840937&lt;/D&gt;&lt;D xsi:type="xsd:double"&gt;10.13335&lt;/D&gt;&lt;D xsi:type="xsd:double"&gt;-10.290569&lt;/D&gt;&lt;D xsi:type="xsd:double"&gt;-2.968961&lt;/D&gt;&lt;D xsi:type="xsd:double"&gt;2.364397&lt;/D&gt;&lt;D xsi:type="xsd:double"&gt;-5.027175&lt;/D&gt;&lt;D xsi:type="xsd:double"&gt;4.7210455&lt;/D&gt;&lt;D xsi:type="xsd:double"&gt;-0.54646134&lt;/D&gt;&lt;D xsi:type="xsd:double"&gt;4.2582393&lt;/D&gt;&lt;D xsi:type="xsd:double"&gt;8.019257&lt;/D&gt;&lt;D xsi:type="xsd:double"&gt;-5.907953&lt;/D&gt;&lt;D xsi:type="xsd:double"&gt;2.0489097&lt;/D&gt;&lt;D xsi:type="xsd:double"&gt;4.015565&lt;/D&gt;&lt;D xsi:type="xsd:double"&gt;19.178057&lt;/D&gt;&lt;D xsi:type="xsd:double"&gt;2.9258013&lt;/D&gt;&lt;D xsi:type="xsd:double"&gt;9.03554&lt;/D&gt;&lt;D xsi:type="xsd:double"&gt;-2.979517&lt;/D&gt;&lt;D xsi:type="xsd:double"&gt;-7.197702&lt;/D&gt;&lt;D xsi:type="xsd:double"&gt;-1.2409389&lt;/D&gt;&lt;D xsi:type="xsd:double"&gt;-6.910986&lt;/D&gt;&lt;D xsi:type="xsd:double"&gt;11.361063&lt;/D&gt;&lt;D xsi:type="xsd:double"&gt;13.178455&lt;/D&gt;&lt;D xsi:type="xsd:double"&gt;-0.18231869&lt;/D&gt;&lt;D xsi:type="xsd:double"&gt;-7.305938&lt;/D&gt;&lt;D xsi:type="xsd:double"&gt;-1.3793051&lt;/D&gt;&lt;D xsi:type="xsd:double"&gt;-1.7982066&lt;/D&gt;&lt;D xsi:type="xsd:double"&gt;-6.8158627&lt;/D&gt;&lt;D xsi:type="xsd:double"&gt;1.2008786&lt;/D&gt;&lt;D xsi:type="xsd:double"&gt;-9.816623&lt;/D&gt;&lt;D xsi:type="xsd:double"&gt;-2.5119543&lt;/D&gt;&lt;D xsi:type="xsd:double"&gt;-5.153382&lt;/D&gt;&lt;D xsi:type="xsd:double"&gt;-2.0698428&lt;/D&gt;&lt;D xsi:type="xsd:double"&gt;-1.0568202&lt;/D&gt;&lt;D xsi:type="xsd:double"&gt;-2.7469993&lt;/D&gt;&lt;D xsi:type="xsd:double"&gt;4.360068&lt;/D&gt;&lt;D xsi:type="xsd:double"&gt;8.760095&lt;/D&gt;&lt;D xsi:type="xsd:double"&gt;7.18714&lt;/D&gt;&lt;D xsi:type="xsd:double"&gt;-8.439314&lt;/D&gt;&lt;D xsi:type="xsd:double"&gt;17.297995&lt;/D&gt;&lt;D xsi:type="xsd:double"&gt;1.958859&lt;/D&gt;&lt;D xsi:type="xsd:double"&gt;-9.96818&lt;/D&gt;&lt;D xsi:type="xsd:double"&gt;9.776199&lt;/D&gt;&lt;D xsi:type="xsd:double"&gt;2.7897&lt;/D&gt;&lt;D xsi:type="xsd:double"&gt;3.027141&lt;/D&gt;&lt;D xsi:type="xsd:double"&gt;0.5065799&lt;/D&gt;&lt;D xsi:type="xsd:double"&gt;3.08398&lt;/D&gt;&lt;D xsi:type="xsd:double"&gt;-6.9721103&lt;/D&gt;&lt;D xsi:type="xsd:double"&gt;-37.152035&lt;/D&gt;&lt;D xsi:type="xsd:double"&gt;1.1924982&lt;/D&gt;&lt;D xsi:type="xsd:double"&gt;-2.6934981&lt;/D&gt;&lt;D xsi:type="xsd:double"&gt;16.551315&lt;/D&gt;&lt;D xsi:type="xsd:double"&gt;-1.2187779&lt;/D&gt;&lt;D xsi:type="xsd:double"&gt;4.538572&lt;/D&gt;&lt;D xsi:type="xsd:double"&gt;4.1003346&lt;/D&gt;&lt;D xsi:type="xsd:double"&gt;-8.109361&lt;/D&gt;&lt;D xsi:type="xsd:double"&gt;3.378725&lt;/D&gt;&lt;D xsi:type="xsd:double"&gt;25.17073&lt;/D&gt;&lt;D xsi:type="xsd:double"&gt;-1.346612&lt;/D&gt;&lt;D xsi:type="xsd:double"&gt;-2.298385&lt;/D&gt;&lt;D xsi:type="xsd:double"&gt;9.781265&lt;/D&gt;&lt;D xsi:type="xsd:double"&gt;6.35339&lt;/D&gt;&lt;D xsi:type="xsd:double"&gt;3.2166839&lt;/D&gt;&lt;D xsi:type="xsd:double"&gt;1.1986256&lt;/D&gt;&lt;D xsi:type="xsd:double"&gt;-9.035534&lt;/D&gt;&lt;D xsi:type="xsd:double"&gt;4.055059&lt;/D&gt;&lt;D xsi:type="xsd:double"&gt;2.1451592&lt;/D&gt;&lt;D xsi:type="xsd:double"&gt;-2.2051096&lt;/D&gt;&lt;D xsi:type="xsd:double"&gt;0.03578663&lt;/D&gt;&lt;D xsi:type="xsd:double"&gt;-3.9355993&lt;/D&gt;&lt;D xsi:type="xsd:double"&gt;8.769274&lt;/D&gt;&lt;D xsi:type="xsd:double"&gt;4.0237904&lt;/D&gt;&lt;D xsi:type="xsd:double"&gt;-16.380756&lt;/D&gt;&lt;D xsi:type="xsd:double"&gt;9.49316&lt;/D&gt;&lt;D xsi:type="xsd:double"&gt;-7.935339&lt;/D&gt;&lt;D xsi:type="xsd:double"&gt;-2.5538683&lt;/D&gt;&lt;D xsi:type="xsd:double"&gt;-9.638906&lt;/D&gt;&lt;D xsi:type="xsd:double"&gt;12.857795&lt;/D&gt;&lt;D xsi:type="xsd:double"&gt;-6.6022515&lt;/D&gt;&lt;D xsi:type="xsd:double"&gt;-4.439658&lt;/D&gt;&lt;D xsi:type="xsd:double"&gt;16.28778&lt;/D&gt;&lt;D xsi:type="xsd:double"&gt;4.8834443&lt;/D&gt;&lt;D xsi:type="xsd:double"&gt;8.555233&lt;/D&gt;&lt;D xsi:type="xsd:double"&gt;11.569381&lt;/D&gt;&lt;D xsi:type="xsd:double"&gt;-8.677948&lt;/D&gt;&lt;D xsi:type="xsd:double"&gt;10.600352&lt;/D&gt;&lt;D xsi:type="xsd:double"&gt;-0.58933496&lt;/D&gt;&lt;D xsi:type="xsd:double"&gt;14.726996&lt;/D&gt;&lt;D xsi:type="xsd:double"&gt;6.7697167&lt;/D&gt;&lt;D xsi:type="xsd:double"&gt;-5.66231&lt;/D&gt;&lt;D xsi:type="xsd:double"&gt;-4.725689&lt;/D&gt;&lt;D xsi:type="xsd:double"&gt;-7.5256643&lt;/D&gt;&lt;D xsi:type="xsd:double"&gt;11.683106&lt;/D&gt;&lt;D xsi:type="xsd:double"&gt;2.484405&lt;/D&gt;&lt;D xsi:type="xsd:double"&gt;7.2193384&lt;/D&gt;&lt;D xsi:type="xsd:double"&gt;2.280879&lt;/D&gt;&lt;D xsi:type="xsd:double"&gt;1.002264&lt;/D&gt;&lt;D xsi:type="xsd:double"&gt;-5.1352024&lt;/D&gt;&lt;D xsi:type="xsd:double"&gt;11.8723755&lt;/D&gt;&lt;D xsi:type="xsd:double"&gt;-7.5736284&lt;/D&gt;&lt;D xsi:type="xsd:double"&gt;7.2335362&lt;/D&gt;&lt;D xsi:type="xsd:double"&gt;-0.16559958&lt;/D&gt;&lt;D xsi:type="xsd:double"&gt;-1.2796223&lt;/D&gt;&lt;D xsi:type="xsd:double"&gt;-2.3523748&lt;/D&gt;&lt;D xsi:type="xsd:double"&gt;-3.9085567&lt;/D&gt;&lt;D xsi:type="xsd:double"&gt;5.1455617&lt;/D&gt;&lt;D xsi:type="xsd:double"&gt;1.122272&lt;/D&gt;&lt;D xsi:type="xsd:double"&gt;7.728994&lt;/D&gt;&lt;D xsi:type="xsd:double"&gt;11.693454&lt;/D&gt;&lt;D xsi:type="xsd:double"&gt;-1.1157453&lt;/D&gt;&lt;D xsi:type="xsd:double"&gt;9.986294&lt;/D&gt;&lt;D xsi:type="xsd:double"&gt;7.382548&lt;/D&gt;&lt;D xsi:type="xsd:double"&gt;9.221578&lt;/D&gt;&lt;D xsi:type="xsd:double"&gt;11.020744&lt;/D&gt;&lt;/FQL&gt;&lt;FQL&gt;&lt;Q&gt;EZA^FG_TOTAL_RETURNC(-10AY,0,AM)&lt;/Q&gt;&lt;R&gt;121&lt;/R&gt;&lt;C&gt;1&lt;/C&gt;&lt;D xsi:type="xsd:double"&gt;-7.626462&lt;/D&gt;&lt;D xsi:type="xsd:double"&gt;-6.4869404&lt;/D&gt;&lt;D xsi:type="xsd:double"&gt;9.729731&lt;/D&gt;&lt;D xsi:type="xsd:double"&gt;-14.400655&lt;/D&gt;&lt;D xsi:type="xsd:double"&gt;-8.708996&lt;/D&gt;&lt;D xsi:type="xsd:double"&gt;-16.400946&lt;/D&gt;&lt;D xsi:type="xsd:double"&gt;13.763118&lt;/D&gt;&lt;D xsi:type="xsd:double"&gt;7.083416&lt;/D&gt;&lt;D xsi:type="xsd:double"&gt;13.985718&lt;/D&gt;&lt;D xsi:type="xsd:double"&gt;-9.966839&lt;/D&gt;&lt;D xsi:type="xsd:double"&gt;4.0106416&lt;/D&gt;&lt;D xsi:type="xsd:double"&gt;11.569595&lt;/D&gt;&lt;D xsi:type="xsd:double"&gt;8.975291&lt;/D&gt;&lt;D xsi:type="xsd:double"&gt;-8.202732&lt;/D&gt;&lt;D xsi:type="xsd:double"&gt;-6.102437&lt;/D&gt;&lt;D xsi:type="xsd:double"&gt;-2.6305616&lt;/D&gt;&lt;D xsi:type="xsd:double"&gt;1.2912273&lt;/D&gt;&lt;D xsi:type="xsd:double"&gt;10.004449&lt;/D&gt;&lt;D xsi:type="xsd:double"&gt;3.5321712&lt;/D&gt;&lt;D xsi:type="xsd:double"&gt;1.9321203&lt;/D&gt;&lt;D xsi:type="xsd:double"&gt;-2.356559&lt;/D&gt;&lt;D xsi:type="xsd:double"&gt;5.3340316&lt;/D&gt;&lt;D xsi:type="xsd:double"&gt;-4.18396&lt;/D&gt;&lt;D xsi:type="xsd:double"&gt;3.8535237&lt;/D&gt;&lt;D xsi:type="xsd:double"&gt;0.40377378&lt;/D&gt;&lt;D xsi:type="xsd:double"&gt;1.658845&lt;/D&gt;&lt;D xsi:type="xsd:double"&gt;3.5932064&lt;/D&gt;&lt;D xsi:type="xsd:double"&gt;-6.3007174&lt;/D&gt;&lt;D xsi:type="xsd:double"&gt;6.8262815&lt;/D&gt;&lt;D xsi:type="xsd:double"&gt;11.573828&lt;/D&gt;&lt;D xsi:type="xsd:double"&gt;7.9666376&lt;/D&gt;&lt;D xsi:type="xsd:double"&gt;-5.18114&lt;/D&gt;&lt;D xsi:type="xsd:double"&gt;-5.5766287&lt;/D&gt;&lt;D xsi:type="xsd:double"&gt;-3.9720297&lt;/D&gt;&lt;D xsi:type="xsd:double"&gt;-7.436103&lt;/D&gt;&lt;D xsi:type="xsd:double"&gt;0.06315708&lt;/D&gt;&lt;D xsi:type="xsd:double"&gt;-11.192256&lt;/D&gt;&lt;D xsi:type="xsd:double"&gt;-1.7976701&lt;/D&gt;&lt;D xsi:type="xsd:double"&gt;-2.8627038&lt;/D&gt;&lt;D xsi:type="xsd:double"&gt;5.653572&lt;/D&gt;&lt;D xsi:type="xsd:double"&gt;-4.003799&lt;/D&gt;&lt;D xsi:type="xsd:double"&gt;10.338712&lt;/D&gt;&lt;D xsi:type="xsd:double"&gt;-3.6054194&lt;/D&gt;&lt;D xsi:type="xsd:double"&gt;0.03796816&lt;/D&gt;&lt;D xsi:type="xsd:double"&gt;7.876265&lt;/D&gt;&lt;D xsi:type="xsd:double"&gt;-3.923291&lt;/D&gt;&lt;D xsi:type="xsd:double"&gt;-2.819997&lt;/D&gt;&lt;D xsi:type="xsd:double"&gt;5.826986&lt;/D&gt;&lt;D xsi:type="xsd:double"&gt;-15.370571&lt;/D&gt;&lt;D xsi:type="xsd:double"&gt;12.704921&lt;/D&gt;&lt;D xsi:type="xsd:double"&gt;-4.1339693&lt;/D&gt;&lt;D xsi:type="xsd:double"&gt;2.2160172&lt;/D&gt;&lt;D xsi:type="xsd:double"&gt;-0.41015148&lt;/D&gt;&lt;D xsi:type="xsd:double"&gt;4.1526914&lt;/D&gt;&lt;D xsi:type="xsd:double"&gt;-3.2097697&lt;/D&gt;&lt;D xsi:type="xsd:double"&gt;-28.219944&lt;/D&gt;&lt;D xsi:type="xsd:double"&gt;-10.044706&lt;/D&gt;&lt;D xsi:type="xsd:double"&gt;4.208088&lt;/D&gt;&lt;D xsi:type="xsd:double"&gt;13.943195&lt;/D&gt;&lt;D xsi:type="xsd:double"&gt;10.031271&lt;/D&gt;&lt;D xsi:type="xsd:double"&gt;-3.2799602&lt;/D&gt;&lt;D xsi:type="xsd:double"&gt;4.619491&lt;/D&gt;&lt;D xsi:type="xsd:double"&gt;-3.2669723&lt;/D&gt;&lt;D xsi:type="xsd:double"&gt;12.00527&lt;/D&gt;&lt;D xsi:type="xsd:double"&gt;7.356477&lt;/D&gt;&lt;D xsi:type="xsd:double"&gt;0.41142702&lt;/D&gt;&lt;D xsi:type="xsd:double"&gt;12.428867&lt;/D&gt;&lt;D xsi:type="xsd:double"&gt;-0.121474266&lt;/D&gt;&lt;D xsi:type="xsd:double"&gt;5.7774186&lt;/D&gt;&lt;D xsi:type="xsd:double"&gt;-2.5871933&lt;/D&gt;&lt;D xsi:type="xsd:double"&gt;2.6083589&lt;/D&gt;&lt;D xsi:type="xsd:double"&gt;-6.5595984&lt;/D&gt;&lt;D xsi:type="xsd:double"&gt;0.3313303&lt;/D&gt;&lt;D xsi:type="xsd:double"&gt;-0.5779207&lt;/D&gt;&lt;D xsi:type="xsd:double"&gt;3.6744833&lt;/D&gt;&lt;D xsi:type="xsd:double"&gt;-3.0436516&lt;/D&gt;&lt;D xsi:type="xsd:double"&gt;-5.8113933&lt;/D&gt;&lt;D xsi:type="xsd:double"&gt;9.7474575&lt;/D&gt;&lt;D xsi:type="xsd:double"&gt;4.985869&lt;/D&gt;&lt;D xsi:type="xsd:double"&gt;-1.2305319&lt;/D&gt;&lt;D xsi:type="xsd:double"&gt;2.569592&lt;/D&gt;&lt;D xsi:type="xsd:double"&gt;-13.873595&lt;/D&gt;&lt;D xsi:type="xsd:double"&gt;-1.3655543&lt;/D&gt;&lt;D xsi:type="xsd:double"&gt;-8.725447&lt;/D&gt;&lt;D xsi:type="xsd:double"&gt;12.387395&lt;/D&gt;&lt;D xsi:type="xsd:double"&gt;-12.113112&lt;/D&gt;&lt;D xsi:type="xsd:double"&gt;-8.8674965&lt;/D&gt;&lt;D xsi:type="xsd:double"&gt;20.4615&lt;/D&gt;&lt;D xsi:type="xsd:double"&gt;-3.8847566&lt;/D&gt;&lt;D xsi:type="xsd:double"&gt;16.211594&lt;/D&gt;&lt;D xsi:type="xsd:double"&gt;-9.188164&lt;/D&gt;&lt;D xsi:type="xsd:double"&gt;-9.7944145&lt;/D&gt;&lt;D xsi:type="xsd:double"&gt;10.985923&lt;/D&gt;&lt;D xsi:type="xsd:double"&gt;-7.360405&lt;/D&gt;&lt;D xsi:type="xsd:double"&gt;7.3097825&lt;/D&gt;&lt;D xsi:type="xsd:double"&gt;0.1180768&lt;/D&gt;&lt;D xsi:type="xsd:double"&gt;-6.674534&lt;/D&gt;&lt;D xsi:type="xsd:double"&gt;-2.501887&lt;/D&gt;&lt;D xsi:type="xsd:double"&gt;-0.28512478&lt;/D&gt;&lt;D xsi:type="xsd:double"&gt;7.616329&lt;/D&gt;&lt;D xsi:type="xsd:double"&gt;1.0386467&lt;/D&gt;&lt;D xsi:type="xsd:double"&gt;-4.1737437&lt;/D&gt;&lt;D xsi:type="xsd:double"&gt;-3.586769&lt;/D&gt;&lt;D xsi:type="xsd:double"&gt;0.39298534&lt;/D&gt;&lt;D xsi:type="xsd:double"&gt;1.6962409&lt;/D&gt;&lt;D xsi:type="xsd:double"&gt;12.368488&lt;/D&gt;&lt;D xsi:type="xsd:double"&gt;-4.1823745&lt;/D&gt;&lt;D xsi:type="xsd:double"&gt;7.35898&lt;/D&gt;&lt;D xsi:type="xsd:double"&gt;3.7204146&lt;/D&gt;&lt;D xsi:type="xsd:double"&gt;0.80434084&lt;/D&gt;&lt;D xsi:type="xsd:double"&gt;5.844307&lt;/D&gt;&lt;D xsi:type="xsd:double"&gt;-5.460471&lt;/D&gt;&lt;D xsi:type="xsd:double"&gt;5.6465507&lt;/D&gt;&lt;D xsi:type="xsd:double"&gt;-8.847761&lt;/D&gt;&lt;D xsi:type="xsd:double"&gt;8.934462&lt;/D&gt;&lt;D xsi:type="xsd:double"&gt;1.7095923&lt;/D&gt;&lt;D xsi:type="xsd:double"&gt;0.21276474&lt;/D&gt;&lt;D xsi:type="xsd:double"&gt;8.471346&lt;/D&gt;&lt;D xsi:type="xsd:double"&gt;4.3257&lt;/D&gt;&lt;D xsi:type="xsd:double"&gt;0.34445524&lt;/D&gt;&lt;D xsi:type="xsd:double"&gt;9.004915&lt;/D&gt;&lt;/FQL&gt;&lt;FQL&gt;&lt;Q&gt;EWZ^FG_TOTAL_RETURNC(-10AY,0,AM)&lt;/Q&gt;&lt;R&gt;121&lt;/R&gt;&lt;C&gt;1&lt;/C&gt;&lt;D xsi:type="xsd:double"&gt;-19.008005&lt;/D&gt;&lt;D xsi:type="xsd:double"&gt;-10.270065&lt;/D&gt;&lt;D xsi:type="xsd:double"&gt;1.5260696&lt;/D&gt;&lt;D xsi:type="xsd:double"&gt;-3.0029237&lt;/D&gt;&lt;D xsi:type="xsd:double"&gt;-3.705424&lt;/D&gt;&lt;D xsi:type="xsd:double"&gt;-17.118109&lt;/D&gt;&lt;D xsi:type="xsd:double"&gt;5.4813266&lt;/D&gt;&lt;D xsi:type="xsd:double"&gt;22.9576&lt;/D&gt;&lt;D xsi:type="xsd:double"&gt;20.227074&lt;/D&gt;&lt;D xsi:type="xsd:double"&gt;-2.7632058&lt;/D&gt;&lt;D xsi:type="xsd:double"&gt;-3.920865&lt;/D&gt;&lt;D xsi:type="xsd:double"&gt;20.81188&lt;/D&gt;&lt;D xsi:type="xsd:double"&gt;8.770525&lt;/D&gt;&lt;D xsi:type="xsd:double"&gt;-5.5087385&lt;/D&gt;&lt;D xsi:type="xsd:double"&gt;9.507906&lt;/D&gt;&lt;D xsi:type="xsd:double"&gt;-7.156724&lt;/D&gt;&lt;D xsi:type="xsd:double"&gt;-4.7804&lt;/D&gt;&lt;D xsi:type="xsd:double"&gt;14.195288&lt;/D&gt;&lt;D xsi:type="xsd:double"&gt;11.407911&lt;/D&gt;&lt;D xsi:type="xsd:double"&gt;-4.720277&lt;/D&gt;&lt;D xsi:type="xsd:double"&gt;-5.3997397&lt;/D&gt;&lt;D xsi:type="xsd:double"&gt;11.249661&lt;/D&gt;&lt;D xsi:type="xsd:double"&gt;-15.417189&lt;/D&gt;&lt;D xsi:type="xsd:double"&gt;9.335852&lt;/D&gt;&lt;D xsi:type="xsd:double"&gt;4.3997765&lt;/D&gt;&lt;D xsi:type="xsd:double"&gt;12.773156&lt;/D&gt;&lt;D xsi:type="xsd:double"&gt;-0.023066998&lt;/D&gt;&lt;D xsi:type="xsd:double"&gt;-12.275034&lt;/D&gt;&lt;D xsi:type="xsd:double"&gt;1.946342&lt;/D&gt;&lt;D xsi:type="xsd:double"&gt;12.723743&lt;/D&gt;&lt;D xsi:type="xsd:double"&gt;5.274117&lt;/D&gt;&lt;D xsi:type="xsd:double"&gt;-1.8677175&lt;/D&gt;&lt;D xsi:type="xsd:double"&gt;-4.9932837&lt;/D&gt;&lt;D xsi:type="xsd:double"&gt;-5.397129&lt;/D&gt;&lt;D xsi:type="xsd:double"&gt;-17.68809&lt;/D&gt;&lt;D xsi:type="xsd:double"&gt;4.7291636&lt;/D&gt;&lt;D xsi:type="xsd:double"&gt;-0.734216&lt;/D&gt;&lt;D xsi:type="xsd:double"&gt;-7.6331377&lt;/D&gt;&lt;D xsi:type="xsd:double"&gt;22.389496&lt;/D&gt;&lt;D xsi:type="xsd:double"&gt;4.3444157&lt;/D&gt;&lt;D xsi:type="xsd:double"&gt;-3.8625479&lt;/D&gt;&lt;D xsi:type="xsd:double"&gt;13.2061&lt;/D&gt;&lt;D xsi:type="xsd:double"&gt;4.000938&lt;/D&gt;&lt;D xsi:type="xsd:double"&gt;-1.709789&lt;/D&gt;&lt;D xsi:type="xsd:double"&gt;-7.0267797&lt;/D&gt;&lt;D xsi:type="xsd:double"&gt;-5.366814&lt;/D&gt;&lt;D xsi:type="xsd:double"&gt;9.88555&lt;/D&gt;&lt;D xsi:type="xsd:double"&gt;10.024584&lt;/D&gt;&lt;D xsi:type="xsd:double"&gt;-9.871429&lt;/D&gt;&lt;D xsi:type="xsd:double"&gt;2.224362&lt;/D&gt;&lt;D xsi:type="xsd:double"&gt;-1.1352897&lt;/D&gt;&lt;D xsi:type="xsd:double"&gt;2.9186606&lt;/D&gt;&lt;D xsi:type="xsd:double"&gt;6.206417&lt;/D&gt;&lt;D xsi:type="xsd:double"&gt;1.6092896&lt;/D&gt;&lt;D xsi:type="xsd:double"&gt;-4.1311445&lt;/D&gt;&lt;D xsi:type="xsd:double"&gt;-33.65253&lt;/D&gt;&lt;D xsi:type="xsd:double"&gt;-13.505155&lt;/D&gt;&lt;D xsi:type="xsd:double"&gt;-11.601114&lt;/D&gt;&lt;D xsi:type="xsd:double"&gt;34.325336&lt;/D&gt;&lt;D xsi:type="xsd:double"&gt;5.0795794&lt;/D&gt;&lt;D xsi:type="xsd:double"&gt;-0.9990394&lt;/D&gt;&lt;D xsi:type="xsd:double"&gt;0.6510496&lt;/D&gt;&lt;D xsi:type="xsd:double"&gt;-6.468308&lt;/D&gt;&lt;D xsi:type="xsd:double"&gt;8.298755&lt;/D&gt;&lt;D xsi:type="xsd:double"&gt;19.100534&lt;/D&gt;&lt;D xsi:type="xsd:double"&gt;-0.35116673&lt;/D&gt;&lt;D xsi:type="xsd:double"&gt;-2.3312569&lt;/D&gt;&lt;D xsi:type="xsd:double"&gt;-8.2986355&lt;/D&gt;&lt;D xsi:type="xsd:double"&gt;5.1150084&lt;/D&gt;&lt;D xsi:type="xsd:double"&gt;7.9470277&lt;/D&gt;&lt;D xsi:type="xsd:double"&gt;11.00986&lt;/D&gt;&lt;D xsi:type="xsd:double"&gt;-2.8543591&lt;/D&gt;&lt;D xsi:type="xsd:double"&gt;-7.1069775&lt;/D&gt;&lt;D xsi:type="xsd:double"&gt;-5.893487&lt;/D&gt;&lt;D xsi:type="xsd:double"&gt;-4.452753&lt;/D&gt;&lt;D xsi:type="xsd:double"&gt;-7.2158694&lt;/D&gt;&lt;D xsi:type="xsd:double"&gt;-2.132976&lt;/D&gt;&lt;D xsi:type="xsd:double"&gt;3.7108302&lt;/D&gt;&lt;D xsi:type="xsd:double"&gt;14.428032&lt;/D&gt;&lt;D xsi:type="xsd:double"&gt;-4.413092&lt;/D&gt;&lt;D xsi:type="xsd:double"&gt;16.959799&lt;/D&gt;&lt;D xsi:type="xsd:double"&gt;-14.3662815&lt;/D&gt;&lt;D xsi:type="xsd:double"&gt;-2.8264642&lt;/D&gt;&lt;D xsi:type="xsd:double"&gt;-12.339419&lt;/D&gt;&lt;D xsi:type="xsd:double"&gt;23.486305&lt;/D&gt;&lt;D xsi:type="xsd:double"&gt;-5.2779555&lt;/D&gt;&lt;D xsi:type="xsd:double"&gt;0.9231806&lt;/D&gt;&lt;D xsi:type="xsd:double"&gt;1.0127425&lt;/D&gt;&lt;D xsi:type="xsd:double"&gt;-8.243722&lt;/D&gt;&lt;D xsi:type="xsd:double"&gt;11.949921&lt;/D&gt;&lt;D xsi:type="xsd:double"&gt;-3.3209085&lt;/D&gt;&lt;D xsi:type="xsd:double"&gt;-7.8163385&lt;/D&gt;&lt;D xsi:type="xsd:double"&gt;11.634981&lt;/D&gt;&lt;D xsi:type="xsd:double"&gt;2.6907325&lt;/D&gt;&lt;D xsi:type="xsd:double"&gt;10.983849&lt;/D&gt;&lt;D xsi:type="xsd:double"&gt;-1.2553573&lt;/D&gt;&lt;D xsi:type="xsd:double"&gt;-5.0542593&lt;/D&gt;&lt;D xsi:type="xsd:double"&gt;5.355966&lt;/D&gt;&lt;D xsi:type="xsd:double"&gt;-6.2926173&lt;/D&gt;&lt;D xsi:type="xsd:double"&gt;11.147869&lt;/D&gt;&lt;D xsi:type="xsd:double"&gt;2.9464364&lt;/D&gt;&lt;D xsi:type="xsd:double"&gt;2.8655887&lt;/D&gt;&lt;D xsi:type="xsd:double"&gt;-4.48457&lt;/D&gt;&lt;D xsi:type="xsd:double"&gt;-2.164632&lt;/D&gt;&lt;D xsi:type="xsd:double"&gt;-3.9887846&lt;/D&gt;&lt;D xsi:type="xsd:double"&gt;2.6614785&lt;/D&gt;&lt;D xsi:type="xsd:double"&gt;-10.953784&lt;/D&gt;&lt;D xsi:type="xsd:double"&gt;6.8206787&lt;/D&gt;&lt;D xsi:type="xsd:double"&gt;3.3642292&lt;/D&gt;&lt;D xsi:type="xsd:double"&gt;-1.5277326&lt;/D&gt;&lt;D xsi:type="xsd:double"&gt;-4.2158546&lt;/D&gt;&lt;D xsi:type="xsd:double"&gt;-3.873241&lt;/D&gt;&lt;D xsi:type="xsd:double"&gt;-7.5091543&lt;/D&gt;&lt;D xsi:type="xsd:double"&gt;-1.5367866&lt;/D&gt;&lt;D xsi:type="xsd:double"&gt;10.891509&lt;/D&gt;&lt;D xsi:type="xsd:double"&gt;-2.0098627&lt;/D&gt;&lt;D xsi:type="xsd:double"&gt;-3.792566&lt;/D&gt;&lt;D xsi:type="xsd:double"&gt;12.670958&lt;/D&gt;&lt;D xsi:type="xsd:double"&gt;0.46411753&lt;/D&gt;&lt;D xsi:type="xsd:double"&gt;-0.60447454&lt;/D&gt;&lt;D xsi:type="xsd:double"&gt;2.6574492&lt;/D&gt;&lt;/FQL&gt;&lt;FQL&gt;&lt;Q&gt;EWY^FG_TOTAL_RETURNC(-10AY,0,AM)&lt;/Q&gt;&lt;R&gt;121&lt;/R&gt;&lt;C&gt;1&lt;/C&gt;&lt;D xsi:type="xsd:double"&gt;-6.907648&lt;/D&gt;&lt;D xsi:type="xsd:double"&gt;-0.9351492&lt;/D&gt;&lt;D xsi:type="xsd:double"&gt;12.025452&lt;/D&gt;&lt;D xsi:type="xsd:double"&gt;-6.100023&lt;/D&gt;&lt;D xsi:type="xsd:double"&gt;-0.7608235&lt;/D&gt;&lt;D xsi:type="xsd:double"&gt;-8.454466&lt;/D&gt;&lt;D xsi:type="xsd:double"&gt;2.1543145&lt;/D&gt;&lt;D xsi:type="xsd:double"&gt;7.5317383&lt;/D&gt;&lt;D xsi:type="xsd:double"&gt;5.68341&lt;/D&gt;&lt;D xsi:type="xsd:double"&gt;-6.1162653&lt;/D&gt;&lt;D xsi:type="xsd:double"&gt;2.5816798&lt;/D&gt;&lt;D xsi:type="xsd:double"&gt;6.842315&lt;/D&gt;&lt;D xsi:type="xsd:double"&gt;6.4409256&lt;/D&gt;&lt;D xsi:type="xsd:double"&gt;-3.976488&lt;/D&gt;&lt;D xsi:type="xsd:double"&gt;-0.32408834&lt;/D&gt;&lt;D xsi:type="xsd:double"&gt;-4.425579&lt;/D&gt;&lt;D xsi:type="xsd:double"&gt;2.4191976&lt;/D&gt;&lt;D xsi:type="xsd:double"&gt;5.878949&lt;/D&gt;&lt;D xsi:type="xsd:double"&gt;3.7220001&lt;/D&gt;&lt;D xsi:type="xsd:double"&gt;4.268706&lt;/D&gt;&lt;D xsi:type="xsd:double"&gt;-2.26717&lt;/D&gt;&lt;D xsi:type="xsd:double"&gt;10.997999&lt;/D&gt;&lt;D xsi:type="xsd:double"&gt;1.3381481&lt;/D&gt;&lt;D xsi:type="xsd:double"&gt;4.495549&lt;/D&gt;&lt;D xsi:type="xsd:double"&gt;-3.989774&lt;/D&gt;&lt;D xsi:type="xsd:double"&gt;1.6415238&lt;/D&gt;&lt;D xsi:type="xsd:double"&gt;5.9799075&lt;/D&gt;&lt;D xsi:type="xsd:double"&gt;2.6908398&lt;/D&gt;&lt;D xsi:type="xsd:double"&gt;0.38769245&lt;/D&gt;&lt;D xsi:type="xsd:double"&gt;6.841266&lt;/D&gt;&lt;D xsi:type="xsd:double"&gt;-3.0423641&lt;/D&gt;&lt;D xsi:type="xsd:double"&gt;0.82087517&lt;/D&gt;&lt;D xsi:type="xsd:double"&gt;-2.3768961&lt;/D&gt;&lt;D xsi:type="xsd:double"&gt;-1.8966854&lt;/D&gt;&lt;D xsi:type="xsd:double"&gt;-3.7433207&lt;/D&gt;&lt;D xsi:type="xsd:double"&gt;-5.6980076&lt;/D&gt;&lt;D xsi:type="xsd:double"&gt;-4.380661&lt;/D&gt;&lt;D xsi:type="xsd:double"&gt;5.244875&lt;/D&gt;&lt;D xsi:type="xsd:double"&gt;-7.8054724&lt;/D&gt;&lt;D xsi:type="xsd:double"&gt;-1.3025045&lt;/D&gt;&lt;D xsi:type="xsd:double"&gt;-3.1342745&lt;/D&gt;&lt;D xsi:type="xsd:double"&gt;3.5789251&lt;/D&gt;&lt;D xsi:type="xsd:double"&gt;5.6657195&lt;/D&gt;&lt;D xsi:type="xsd:double"&gt;-2.2078574&lt;/D&gt;&lt;D xsi:type="xsd:double"&gt;3.0317664&lt;/D&gt;&lt;D xsi:type="xsd:double"&gt;-11.159807&lt;/D&gt;&lt;D xsi:type="xsd:double"&gt;-0.19379258&lt;/D&gt;&lt;D xsi:type="xsd:double"&gt;1.3592124&lt;/D&gt;&lt;D xsi:type="xsd:double"&gt;-10.37966&lt;/D&gt;&lt;D xsi:type="xsd:double"&gt;12.767196&lt;/D&gt;&lt;D xsi:type="xsd:double"&gt;0.20679235&lt;/D&gt;&lt;D xsi:type="xsd:double"&gt;5.8297515&lt;/D&gt;&lt;D xsi:type="xsd:double"&gt;-0.5849838&lt;/D&gt;&lt;D xsi:type="xsd:double"&gt;5.4914&lt;/D&gt;&lt;D xsi:type="xsd:double"&gt;-1.7096698&lt;/D&gt;&lt;D xsi:type="xsd:double"&gt;-19.906586&lt;/D&gt;&lt;D xsi:type="xsd:double"&gt;-2.7950943&lt;/D&gt;&lt;D xsi:type="xsd:double"&gt;3.2271385&lt;/D&gt;&lt;D xsi:type="xsd:double"&gt;11.222446&lt;/D&gt;&lt;D xsi:type="xsd:double"&gt;7.2252274&lt;/D&gt;&lt;D xsi:type="xsd:double"&gt;10.670483&lt;/D&gt;&lt;D xsi:type="xsd:double"&gt;1.1235952&lt;/D&gt;&lt;D xsi:type="xsd:double"&gt;-0.07506609&lt;/D&gt;&lt;D xsi:type="xsd:double"&gt;10.503376&lt;/D&gt;&lt;D xsi:type="xsd:double"&gt;13.094115&lt;/D&gt;&lt;D xsi:type="xsd:double"&gt;11.753309&lt;/D&gt;&lt;D xsi:type="xsd:double"&gt;2.0275354&lt;/D&gt;&lt;D xsi:type="xsd:double"&gt;-5.1222086&lt;/D&gt;&lt;D xsi:type="xsd:double"&gt;5.264342&lt;/D&gt;&lt;D xsi:type="xsd:double"&gt;-3.6709964&lt;/D&gt;&lt;D xsi:type="xsd:double"&gt;2.5847793&lt;/D&gt;&lt;D xsi:type="xsd:double"&gt;-1.3028979&lt;/D&gt;&lt;D xsi:type="xsd:double"&gt;-5.7931542&lt;/D&gt;&lt;D xsi:type="xsd:double"&gt;-1.3202071&lt;/D&gt;&lt;D xsi:type="xsd:double"&gt;-5.6800785&lt;/D&gt;&lt;D xsi:type="xsd:double"&gt;-0.6345689&lt;/D&gt;&lt;D xsi:type="xsd:double"&gt;0.6673217&lt;/D&gt;&lt;D xsi:type="xsd:double"&gt;-1.804316&lt;/D&gt;&lt;D xsi:type="xsd:double"&gt;-5.7970943&lt;/D&gt;&lt;D xsi:type="xsd:double"&gt;-7.197809&lt;/D&gt;&lt;D xsi:type="xsd:double"&gt;1.731801&lt;/D&gt;&lt;D xsi:type="xsd:double"&gt;-4.7141075&lt;/D&gt;&lt;D xsi:type="xsd:double"&gt;-6.8560066&lt;/D&gt;&lt;D xsi:type="xsd:double"&gt;-6.80328&lt;/D&gt;&lt;D xsi:type="xsd:double"&gt;8.284962&lt;/D&gt;&lt;D xsi:type="xsd:double"&gt;-12.361926&lt;/D&gt;&lt;D xsi:type="xsd:double"&gt;-9.898054&lt;/D&gt;&lt;D xsi:type="xsd:double"&gt;24.171984&lt;/D&gt;&lt;D xsi:type="xsd:double"&gt;-6.9508133&lt;/D&gt;&lt;D xsi:type="xsd:double"&gt;12.46847&lt;/D&gt;&lt;D xsi:type="xsd:double"&gt;-2.611339&lt;/D&gt;&lt;D xsi:type="xsd:double"&gt;-5.7410774&lt;/D&gt;&lt;D xsi:type="xsd:double"&gt;10.558462&lt;/D&gt;&lt;D xsi:type="xsd:double"&gt;-4.9408016&lt;/D&gt;&lt;D xsi:type="xsd:double"&gt;11.325145&lt;/D&gt;&lt;D xsi:type="xsd:double"&gt;0.20883083&lt;/D&gt;&lt;D xsi:type="xsd:double"&gt;-7.6957464&lt;/D&gt;&lt;D xsi:type="xsd:double"&gt;1.7900348&lt;/D&gt;&lt;D xsi:type="xsd:double"&gt;-6.907481&lt;/D&gt;&lt;D xsi:type="xsd:double"&gt;6.092584&lt;/D&gt;&lt;D xsi:type="xsd:double"&gt;2.566564&lt;/D&gt;&lt;D xsi:type="xsd:double"&gt;-1.5248895&lt;/D&gt;&lt;D xsi:type="xsd:double"&gt;3.96024&lt;/D&gt;&lt;D xsi:type="xsd:double"&gt;2.8217554&lt;/D&gt;&lt;D xsi:type="xsd:double"&gt;-5.0769925&lt;/D&gt;&lt;D xsi:type="xsd:double"&gt;7.484746&lt;/D&gt;&lt;D xsi:type="xsd:double"&gt;-3.5863757&lt;/D&gt;&lt;D xsi:type="xsd:double"&gt;4.7892213&lt;/D&gt;&lt;D xsi:type="xsd:double"&gt;-4.836571&lt;/D&gt;&lt;D xsi:type="xsd:double"&gt;-1.6164064&lt;/D&gt;&lt;D xsi:type="xsd:double"&gt;-1.8957376&lt;/D&gt;&lt;D xsi:type="xsd:double"&gt;-9.500801&lt;/D&gt;&lt;D xsi:type="xsd:double"&gt;-0.37366152&lt;/D&gt;&lt;D xsi:type="xsd:double"&gt;0.22808313&lt;/D&gt;&lt;D xsi:type="xsd:double"&gt;3.4495354&lt;/D&gt;&lt;D xsi:type="xsd:double"&gt;-0.95272064&lt;/D&gt;&lt;D xsi:type="xsd:double"&gt;-3.1350195&lt;/D&gt;&lt;D xsi:type="xsd:double"&gt;8.127987&lt;/D&gt;&lt;D xsi:type="xsd:double"&gt;12.959183&lt;/D&gt;&lt;D xsi:type="xsd:double"&gt;10.012043&lt;/D&gt;&lt;D xsi:type="xsd:double"&gt;0.43793917&lt;/D&gt;&lt;/FQL&gt;&lt;FQL&gt;&lt;Q&gt;EWW^FG_TOTAL_RETURNC(-10AY,0,AM)&lt;/Q&gt;&lt;R&gt;121&lt;/R&gt;&lt;C&gt;1&lt;/C&gt;&lt;D xsi:type="xsd:double"&gt;-5.713791&lt;/D&gt;&lt;D xsi:type="xsd:double"&gt;-2.9655576&lt;/D&gt;&lt;D xsi:type="xsd:double"&gt;4.1571736&lt;/D&gt;&lt;D xsi:type="xsd:double"&gt;-3.4262776&lt;/D&gt;&lt;D xsi:type="xsd:double"&gt;-3.5100996&lt;/D&gt;&lt;D xsi:type="xsd:double"&gt;-11.104113&lt;/D&gt;&lt;D xsi:type="xsd:double"&gt;0.8930564&lt;/D&gt;&lt;D xsi:type="xsd:double"&gt;10.776722&lt;/D&gt;&lt;D xsi:type="xsd:double"&gt;4.8541784&lt;/D&gt;&lt;D xsi:type="xsd:double"&gt;-3.5816371&lt;/D&gt;&lt;D xsi:type="xsd:double"&gt;-4.801422&lt;/D&gt;&lt;D xsi:type="xsd:double"&gt;6.3548446&lt;/D&gt;&lt;D xsi:type="xsd:double"&gt;6.2191486&lt;/D&gt;&lt;D xsi:type="xsd:double"&gt;-11.840147&lt;/D&gt;&lt;D xsi:type="xsd:double"&gt;5.376339&lt;/D&gt;&lt;D xsi:type="xsd:double"&gt;-10.484189&lt;/D&gt;&lt;D xsi:type="xsd:double"&gt;0.78229904&lt;/D&gt;&lt;D xsi:type="xsd:double"&gt;-4.979533&lt;/D&gt;&lt;D xsi:type="xsd:double"&gt;8.300114&lt;/D&gt;&lt;D xsi:type="xsd:double"&gt;5.5639744&lt;/D&gt;&lt;D xsi:type="xsd:double"&gt;4.983592&lt;/D&gt;&lt;D xsi:type="xsd:double"&gt;2.988875&lt;/D&gt;&lt;D xsi:type="xsd:double"&gt;2.0106196&lt;/D&gt;&lt;D xsi:type="xsd:double"&gt;7.251942&lt;/D&gt;&lt;D xsi:type="xsd:double"&gt;-0.5433798&lt;/D&gt;&lt;D xsi:type="xsd:double"&gt;-1.1984468&lt;/D&gt;&lt;D xsi:type="xsd:double"&gt;-7.0281863&lt;/D&gt;&lt;D xsi:type="xsd:double"&gt;-5.679202&lt;/D&gt;&lt;D xsi:type="xsd:double"&gt;1.7087102&lt;/D&gt;&lt;D xsi:type="xsd:double"&gt;2.4219632&lt;/D&gt;&lt;D xsi:type="xsd:double"&gt;2.9197097&lt;/D&gt;&lt;D xsi:type="xsd:double"&gt;-2.5110185&lt;/D&gt;&lt;D xsi:type="xsd:double"&gt;5.918205&lt;/D&gt;&lt;D xsi:type="xsd:double"&gt;-12.827176&lt;/D&gt;&lt;D xsi:type="xsd:double"&gt;-4.045993&lt;/D&gt;&lt;D xsi:type="xsd:double"&gt;12.95948&lt;/D&gt;&lt;D xsi:type="xsd:double"&gt;-2.069652&lt;/D&gt;&lt;D xsi:type="xsd:double"&gt;3.6781192&lt;/D&gt;&lt;D xsi:type="xsd:double"&gt;-3.8220346&lt;/D&gt;&lt;D xsi:type="xsd:double"&gt;-17.994696&lt;/D&gt;&lt;D xsi:type="xsd:double"&gt;0.07455349&lt;/D&gt;&lt;D xsi:type="xsd:double"&gt;12.082839&lt;/D&gt;&lt;D xsi:type="xsd:double"&gt;-2.079606&lt;/D&gt;&lt;D xsi:type="xsd:double"&gt;-1.4386892&lt;/D&gt;&lt;D xsi:type="xsd:double"&gt;7.2057486&lt;/D&gt;&lt;D xsi:type="xsd:double"&gt;-3.7605405&lt;/D&gt;&lt;D xsi:type="xsd:double"&gt;-0.4266739&lt;/D&gt;&lt;D xsi:type="xsd:double"&gt;1.4168143&lt;/D&gt;&lt;D xsi:type="xsd:double"&gt;-12.797821&lt;/D&gt;&lt;D xsi:type="xsd:double"&gt;12.282074&lt;/D&gt;&lt;D xsi:type="xsd:double"&gt;2.5260687&lt;/D&gt;&lt;D xsi:type="xsd:double"&gt;1.0397792&lt;/D&gt;&lt;D xsi:type="xsd:double"&gt;2.3489952&lt;/D&gt;&lt;D xsi:type="xsd:double"&gt;2.1195054&lt;/D&gt;&lt;D xsi:type="xsd:double"&gt;3.0898929&lt;/D&gt;&lt;D xsi:type="xsd:double"&gt;-27.981556&lt;/D&gt;&lt;D xsi:type="xsd:double"&gt;-20.77998&lt;/D&gt;&lt;D xsi:type="xsd:double"&gt;6.17193&lt;/D&gt;&lt;D xsi:type="xsd:double"&gt;13.751197&lt;/D&gt;&lt;D xsi:type="xsd:double"&gt;-2.0457983&lt;/D&gt;&lt;D xsi:type="xsd:double"&gt;8.10473&lt;/D&gt;&lt;D xsi:type="xsd:double"&gt;-1.6147673&lt;/D&gt;&lt;D xsi:type="xsd:double"&gt;3.077376&lt;/D&gt;&lt;D xsi:type="xsd:double"&gt;11.373329&lt;/D&gt;&lt;D xsi:type="xsd:double"&gt;9.195721&lt;/D&gt;&lt;D xsi:type="xsd:double"&gt;5.2026033&lt;/D&gt;&lt;D xsi:type="xsd:double"&gt;-4.428959&lt;/D&gt;&lt;D xsi:type="xsd:double"&gt;4.257822&lt;/D&gt;&lt;D xsi:type="xsd:double"&gt;4.715705&lt;/D&gt;&lt;D xsi:type="xsd:double"&gt;1.5082955&lt;/D&gt;&lt;D xsi:type="xsd:double"&gt;4.1422963&lt;/D&gt;&lt;D xsi:type="xsd:double"&gt;-0.5751848&lt;/D&gt;&lt;D xsi:type="xsd:double"&gt;2.5206566&lt;/D&gt;&lt;D xsi:type="xsd:double"&gt;2.7811408&lt;/D&gt;&lt;D xsi:type="xsd:double"&gt;-1.8039167&lt;/D&gt;&lt;D xsi:type="xsd:double"&gt;-3.1349897&lt;/D&gt;&lt;D xsi:type="xsd:double"&gt;-1.0295212&lt;/D&gt;&lt;D xsi:type="xsd:double"&gt;8.301651&lt;/D&gt;&lt;D xsi:type="xsd:double"&gt;-1.0727525&lt;/D&gt;&lt;D xsi:type="xsd:double"&gt;-2.5433779&lt;/D&gt;&lt;D xsi:type="xsd:double"&gt;6.534493&lt;/D&gt;&lt;D xsi:type="xsd:double"&gt;-7.1401415&lt;/D&gt;&lt;D xsi:type="xsd:double"&gt;-3.8230956&lt;/D&gt;&lt;D xsi:type="xsd:double"&gt;-1.8782377&lt;/D&gt;&lt;D xsi:type="xsd:double"&gt;6.512654&lt;/D&gt;&lt;D xsi:type="xsd:double"&gt;-4.565173&lt;/D&gt;&lt;D xsi:type="xsd:double"&gt;-2.1428585&lt;/D&gt;&lt;D xsi:type="xsd:double"&gt;18.557835&lt;/D&gt;&lt;D xsi:type="xsd:double"&gt;-5.5674314&lt;/D&gt;&lt;D xsi:type="xsd:double"&gt;14.274192&lt;/D&gt;&lt;D xsi:type="xsd:double"&gt;1.3408542&lt;/D&gt;&lt;D xsi:type="xsd:double"&gt;-4.6309175&lt;/D&gt;&lt;D xsi:type="xsd:double"&gt;9.255207&lt;/D&gt;&lt;D xsi:type="xsd:double"&gt;5.480373&lt;/D&gt;&lt;D xsi:type="xsd:double"&gt;2.671051&lt;/D&gt;&lt;D xsi:type="xsd:double"&gt;-0.6683171&lt;/D&gt;&lt;D xsi:type="xsd:double"&gt;-2.8164566&lt;/D&gt;&lt;D xsi:type="xsd:double"&gt;-3.5421014&lt;/D&gt;&lt;D xsi:type="xsd:double"&gt;-8.462691&lt;/D&gt;&lt;D xsi:type="xsd:double"&gt;12.837351&lt;/D&gt;&lt;D xsi:type="xsd:double"&gt;9.421455&lt;/D&gt;&lt;D xsi:type="xsd:double"&gt;-0.49622655&lt;/D&gt;&lt;D xsi:type="xsd:double"&gt;1.8538117&lt;/D&gt;&lt;D xsi:type="xsd:double"&gt;-0.9322345&lt;/D&gt;&lt;D xsi:type="xsd:double"&gt;-0.61239004&lt;/D&gt;&lt;D xsi:type="xsd:double"&gt;3.1259418&lt;/D&gt;&lt;D xsi:type="xsd:double"&gt;-18.278812&lt;/D&gt;&lt;D xsi:type="xsd:double"&gt;8.811367&lt;/D&gt;&lt;D xsi:type="xsd:double"&gt;-5.057013&lt;/D&gt;&lt;D xsi:type="xsd:double"&gt;-5.3437767&lt;/D&gt;&lt;D xsi:type="xsd:double"&gt;-1.0849595&lt;/D&gt;&lt;D xsi:type="xsd:double"&gt;-6.1535597&lt;/D&gt;&lt;D xsi:type="xsd:double"&gt;3.8629174&lt;/D&gt;&lt;D xsi:type="xsd:double"&gt;-4.4708548&lt;/D&gt;&lt;D xsi:type="xsd:double"&gt;8.508444&lt;/D&gt;&lt;D xsi:type="xsd:double"&gt;-0.58856606&lt;/D&gt;&lt;D xsi:type="xsd:double"&gt;-0.32467842&lt;/D&gt;&lt;D xsi:type="xsd:double"&gt;13.546658&lt;/D&gt;&lt;D xsi:type="xsd:double"&gt;3.0374646&lt;/D&gt;&lt;D xsi:type="xsd:double"&gt;-0.99031925&lt;/D&gt;&lt;D xsi:type="xsd:double"&gt;3.300774&lt;/D&gt;&lt;/FQL&gt;&lt;FQL&gt;&lt;Q&gt;EWT^FG_TOTAL_RETURNC(-10AY,0,AM)&lt;/Q&gt;&lt;R&gt;121&lt;/R&gt;&lt;C&gt;1&lt;/C&gt;&lt;D xsi:type="xsd:double"&gt;-10.656273&lt;/D&gt;&lt;D xsi:type="xsd:double"&gt;-0.4363656&lt;/D&gt;&lt;D xsi:type="xsd:double"&gt;4.967129&lt;/D&gt;&lt;D xsi:type="xsd:double"&gt;-7.028532&lt;/D&gt;&lt;D xsi:type="xsd:double"&gt;-1.5718579&lt;/D&gt;&lt;D xsi:type="xsd:double"&gt;-11.1005125&lt;/D&gt;&lt;D xsi:type="xsd:double"&gt;7.0546746&lt;/D&gt;&lt;D xsi:type="xsd:double"&gt;10.62603&lt;/D&gt;&lt;D xsi:type="xsd:double"&gt;1.1913657&lt;/D&gt;&lt;D xsi:type="xsd:double"&gt;-9.050775&lt;/D&gt;&lt;D xsi:type="xsd:double"&gt;10.841429&lt;/D&gt;&lt;D xsi:type="xsd:double"&gt;7.518244&lt;/D&gt;&lt;D xsi:type="xsd:double"&gt;5.83843&lt;/D&gt;&lt;D xsi:type="xsd:double"&gt;-2.8864622&lt;/D&gt;&lt;D xsi:type="xsd:double"&gt;2.1136045&lt;/D&gt;&lt;D xsi:type="xsd:double"&gt;-2.7813733&lt;/D&gt;&lt;D xsi:type="xsd:double"&gt;3.1936169&lt;/D&gt;&lt;D xsi:type="xsd:double"&gt;1.6131401&lt;/D&gt;&lt;D xsi:type="xsd:double"&gt;7.307565&lt;/D&gt;&lt;D xsi:type="xsd:double"&gt;0.3329277&lt;/D&gt;&lt;D xsi:type="xsd:double"&gt;0.09049177&lt;/D&gt;&lt;D xsi:type="xsd:double"&gt;4.611206&lt;/D&gt;&lt;D xsi:type="xsd:double"&gt;-0.97954273&lt;/D&gt;&lt;D xsi:type="xsd:double"&gt;6.982839&lt;/D&gt;&lt;D xsi:type="xsd:double"&gt;-1.4141977&lt;/D&gt;&lt;D xsi:type="xsd:double"&gt;3.1172395&lt;/D&gt;&lt;D xsi:type="xsd:double"&gt;1.1770964&lt;/D&gt;&lt;D xsi:type="xsd:double"&gt;-1.5600204&lt;/D&gt;&lt;D xsi:type="xsd:double"&gt;-1.7727613&lt;/D&gt;&lt;D xsi:type="xsd:double"&gt;5.3911924&lt;/D&gt;&lt;D xsi:type="xsd:double"&gt;0.7207751&lt;/D&gt;&lt;D xsi:type="xsd:double"&gt;2.2793531&lt;/D&gt;&lt;D xsi:type="xsd:double"&gt;-1.8657744&lt;/D&gt;&lt;D xsi:type="xsd:double"&gt;-2.79904&lt;/D&gt;&lt;D xsi:type="xsd:double"&gt;-0.13583899&lt;/D&gt;&lt;D xsi:type="xsd:double"&gt;-0.92492104&lt;/D&gt;&lt;D xsi:type="xsd:double"&gt;-0.7138908&lt;/D&gt;&lt;D xsi:type="xsd:double"&gt;2.5165915&lt;/D&gt;&lt;D xsi:type="xsd:double"&gt;-9.873211&lt;/D&gt;&lt;D xsi:type="xsd:double"&gt;0.89793205&lt;/D&gt;&lt;D xsi:type="xsd:double"&gt;-3.7674308&lt;/D&gt;&lt;D xsi:type="xsd:double"&gt;0.9253621&lt;/D&gt;&lt;D xsi:type="xsd:double"&gt;3.4341574&lt;/D&gt;&lt;D xsi:type="xsd:double"&gt;3.3201218&lt;/D&gt;&lt;D xsi:type="xsd:double"&gt;4.5990586&lt;/D&gt;&lt;D xsi:type="xsd:double"&gt;-4.08681&lt;/D&gt;&lt;D xsi:type="xsd:double"&gt;-2.1745443&lt;/D&gt;&lt;D xsi:type="xsd:double"&gt;7.1192503&lt;/D&gt;&lt;D xsi:type="xsd:double"&gt;-5.468315&lt;/D&gt;&lt;D xsi:type="xsd:double"&gt;8.632458&lt;/D&gt;&lt;D xsi:type="xsd:double"&gt;3.4680486&lt;/D&gt;&lt;D xsi:type="xsd:double"&gt;4.935336&lt;/D&gt;&lt;D xsi:type="xsd:double"&gt;4.5271754&lt;/D&gt;&lt;D xsi:type="xsd:double"&gt;1.7637253&lt;/D&gt;&lt;D xsi:type="xsd:double"&gt;-2.2782326&lt;/D&gt;&lt;D xsi:type="xsd:double"&gt;-13.343257&lt;/D&gt;&lt;D xsi:type="xsd:double"&gt;0.20034313&lt;/D&gt;&lt;D xsi:type="xsd:double"&gt;4.113114&lt;/D&gt;&lt;D xsi:type="xsd:double"&gt;7.407415&lt;/D&gt;&lt;D xsi:type="xsd:double"&gt;9.552992&lt;/D&gt;&lt;D xsi:type="xsd:double"&gt;5.269301&lt;/D&gt;&lt;D xsi:type="xsd:double"&gt;1.0409713&lt;/D&gt;&lt;D xsi:type="xsd:double"&gt;0.52609444&lt;/D&gt;&lt;D xsi:type="xsd:double"&gt;5.800259&lt;/D&gt;&lt;D xsi:type="xsd:double"&gt;8.1131935&lt;/D&gt;&lt;D xsi:type="xsd:double"&gt;11.072266&lt;/D&gt;&lt;D xsi:type="xsd:double"&gt;3.8125277&lt;/D&gt;&lt;D xsi:type="xsd:double"&gt;-1.0107875&lt;/D&gt;&lt;D xsi:type="xsd:double"&gt;5.4458857&lt;/D&gt;&lt;D xsi:type="xsd:double"&gt;-5.003226&lt;/D&gt;&lt;D xsi:type="xsd:double"&gt;8.154941&lt;/D&gt;&lt;D xsi:type="xsd:double"&gt;1.5708566&lt;/D&gt;&lt;D xsi:type="xsd:double"&gt;-2.922988&lt;/D&gt;&lt;D xsi:type="xsd:double"&gt;3.871274&lt;/D&gt;&lt;D xsi:type="xsd:double"&gt;-5.092019&lt;/D&gt;&lt;D xsi:type="xsd:double"&gt;5.7853937&lt;/D&gt;&lt;D xsi:type="xsd:double"&gt;1.3402462&lt;/D&gt;&lt;D xsi:type="xsd:double"&gt;4.4145107&lt;/D&gt;&lt;D xsi:type="xsd:double"&gt;-2.5070488&lt;/D&gt;&lt;D xsi:type="xsd:double"&gt;-8.6731615&lt;/D&gt;&lt;D xsi:type="xsd:double"&gt;-2.149284&lt;/D&gt;&lt;D xsi:type="xsd:double"&gt;-8.22407&lt;/D&gt;&lt;D xsi:type="xsd:double"&gt;1.1131644&lt;/D&gt;&lt;D xsi:type="xsd:double"&gt;-8.99083&lt;/D&gt;&lt;D xsi:type="xsd:double"&gt;6.5322638&lt;/D&gt;&lt;D xsi:type="xsd:double"&gt;-9.367907&lt;/D&gt;&lt;D xsi:type="xsd:double"&gt;-13.029856&lt;/D&gt;&lt;D xsi:type="xsd:double"&gt;18.75149&lt;/D&gt;&lt;D xsi:type="xsd:double"&gt;-1.9998908&lt;/D&gt;&lt;D xsi:type="xsd:double"&gt;5.308008&lt;/D&gt;&lt;D xsi:type="xsd:double"&gt;2.6589632&lt;/D&gt;&lt;D xsi:type="xsd:double"&gt;-3.0855894&lt;/D&gt;&lt;D xsi:type="xsd:double"&gt;4.857075&lt;/D&gt;&lt;D xsi:type="xsd:double"&gt;-2.859038&lt;/D&gt;&lt;D xsi:type="xsd:double"&gt;11.864018&lt;/D&gt;&lt;D xsi:type="xsd:double"&gt;-0.67305565&lt;/D&gt;&lt;D xsi:type="xsd:double"&gt;-7.3511305&lt;/D&gt;&lt;D xsi:type="xsd:double"&gt;1.9946814&lt;/D&gt;&lt;D xsi:type="xsd:double"&gt;-1.1082172&lt;/D&gt;&lt;D xsi:type="xsd:double"&gt;4.1089892&lt;/D&gt;&lt;D xsi:type="xsd:double"&gt;4.474461&lt;/D&gt;&lt;D xsi:type="xsd:double"&gt;0.42876005&lt;/D&gt;&lt;D xsi:type="xsd:double"&gt;5.170071&lt;/D&gt;&lt;D xsi:type="xsd:double"&gt;4.1828394&lt;/D&gt;&lt;D xsi:type="xsd:double"&gt;-1.3658941&lt;/D&gt;&lt;D xsi:type="xsd:double"&gt;7.658422&lt;/D&gt;&lt;D xsi:type="xsd:double"&gt;3.5275698&lt;/D&gt;&lt;D xsi:type="xsd:double"&gt;5.1769614&lt;/D&gt;&lt;D xsi:type="xsd:double"&gt;-4.7252536&lt;/D&gt;&lt;D xsi:type="xsd:double"&gt;-1.2774765&lt;/D&gt;&lt;D xsi:type="xsd:double"&gt;3.8820148&lt;/D&gt;&lt;D xsi:type="xsd:double"&gt;-2.3264349&lt;/D&gt;&lt;D xsi:type="xsd:double"&gt;2.4943829&lt;/D&gt;&lt;D xsi:type="xsd:double"&gt;-2.627349&lt;/D&gt;&lt;D xsi:type="xsd:double"&gt;2.367556&lt;/D&gt;&lt;D xsi:type="xsd:double"&gt;-4.7014236&lt;/D&gt;&lt;D xsi:type="xsd:double"&gt;-8.3946705&lt;/D&gt;&lt;D xsi:type="xsd:double"&gt;17.242134&lt;/D&gt;&lt;D xsi:type="xsd:double"&gt;3.445077&lt;/D&gt;&lt;D xsi:type="xsd:double"&gt;4.333043&lt;/D&gt;&lt;D xsi:type="xsd:double"&gt;3.6897182&lt;/D&gt;&lt;/FQL&gt;&lt;FQL&gt;&lt;Q&gt;EWM^FG_TOTAL_RETURNC(-10AY,0,AM)&lt;/Q&gt;&lt;R&gt;121&lt;/R&gt;&lt;C&gt;1&lt;/C&gt;&lt;D xsi:type="xsd:double"&gt;-13.93035&lt;/D&gt;&lt;D xsi:type="xsd:double"&gt;-0.38535595&lt;/D&gt;&lt;D xsi:type="xsd:double"&gt;8.413923&lt;/D&gt;&lt;D xsi:type="xsd:double"&gt;-10.704726&lt;/D&gt;&lt;D xsi:type="xsd:double"&gt;1.9979954&lt;/D&gt;&lt;D xsi:type="xsd:double"&gt;-4.0929675&lt;/D&gt;&lt;D xsi:type="xsd:double"&gt;9.749306&lt;/D&gt;&lt;D xsi:typ</t>
        </r>
      </text>
    </comment>
    <comment ref="A5" authorId="0" shapeId="0" xr:uid="{7ABA77FD-5BD4-48C4-9C65-C9E779E588E5}">
      <text>
        <r>
          <rPr>
            <b/>
            <sz val="9"/>
            <color indexed="81"/>
            <rFont val="Tahoma"/>
            <family val="2"/>
          </rPr>
          <t>e="xsd:double"&gt;3.6802053&lt;/D&gt;&lt;D xsi:type="xsd:double"&gt;8.323133&lt;/D&gt;&lt;D xsi:type="xsd:double"&gt;-9.039551&lt;/D&gt;&lt;D xsi:type="xsd:double"&gt;-0.9937942&lt;/D&gt;&lt;D xsi:type="xsd:double"&gt;6.888807&lt;/D&gt;&lt;D xsi:type="xsd:double"&gt;0.47562122&lt;/D&gt;&lt;D xsi:type="xsd:double"&gt;-4.3786945&lt;/D&gt;&lt;D xsi:type="xsd:double"&gt;-1.7326713&lt;/D&gt;&lt;D xsi:type="xsd:double"&gt;-4.4395447&lt;/D&gt;&lt;D xsi:type="xsd:double"&gt;-3.294891&lt;/D&gt;&lt;D xsi:type="xsd:double"&gt;3.3867002&lt;/D&gt;&lt;D xsi:type="xsd:double"&gt;2.4104595&lt;/D&gt;&lt;D xsi:type="xsd:double"&gt;1.9838572&lt;/D&gt;&lt;D xsi:type="xsd:double"&gt;1.2199163&lt;/D&gt;&lt;D xsi:type="xsd:double"&gt;5.114007&lt;/D&gt;&lt;D xsi:type="xsd:double"&gt;1.6423941&lt;/D&gt;&lt;D xsi:type="xsd:double"&gt;-1.9208074&lt;/D&gt;&lt;D xsi:type="xsd:double"&gt;-0.3771186&lt;/D&gt;&lt;D xsi:type="xsd:double"&gt;4.037845&lt;/D&gt;&lt;D xsi:type="xsd:double"&gt;-1.516068&lt;/D&gt;&lt;D xsi:type="xsd:double"&gt;-1.6933501&lt;/D&gt;&lt;D xsi:type="xsd:double"&gt;5.198872&lt;/D&gt;&lt;D xsi:type="xsd:double"&gt;7.9622746&lt;/D&gt;&lt;D xsi:type="xsd:double"&gt;2.3094654&lt;/D&gt;&lt;D xsi:type="xsd:double"&gt;-0.95936656&lt;/D&gt;&lt;D xsi:type="xsd:double"&gt;2.8205156&lt;/D&gt;&lt;D xsi:type="xsd:double"&gt;-4.073155&lt;/D&gt;&lt;D xsi:type="xsd:double"&gt;-4.9971104&lt;/D&gt;&lt;D xsi:type="xsd:double"&gt;-1.9990742&lt;/D&gt;&lt;D xsi:type="xsd:double"&gt;1.8037915&lt;/D&gt;&lt;D xsi:type="xsd:double"&gt;0.68386793&lt;/D&gt;&lt;D xsi:type="xsd:double"&gt;-4.785424&lt;/D&gt;&lt;D xsi:type="xsd:double"&gt;-1.3294399&lt;/D&gt;&lt;D xsi:type="xsd:double"&gt;-2.7933002&lt;/D&gt;&lt;D xsi:type="xsd:double"&gt;3.4546137&lt;/D&gt;&lt;D xsi:type="xsd:double"&gt;1.5630245&lt;/D&gt;&lt;D xsi:type="xsd:double"&gt;0.13097525&lt;/D&gt;&lt;D xsi:type="xsd:double"&gt;-3.106606&lt;/D&gt;&lt;D xsi:type="xsd:double"&gt;-3.3074558&lt;/D&gt;&lt;D xsi:type="xsd:double"&gt;2.0593405&lt;/D&gt;&lt;D xsi:type="xsd:double"&gt;4.4423223&lt;/D&gt;&lt;D xsi:type="xsd:double"&gt;-7.800001&lt;/D&gt;&lt;D xsi:type="xsd:double"&gt;2.3499608&lt;/D&gt;&lt;D xsi:type="xsd:double"&gt;-1.8721282&lt;/D&gt;&lt;D xsi:type="xsd:double"&gt;2.339816&lt;/D&gt;&lt;D xsi:type="xsd:double"&gt;-1.5124857&lt;/D&gt;&lt;D xsi:type="xsd:double"&gt;2.7493596&lt;/D&gt;&lt;D xsi:type="xsd:double"&gt;-4.9209175&lt;/D&gt;&lt;D xsi:type="xsd:double"&gt;-17.338259&lt;/D&gt;&lt;D xsi:type="xsd:double"&gt;3.7119865&lt;/D&gt;&lt;D xsi:type="xsd:double"&gt;1.9404888&lt;/D&gt;&lt;D xsi:type="xsd:double"&gt;10.594976&lt;/D&gt;&lt;D xsi:type="xsd:double"&gt;5.7031155&lt;/D&gt;&lt;D xsi:type="xsd:double"&gt;0.8869171&lt;/D&gt;&lt;D xsi:type="xsd:double"&gt;-2.8571367&lt;/D&gt;&lt;D xsi:type="xsd:double"&gt;0.0754118&lt;/D&gt;&lt;D xsi:type="xsd:double"&gt;3.843248&lt;/D&gt;&lt;D xsi:type="xsd:double"&gt;6.313503&lt;/D&gt;&lt;D xsi:type="xsd:double"&gt;-3.1740546&lt;/D&gt;&lt;D xsi:type="xsd:double"&gt;-1.3394475&lt;/D&gt;&lt;D xsi:type="xsd:double"&gt;-0.21436214&lt;/D&gt;&lt;D xsi:type="xsd:double"&gt;-0.35803914&lt;/D&gt;&lt;D xsi:type="xsd:double"&gt;-1.6528904&lt;/D&gt;&lt;D xsi:type="xsd:double"&gt;-0.015956163&lt;/D&gt;&lt;D xsi:type="xsd:double"&gt;-5.3524313&lt;/D&gt;&lt;D xsi:type="xsd:double"&gt;-1.3540447&lt;/D&gt;&lt;D xsi:type="xsd:double"&gt;5.0868034&lt;/D&gt;&lt;D xsi:type="xsd:double"&gt;2.8428674&lt;/D&gt;&lt;D xsi:type="xsd:double"&gt;-5.0429583&lt;/D&gt;&lt;D xsi:type="xsd:double"&gt;-4.2300105&lt;/D&gt;&lt;D xsi:type="xsd:double"&gt;6.4064503&lt;/D&gt;&lt;D xsi:type="xsd:double"&gt;2.6315808&lt;/D&gt;&lt;D xsi:type="xsd:double"&gt;-2.4087012&lt;/D&gt;&lt;D xsi:type="xsd:double"&gt;1.7117739&lt;/D&gt;&lt;D xsi:type="xsd:double"&gt;-6.7318974&lt;/D&gt;&lt;D xsi:type="xsd:double"&gt;-5.4491816&lt;/D&gt;&lt;D xsi:type="xsd:double"&gt;-3.125&lt;/D&gt;&lt;D xsi:type="xsd:double"&gt;5.6568503&lt;/D&gt;&lt;D xsi:type="xsd:double"&gt;-4.469025&lt;/D&gt;&lt;D xsi:type="xsd:double"&gt;-8.290881&lt;/D&gt;&lt;D xsi:type="xsd:double"&gt;9.444451&lt;/D&gt;&lt;D xsi:type="xsd:double"&gt;3.9034128&lt;/D&gt;&lt;D xsi:type="xsd:double"&gt;5.156958&lt;/D&gt;&lt;D xsi:type="xsd:double"&gt;-2.08956&lt;/D&gt;&lt;D xsi:type="xsd:double"&gt;-7.7526093&lt;/D&gt;&lt;D xsi:type="xsd:double"&gt;5.6185126&lt;/D&gt;&lt;D xsi:type="xsd:double"&gt;-2.9950857&lt;/D&gt;&lt;D xsi:type="xsd:double"&gt;-4.4778466&lt;/D&gt;&lt;D xsi:type="xsd:double"&gt;3.5363436&lt;/D&gt;&lt;D xsi:type="xsd:double"&gt;0.75901747&lt;/D&gt;&lt;D xsi:type="xsd:double"&gt;-0.329566&lt;/D&gt;&lt;D xsi:type="xsd:double"&gt;-1.5588105&lt;/D&gt;&lt;D xsi:type="xsd:double"&gt;3.1669855&lt;/D&gt;&lt;D xsi:type="xsd:double"&gt;-0.69767237&lt;/D&gt;&lt;D xsi:type="xsd:double"&gt;1.9581556&lt;/D&gt;&lt;D xsi:type="xsd:double"&gt;-0.60775876&lt;/D&gt;&lt;D xsi:type="xsd:double"&gt;3.9981246&lt;/D&gt;&lt;D xsi:type="xsd:double"&gt;-2.48757&lt;/D&gt;&lt;D xsi:type="xsd:double"&gt;7.2820067&lt;/D&gt;&lt;D xsi:type="xsd:double"&gt;-0.41888952&lt;/D&gt;&lt;D xsi:type="xsd:double"&gt;2.7348995&lt;/D&gt;&lt;D xsi:type="xsd:double"&gt;4.036057&lt;/D&gt;&lt;D xsi:type="xsd:double"&gt;7.0160985&lt;/D&gt;&lt;D xsi:type="xsd:double"&gt;-0.57848096&lt;/D&gt;&lt;D xsi:type="xsd:double"&gt;-6.322736&lt;/D&gt;&lt;D xsi:type="xsd:double"&gt;2.5672913&lt;/D&gt;&lt;D xsi:type="xsd:double"&gt;-3.8402736&lt;/D&gt;&lt;D xsi:type="xsd:double"&gt;4.4910192&lt;/D&gt;&lt;D xsi:type="xsd:double"&gt;-4.993868&lt;/D&gt;&lt;D xsi:type="xsd:double"&gt;-2.4989247&lt;/D&gt;&lt;D xsi:type="xsd:double"&gt;10.826338&lt;/D&gt;&lt;D xsi:type="xsd:double"&gt;-3.2695353&lt;/D&gt;&lt;D xsi:type="xsd:double"&gt;0.18626451&lt;/D&gt;&lt;D xsi:type="xsd:double"&gt;4.957986&lt;/D&gt;&lt;/FQL&gt;&lt;FQL&gt;&lt;Q&gt;EPU^FG_TOTAL_RETURNC(-10AY,0,AM)&lt;/Q&gt;&lt;R&gt;121&lt;/R&gt;&lt;C&gt;1&lt;/C&gt;&lt;D xsi:type="xsd:double"&gt;-14.751232&lt;/D&gt;&lt;D xsi:type="xsd:double"&gt;-5.918622&lt;/D&gt;&lt;D xsi:type="xsd:double"&gt;4.4124126&lt;/D&gt;&lt;D xsi:type="xsd:double"&gt;-7.1667194&lt;/D&gt;&lt;D xsi:type="xsd:double"&gt;-7.115632&lt;/D&gt;&lt;D xsi:type="xsd:double"&gt;-10.8607&lt;/D&gt;&lt;D xsi:type="xsd:double"&gt;16.79474&lt;/D&gt;&lt;D xsi:type="xsd:double"&gt;15.789461&lt;/D&gt;&lt;D xsi:type="xsd:double"&gt;16.274357&lt;/D&gt;&lt;D xsi:type="xsd:double"&gt;5.724263&lt;/D&gt;&lt;D xsi:type="xsd:double"&gt;-1.1885107&lt;/D&gt;&lt;D xsi:type="xsd:double"&gt;10.610056&lt;/D&gt;&lt;D xsi:type="xsd:double"&gt;7.3556185&lt;/D&gt;&lt;D xsi:type="xsd:double"&gt;-6.3420115&lt;/D&gt;&lt;D xsi:type="xsd:double"&gt;-3.7484944&lt;/D&gt;&lt;D xsi:type="xsd:double"&gt;3.0778885&lt;/D&gt;&lt;D xsi:type="xsd:double"&gt;-1.0664165&lt;/D&gt;&lt;D xsi:type="xsd:double"&gt;5.3146005&lt;/D&gt;&lt;D xsi:type="xsd:double"&gt;5.982411&lt;/D&gt;&lt;D xsi:type="xsd:double"&gt;-8.273375&lt;/D&gt;&lt;D xsi:type="xsd:double"&gt;1.8099546&lt;/D&gt;&lt;D xsi:type="xsd:double"&gt;3.288889&lt;/D&gt;&lt;D xsi:type="xsd:double"&gt;-3.9586961&lt;/D&gt;&lt;D xsi:type="xsd:double"&gt;5.690384&lt;/D&gt;&lt;D xsi:type="xsd:double"&gt;3.050363&lt;/D&gt;&lt;D xsi:type="xsd:double"&gt;6.78581&lt;/D&gt;&lt;D xsi:type="xsd:double"&gt;7.923639&lt;/D&gt;&lt;D xsi:type="xsd:double"&gt;-2.2776783&lt;/D&gt;&lt;D xsi:type="xsd:double"&gt;-7.066703&lt;/D&gt;&lt;D xsi:type="xsd:double"&gt;16.897238&lt;/D&gt;&lt;D xsi:type="xsd:double"&gt;-1.4192641&lt;/D&gt;&lt;D xsi:type="xsd:double"&gt;-2.454561&lt;/D&gt;&lt;D xsi:type="xsd:double"&gt;4.766512&lt;/D&gt;&lt;D xsi:type="xsd:double"&gt;-1.5704393&lt;/D&gt;&lt;D xsi:type="xsd:double"&gt;-2.9563546&lt;/D&gt;&lt;D xsi:type="xsd:double"&gt;-4.955429&lt;/D&gt;&lt;D xsi:type="xsd:double"&gt;-4.853618&lt;/D&gt;&lt;D xsi:type="xsd:double"&gt;-4.075569&lt;/D&gt;&lt;D xsi:type="xsd:double"&gt;2.8700113&lt;/D&gt;&lt;D xsi:type="xsd:double"&gt;-2.5164187&lt;/D&gt;&lt;D xsi:type="xsd:double"&gt;-0.8089185&lt;/D&gt;&lt;D xsi:type="xsd:double"&gt;2.9497623&lt;/D&gt;&lt;D xsi:type="xsd:double"&gt;4.795432&lt;/D&gt;&lt;D xsi:type="xsd:double"&gt;3.8451433&lt;/D&gt;&lt;D xsi:type="xsd:double"&gt;-0.9637356&lt;/D&gt;&lt;D xsi:type="xsd:double"&gt;-7.912934&lt;/D&gt;&lt;D xsi:type="xsd:double"&gt;1.2513876&lt;/D&gt;&lt;D xsi:type="xsd:double"&gt;4.6962023&lt;/D&gt;&lt;D xsi:type="xsd:double"&gt;-11.384285&lt;/D&gt;&lt;D xsi:type="xsd:double"&gt;5.7599545&lt;/D&gt;&lt;D xsi:type="xsd:double"&gt;-1.2831509&lt;/D&gt;&lt;D xsi:type="xsd:double"&gt;0.028896332&lt;/D&gt;&lt;D xsi:type="xsd:double"&gt;1.6459703&lt;/D&gt;&lt;D xsi:type="xsd:double"&gt;5.11961&lt;/D&gt;&lt;D xsi:type="xsd:double"&gt;-5.7010355&lt;/D&gt;&lt;D xsi:type="xsd:double"&gt;-26.236624&lt;/D&gt;&lt;D xsi:type="xsd:double"&gt;-3.8023531&lt;/D&gt;&lt;D xsi:type="xsd:double"&gt;6.033337&lt;/D&gt;&lt;D xsi:type="xsd:double"&gt;12.070656&lt;/D&gt;&lt;D xsi:type="xsd:double"&gt;0.69760084&lt;/D&gt;&lt;D xsi:type="xsd:double"&gt;7.4804306&lt;/D&gt;&lt;D xsi:type="xsd:double"&gt;-2.9636204&lt;/D&gt;&lt;D xsi:type="xsd:double"&gt;-0.96313953&lt;/D&gt;&lt;D xsi:type="xsd:double"&gt;2.5751233&lt;/D&gt;&lt;D xsi:type="xsd:double"&gt;11.730993&lt;/D&gt;&lt;D xsi:type="xsd:double"&gt;2.7066708&lt;/D&gt;&lt;D xsi:type="xsd:double"&gt;7.8773975&lt;/D&gt;&lt;D xsi:type="xsd:double"&gt;-2.6255965&lt;/D&gt;&lt;D xsi:type="xsd:double"&gt;-2.784741&lt;/D&gt;&lt;D xsi:type="xsd:double"&gt;-0.7573664&lt;/D&gt;&lt;D xsi:type="xsd:double"&gt;-14.804191&lt;/D&gt;&lt;D xsi:type="xsd:double"&gt;-4.4161916&lt;/D&gt;&lt;D xsi:type="xsd:double"&gt;-7.0703564&lt;/D&gt;&lt;D xsi:type="xsd:double"&gt;2.7871966&lt;/D&gt;&lt;D xsi:type="xsd:double"&gt;10.589957&lt;/D&gt;&lt;D xsi:type="xsd:double"&gt;0.13253689&lt;/D&gt;&lt;D xsi:type="xsd:double"&gt;-8.059913&lt;/D&gt;&lt;D xsi:type="xsd:double"&gt;23.176134&lt;/D&gt;&lt;D xsi:type="xsd:double"&gt;3.4400344&lt;/D&gt;&lt;D xsi:type="xsd:double"&gt;2.81955&lt;/D&gt;&lt;D xsi:type="xsd:double"&gt;-1.7297208&lt;/D&gt;&lt;D xsi:type="xsd:double"&gt;-17.973667&lt;/D&gt;&lt;D xsi:type="xsd:double"&gt;3.0026913&lt;/D&gt;&lt;D xsi:type="xsd:double"&gt;-16.649103&lt;/D&gt;&lt;D xsi:type="xsd:double"&gt;13.232195&lt;/D&gt;&lt;D xsi:type="xsd:double"&gt;-4.7636805&lt;/D&gt;&lt;D xsi:type="xsd:double"&gt;-2.8135955&lt;/D&gt;&lt;D xsi:type="xsd:double"&gt;19.380783&lt;/D&gt;&lt;D xsi:type="xsd:double"&gt;-4.068178&lt;/D&gt;&lt;D xsi:type="xsd:double"&gt;14.75526&lt;/D&gt;&lt;D xsi:type="xsd:double"&gt;-7.50311&lt;/D&gt;&lt;D xsi:type="xsd:double"&gt;-3.8707495&lt;/D&gt;&lt;D xsi:type="xsd:double"&gt;10.959387&lt;/D&gt;&lt;D xsi:type="xsd:double"&gt;-3.1375825&lt;/D&gt;&lt;D xsi:type="xsd:double"&gt;3.933227&lt;/D&gt;&lt;D xsi:type="xsd:double"&gt;4.118073&lt;/D&gt;&lt;D xsi:type="xsd:double"&gt;-1.6749203&lt;/D&gt;&lt;D xsi:type="xsd:double"&gt;-0.7545471&lt;/D&gt;&lt;D xsi:type="xsd:double"&gt;-8.020705&lt;/D&gt;&lt;D xsi:type="xsd:double"&gt;3.9835215&lt;/D&gt;&lt;D xsi:type="xsd:double"&gt;11.7041&lt;/D&gt;&lt;D xsi:type="xsd:double"&gt;2.6272774&lt;/D&gt;&lt;D xsi:type="xsd:double"&gt;2.4999976&lt;/D&gt;&lt;D xsi:type="xsd:double"&gt;12.367296&lt;/D&gt;&lt;D xsi:type="xsd:double"&gt;0.5617976&lt;/D&gt;&lt;D xsi:type="xsd:double"&gt;10.111225&lt;/D&gt;&lt;D xsi:type="xsd:double"&gt;-5.839986&lt;/D&gt;&lt;D xsi:type="xsd:double"&gt;4.7929764&lt;/D&gt;&lt;D xsi:type="xsd:double"&gt;-3.6877334&lt;/D&gt;&lt;D xsi:type="xsd:double"&gt;0.83117485&lt;/D&gt;&lt;D xsi:type="xsd:double"&gt;5.8654666&lt;/D&gt;&lt;D xsi:type="xsd:double"&gt;-1.352334&lt;/D&gt;&lt;D xsi:type="xsd:double"&gt;1.2221217&lt;/D&gt;&lt;D xsi:type="xsd:double"&gt;-1.6506076&lt;/D&gt;&lt;D xsi:type="xsd:double"&gt;3.4499645&lt;/D&gt;&lt;D xsi:type="xsd:double"&gt;2.5780559&lt;/D&gt;&lt;D xsi:type="xsd:double"&gt;-0.50725937&lt;/D&gt;&lt;D xsi:type="xsd:double"&gt;4.4264197&lt;/D&gt;&lt;D xsi:type="xsd:double"&gt;7.1711063&lt;/D&gt;&lt;D xsi:type="xsd:double"&gt;1.5165567&lt;/D&gt;&lt;D xsi:type="xsd:double"&gt;8.461356&lt;/D&gt;&lt;/FQL&gt;&lt;FQL&gt;&lt;Q&gt;EPOL^FG_TOTAL_RETURNC(-10AY,0,AM)&lt;/Q&gt;&lt;R&gt;121&lt;/R&gt;&lt;C&gt;1&lt;/C&gt;&lt;D xsi:type="xsd:double"&gt;-0.6705463&lt;/D&gt;&lt;D xsi:type="xsd:double"&gt;-0.22501945&lt;/D&gt;&lt;D xsi:type="xsd:double"&gt;0.36084652&lt;/D&gt;&lt;D xsi:type="xsd:double"&gt;-13.5280905&lt;/D&gt;&lt;D xsi:type="xsd:double"&gt;-9.355503&lt;/D&gt;&lt;D xsi:type="xsd:double"&gt;-5.6748924&lt;/D&gt;&lt;D xsi:type="xsd:double"&gt;7.578552&lt;/D&gt;&lt;D xsi:type="xsd:double"&gt;8.190155&lt;/D&gt;&lt;D xsi:type="xsd:double"&gt;1.9057751&lt;/D&gt;&lt;D xsi:type="xsd:double"&gt;-8.415592&lt;/D&gt;&lt;D xsi:type="xsd:double"&gt;-2.8927863&lt;/D&gt;&lt;D xsi:type="xsd:double"&gt;-0.28868318&lt;/D&gt;&lt;D xsi:type="xsd:double"&gt;12.448608&lt;/D&gt;&lt;D xsi:type="xsd:double"&gt;-5.1697135&lt;/D&gt;&lt;D xsi:type="xsd:double"&gt;-2.5330365&lt;/D&gt;&lt;D xsi:type="xsd:double"&gt;-2.8248608&lt;/D&gt;&lt;D xsi:type="xsd:double"&gt;4.127896&lt;/D&gt;&lt;D xsi:type="xsd:double"&gt;9.064352&lt;/D&gt;&lt;D xsi:type="xsd:double"&gt;10.020876&lt;/D&gt;&lt;D xsi:type="xsd:double"&gt;3.8899422&lt;/D&gt;&lt;D xsi:type="xsd:double"&gt;-1.6438305&lt;/D&gt;&lt;D xsi:type="xsd:double"&gt;12.209833&lt;/D&gt;&lt;D xsi:type="xsd:double"&gt;-3.1030178&lt;/D&gt;&lt;D xsi:type="xsd:double"&gt;8.050728&lt;/D&gt;&lt;D xsi:type="xsd:double"&gt;0.35686493&lt;/D&gt;&lt;D xsi:type="xsd:double"&gt;7.2698593&lt;/D&gt;&lt;D xsi:type="xsd:double"&gt;1.3628006&lt;/D&gt;&lt;D xsi:type="xsd:double"&gt;-5.0508738&lt;/D&gt;&lt;D xsi:type="xsd:double"&gt;1.1863828&lt;/D&gt;&lt;D xsi:type="xsd:double"&gt;9.471882&lt;/D&gt;&lt;D xsi:type="xsd:double"&gt;-0.7898927&lt;/D&gt;&lt;D xsi:type="xsd:double"&gt;-7.7140865&lt;/D&gt;&lt;D xsi:type="xsd:double"&gt;0.690186&lt;/D&gt;&lt;D xsi:type="xsd:double"&gt;-8.568162&lt;/D&gt;&lt;D xsi:type="xsd:double"&gt;-4.4564724&lt;/D&gt;&lt;D xsi:type="xsd:double"&gt;-1.8817067&lt;/D&gt;&lt;D xsi:type="xsd:double"&gt;0.17786026&lt;/D&gt;&lt;D xsi:type="xsd:double"&gt;2.3524165&lt;/D&gt;&lt;D xsi:type="xsd:double"&gt;-2.3850799&lt;/D&gt;&lt;D xsi:type="xsd:double"&gt;1.2438893&lt;/D&gt;&lt;D xsi:type="xsd:double"&gt;2.4572134&lt;/D&gt;&lt;D xsi:type="xsd:double"&gt;2.6376486&lt;/D&gt;&lt;D xsi:type="xsd:double"&gt;-2.3255765&lt;/D&gt;&lt;D xsi:type="xsd:double"&gt;2.2510886&lt;/D&gt;&lt;D xsi:type="xsd:double"&gt;0.571537&lt;/D&gt;&lt;D xsi:type="xsd:double"&gt;-9.703213&lt;/D&gt;&lt;D xsi:type="xsd:double"&gt;6.480181&lt;/D&gt;&lt;D xsi:type="xsd:double"&gt;2.8958082&lt;/D&gt;&lt;D xsi:type="xsd:double"&gt;-13.213974&lt;/D&gt;&lt;D xsi:type="xsd:double"&gt;6.581533&lt;/D&gt;&lt;D xsi:type="xsd:double"&gt;-2.9493153&lt;/D&gt;&lt;D xsi:type="xsd:double"&gt;4.463446&lt;/D&gt;&lt;D xsi:type="xsd:double"&gt;-4.3863654&lt;/D&gt;&lt;D xsi:type="xsd:double"&gt;4.477477&lt;/D&gt;&lt;D xsi:type="xsd:double"&gt;-6.241268&lt;/D&gt;&lt;D xsi:type="xsd:double"&gt;-32.687527&lt;/D&gt;&lt;D xsi:type="xsd:double"&gt;8.044279&lt;/D&gt;&lt;D xsi:type="xsd:double"&gt;-2.9030085&lt;/D&gt;&lt;D xsi:type="xsd:double"&gt;20.752441&lt;/D&gt;&lt;D xsi:type="xsd:double"&gt;0.29429197&lt;/D&gt;&lt;D xsi:type="xsd:double"&gt;8.861494&lt;/D&gt;&lt;D xsi:type="xsd:double"&gt;-7.2237196&lt;/D&gt;&lt;D xsi:type="xsd:double"&gt;-9.587442&lt;/D&gt;&lt;D xsi:type="xsd:double"&gt;8.290493&lt;/D&gt;&lt;D xsi:type="xsd:double"&gt;14.062202&lt;/D&gt;&lt;D xsi:type="xsd:double"&gt;0.4184127&lt;/D&gt;&lt;D xsi:type="xsd:double"&gt;-0.2604246&lt;/D&gt;&lt;D xsi:type="xsd:double"&gt;0.15666485&lt;/D&gt;&lt;D xsi:type="xsd:double"&gt;2.6590228&lt;/D&gt;&lt;D xsi:type="xsd:double"&gt;6.0944557&lt;/D&gt;&lt;D xsi:type="xsd:double"&gt;5.9822917&lt;/D&gt;&lt;D xsi:type="xsd:double"&gt;-2.2644937&lt;/D&gt;&lt;D xsi:type="xsd:double"&gt;3.1047225&lt;/D&gt;&lt;D xsi:type="xsd:double"&gt;4.808986&lt;/D&gt;&lt;D xsi:type="xsd:double"&gt;2.3584962&lt;/D&gt;&lt;D xsi:type="xsd:double"&gt;-7.289493&lt;/D&gt;&lt;D xsi:type="xsd:double"&gt;-8.060265&lt;/D&gt;&lt;D xsi:type="xsd:double"&gt;12.767029&lt;/D&gt;&lt;D xsi:type="xsd:double"&gt;-6.4317226&lt;/D&gt;&lt;D xsi:type="xsd:double"&gt;-16.902071&lt;/D&gt;&lt;D xsi:type="xsd:double"&gt;4.305947&lt;/D&gt;&lt;D xsi:type="xsd:double"&gt;-18.305265&lt;/D&gt;&lt;D xsi:type="xsd:double"&gt;-1.6395748&lt;/D&gt;&lt;D xsi:type="xsd:double"&gt;-10.231924&lt;/D&gt;&lt;D xsi:type="xsd:double"&gt;11.246204&lt;/D&gt;&lt;D xsi:type="xsd:double"&gt;-13.7295065&lt;/D&gt;&lt;D xsi:type="xsd:double"&gt;-13.460016&lt;/D&gt;&lt;D xsi:type="xsd:double"&gt;33.028366&lt;/D&gt;&lt;D xsi:type="xsd:double"&gt;4.693687&lt;/D&gt;&lt;D xsi:type="xsd:double"&gt;13.168454&lt;/D&gt;&lt;D xsi:type="xsd:double"&gt;-5.316007&lt;/D&gt;&lt;D xsi:type="xsd:double"&gt;-8.359331&lt;/D&gt;&lt;D xsi:type="xsd:double"&gt;13.546634&lt;/D&gt;&lt;D xsi:type="xsd:double"&gt;7.3141456&lt;/D&gt;&lt;D xsi:type="xsd:double"&gt;8.938551&lt;/D&gt;&lt;D xsi:type="xsd:double"&gt;4.358971&lt;/D&gt;&lt;D xsi:type="xsd:double"&gt;-3.6855042&lt;/D&gt;&lt;D xsi:type="xsd:double"&gt;-9.438777&lt;/D&gt;&lt;D xsi:type="xsd:double"&gt;0.90141296&lt;/D&gt;&lt;D xsi:type="xsd:double"&gt;18.369627&lt;/D&gt;&lt;D xsi:type="xsd:double"&gt;7.122636&lt;/D&gt;&lt;D xsi:type="xsd:double"&gt;-2.0620823&lt;/D&gt;&lt;D xsi:type="xsd:double"&gt;4.1647315&lt;/D&gt;&lt;D xsi:type="xsd:double"&gt;2.532208&lt;/D&gt;&lt;D xsi:type="xsd:double"&gt;0.21663904&lt;/D&gt;&lt;D xsi:type="xsd:double"&gt;11.197578&lt;/D&gt;&lt;D xsi:type="xsd:double"&gt;-9.728557&lt;/D&gt;&lt;D xsi:type="xsd:double"&gt;11.627901&lt;/D&gt;&lt;D xsi:type="xsd:double"&gt;-5.5817604&lt;/D&gt;&lt;D xsi:type="xsd:double"&gt;-0.33305287&lt;/D&gt;&lt;D xsi:type="xsd:double"&gt;-1.6290784&lt;/D&gt;&lt;D xsi:type="xsd:double"&gt;-7.707&lt;/D&gt;&lt;D xsi:type="xsd:double"&gt;4.4858456&lt;/D&gt;&lt;D xsi:type="xsd:double"&gt;0.4652977&lt;/D&gt;&lt;D xsi:type="xsd:double"&gt;17.349731&lt;/D&gt;&lt;D xsi:type="xsd:double"&gt;10.593712&lt;/D&gt;&lt;D xsi:type="xsd:double"&gt;-3.2280684&lt;/D&gt;&lt;D xsi:type="xsd:double"&gt;10.551119&lt;/D&gt;&lt;D xsi:type="xsd:double"&gt;-2.0662487&lt;/D&gt;&lt;D xsi:type="xsd:double"&gt;7.8781843&lt;/D&gt;&lt;D xsi:type="xsd:double"&gt;5.6538224&lt;/D&gt;&lt;/FQL&gt;&lt;FQL&gt;&lt;Q&gt;EPHE^FG_TOTAL_RETURNC(-10AY,0,AM)&lt;/Q&gt;&lt;R&gt;121&lt;/R&gt;&lt;C&gt;1&lt;/C&gt;&lt;D xsi:type="xsd:double"&gt;-3.7460923&lt;/D&gt;&lt;D xsi:type="xsd:double"&gt;-4.0540514&lt;/D&gt;&lt;D xsi:type="xsd:double"&gt;3.070426&lt;/D&gt;&lt;D xsi:type="xsd:double"&gt;-8.362943&lt;/D&gt;&lt;D xsi:type="xsd:double"&gt;0.11930466&lt;/D&gt;&lt;D xsi:type="xsd:double"&gt;-10.011816&lt;/D&gt;&lt;D xsi:type="xsd:double"&gt;7.940209&lt;/D&gt;&lt;D xsi:type="xsd:double"&gt;8.77192&lt;/D&gt;&lt;D xsi:type="xsd:double"&gt;3.1126142&lt;/D&gt;&lt;D xsi:type="xsd:double"&gt;1.7288685&lt;/D&gt;&lt;D xsi:type="xsd:double"&gt;3.0482888&lt;/D&gt;&lt;D xsi:type="xsd:double"&gt;6.0335755&lt;/D&gt;&lt;D xsi:type="xsd:double"&gt;-0.8671999&lt;/D&gt;&lt;D xsi:type="xsd:double"&gt;-5.5486083&lt;/D&gt;&lt;D xsi:type="xsd:double"&gt;-6.6684303&lt;/D&gt;&lt;D xsi:type="xsd:double"&gt;-6.15254&lt;/D&gt;&lt;D xsi:type="xsd:double"&gt;-2.9003024&lt;/D&gt;&lt;D xsi:type="xsd:double"&gt;7.056451&lt;/D&gt;&lt;D xsi:type="xsd:double"&gt;-1.3698637&lt;/D&gt;&lt;D xsi:type="xsd:double"&gt;2.1572113&lt;/D&gt;&lt;D xsi:type="xsd:double"&gt;4.1365385&lt;/D&gt;&lt;D xsi:type="xsd:double"&gt;1.7500043&lt;/D&gt;&lt;D xsi:type="xsd:double"&gt;1.5560985&lt;/D&gt;&lt;D xsi:type="xsd:double"&gt;-1.541686&lt;/D&gt;&lt;D xsi:type="xsd:double"&gt;-2.875924&lt;/D&gt;&lt;D xsi:type="xsd:double"&gt;3.4122944&lt;/D&gt;&lt;D xsi:type="xsd:double"&gt;3.0815363&lt;/D&gt;&lt;D xsi:type="xsd:double"&gt;-3.0952334&lt;/D&gt;&lt;D xsi:type="xsd:double"&gt;2.8937936&lt;/D&gt;&lt;D xsi:type="xsd:double"&gt;5.164397&lt;/D&gt;&lt;D xsi:type="xsd:double"&gt;-6.2105474&lt;/D&gt;&lt;D xsi:type="xsd:double"&gt;-5.275917&lt;/D&gt;&lt;D xsi:type="xsd:double"&gt;-2.955377&lt;/D&gt;&lt;D xsi:type="xsd:double"&gt;-1.6691089&lt;/D&gt;&lt;D xsi:type="xsd:double"&gt;-6.462187&lt;/D&gt;&lt;D xsi:type="xsd:double"&gt;-0.9454489&lt;/D&gt;&lt;D xsi:type="xsd:double"&gt;0.64537525&lt;/D&gt;&lt;D xsi:type="xsd:double"&gt;-1.5068948&lt;/D&gt;&lt;D xsi:type="xsd:double"&gt;-6.21745&lt;/D&gt;&lt;D xsi:type="xsd:double"&gt;3.0544996&lt;/D&gt;&lt;D xsi:type="xsd:double"&gt;7.106769&lt;/D&gt;&lt;D xsi:type="xsd:double"&gt;8.813465&lt;/D&gt;&lt;D xsi:type="xsd:double"&gt;-1.098907&lt;/D&gt;&lt;D xsi:type="xsd:double"&gt;-1.2280762&lt;/D&gt;&lt;D xsi:type="xsd:double"&gt;1.9242167&lt;/D&gt;&lt;D xsi:type="xsd:double"&gt;-4.5018854&lt;/D&gt;&lt;D xsi:type="xsd:double"&gt;4.7141075&lt;/D&gt;&lt;D xsi:type="xsd:double"&gt;8.4422&lt;/D&gt;&lt;D xsi:type="xsd:double"&gt;-11.353838&lt;/D&gt;&lt;D xsi:type="xsd:double"&gt;5.476117&lt;/D&gt;&lt;D xsi:type="xsd:double"&gt;-1.2402534&lt;/D&gt;&lt;D xsi:type="xsd:double"&gt;2.7745247&lt;/D&gt;&lt;D xsi:type="xsd:double"&gt;-1.4776945&lt;/D&gt;&lt;D xsi:type="xsd:double"&gt;-2.8248549&lt;/D&gt;&lt;D xsi:type="xsd:double"&gt;-4.66429&lt;/D&gt;&lt;D xsi:type="xsd:double"&gt;-23.558743&lt;/D&gt;&lt;D xsi:type="xsd:double"&gt;1.4675856&lt;/D&gt;&lt;D xsi:type="xsd:double"&gt;-4.21856&lt;/D&gt;&lt;D xsi:type="xsd:double"&gt;14.143658&lt;/D&gt;&lt;D xsi:type="xsd:double"&gt;-1.0351181&lt;/D&gt;&lt;D xsi:type="xsd:double"&gt;2.2786617&lt;/D&gt;&lt;D xsi:type="xsd:double"&gt;-0.5478442&lt;/D&gt;&lt;D xsi:type="xsd:double"&gt;-2.7175903&lt;/D&gt;&lt;D xsi:type="xsd:double"&gt;19.290304&lt;/D&gt;&lt;D xsi:type="xsd:double"&gt;4.595101&lt;/D&gt;&lt;D xsi:type="xsd:double"&gt;0&lt;/D&gt;&lt;D xsi:type="xsd:double"&gt;-4.1843534&lt;/D&gt;&lt;D xsi:type="xsd:double"&gt;-6.7405105&lt;/D&gt;&lt;D xsi:type="xsd:double"&gt;0.88225603&lt;/D&gt;&lt;D xsi:type="xsd:double"&gt;-3.6663294&lt;/D&gt;&lt;D xsi:type="xsd:double"&gt;11.683083&lt;/D&gt;&lt;D xsi:type="xsd:double"&gt;-7.145107&lt;/D&gt;&lt;D xsi:type="xsd:double"&gt;-4.203391&lt;/D&gt;&lt;D xsi:type="xsd:double"&gt;7.6786995&lt;/D&gt;&lt;D xsi:type="xsd:double"&gt;6.506741&lt;/D&gt;&lt;D xsi:type="xsd:double"&gt;1.5427351&lt;/D&gt;&lt;D xsi:type="xsd:double"&gt;-2.9870093&lt;/D&gt;&lt;D xsi:type="xsd:double"&gt;0&lt;/D&gt;&lt;D xsi:type="xsd:double"&gt;2.0433784&lt;/D&gt;&lt;D xsi:type="xsd:double"&gt;-8.040661&lt;/D&gt;&lt;D xsi:type="xsd:double"&gt;-0.06700158&lt;/D&gt;&lt;D xsi:type="xsd:double"&gt;-6.537044&lt;/D&gt;&lt;D xsi:type="xsd:double"&gt;-3.5399795&lt;/D&gt;&lt;D xsi:type="xsd:double"&gt;-6.7720056&lt;/D&gt;&lt;D xsi:type="xsd:double"&gt;10.290551&lt;/D&gt;&lt;D xsi:type="xsd:double"&gt;-6.1105013&lt;/D&gt;&lt;D xsi:type="xsd:double"&gt;-12.860483&lt;/D&gt;&lt;D xsi:type="xsd:double"&gt;12.56708&lt;/D&gt;&lt;D xsi:type="xsd:double"&gt;3.4985185&lt;/D&gt;&lt;D xsi:type="xsd:double"&gt;10.759735&lt;/D&gt;&lt;D xsi:type="xsd:double"&gt;-2.994424&lt;/D&gt;&lt;D xsi:type="xsd:double"&gt;-7.537687&lt;/D&gt;&lt;D xsi:type="xsd:double"&gt;1.6304374&lt;/D&gt;&lt;D xsi:type="xsd:double"&gt;0.1909852&lt;/D&gt;&lt;D xsi:type="xsd:double"&gt;-1.7234504&lt;/D&gt;&lt;D xsi:type="xsd:double"&gt;5.8892846&lt;/D&gt;&lt;D xsi:type="xsd:double"&gt;-8.194285&lt;/D&gt;&lt;D xsi:type="xsd:double"&gt;-2.5040448&lt;/D&gt;&lt;D xsi:type="xsd:double"&gt;2.2369504&lt;/D&gt;&lt;D xsi:type="xsd:double"&gt;-0.36466718&lt;/D&gt;&lt;D xsi:type="xsd:double"&gt;4.595363&lt;/D&gt;&lt;D xsi:type="xsd:double"&gt;4.3099403&lt;/D&gt;&lt;D xsi:type="xsd:double"&gt;3.7955642&lt;/D&gt;&lt;D xsi:type="xsd:double"&gt;-0.86894035&lt;/D&gt;&lt;D xsi:type="xsd:double"&gt;-7.048935&lt;/D&gt;&lt;D xsi:type="xsd:double"&gt;1.6110063&lt;/D&gt;&lt;D xsi:type="xsd:double"&gt;-5.7902517&lt;/D&gt;&lt;D xsi:type="xsd:double"&gt;5.4999948&lt;/D&gt;&lt;D xsi:type="xsd:double"&gt;3.9889455&lt;/D&gt;&lt;D xsi:type="xsd:double"&gt;6.9502473&lt;/D&gt;&lt;D xsi:type="xsd:double"&gt;1.8821001&lt;/D&gt;&lt;D xsi:type="xsd:double"&gt;-11.432558&lt;/D&gt;&lt;D xsi:type="xsd:double"&gt;0.5509615&lt;/D&gt;&lt;D xsi:type="xsd:double"&gt;-2.5645316&lt;/D&gt;&lt;D xsi:type="xsd:double"&gt;-1.5802264&lt;/D&gt;&lt;D xsi:type="xsd:double"&gt;6.1547875&lt;/D&gt;&lt;D xsi:type="xsd:double"&gt;-1.4384329&lt;/D&gt;&lt;D xsi:type="xsd:double"&gt;8.679831&lt;/D&gt;&lt;D xsi:type="xsd:double"&gt;0.14481544&lt;/D&gt;&lt;D xsi:type="xsd:double"&gt;-1.369065&lt;/D&gt;&lt;D xsi:type="xsd:double"&gt;-2.1142423&lt;/D&gt;&lt;/FQL&gt;&lt;FQL&gt;&lt;Q&gt;EIDO^FG_TOTAL_RETURNC(-10AY,0,AM)&lt;/Q&gt;&lt;R&gt;121&lt;/R&gt;&lt;C&gt;1&lt;/C&gt;&lt;D xsi:type="xsd:double"&gt;-9.653675&lt;/D&gt;&lt;D xsi:type="xsd:double"&gt;-9.343558&lt;/D&gt;&lt;D xsi:type="xsd:double"&gt;11.99789&lt;/D&gt;&lt;D xsi:type="xsd:double"&gt;-5.4270864&lt;/D&gt;&lt;D xsi:type="xsd:double"&gt;-0.8483052&lt;/D&gt;&lt;D xsi:type="xsd:double"&gt;1.3497591&lt;/D&gt;&lt;D xsi:type="xsd:double"&gt;12.487566&lt;/D&gt;&lt;D xsi:type="xsd:double"&gt;4.3343663&lt;/D&gt;&lt;D xsi:type="xsd:double"&gt;-1.441288&lt;/D&gt;&lt;D xsi:type="xsd:double"&gt;-4.4731197&lt;/D&gt;&lt;D xsi:type="xsd:double"&gt;3.6470175&lt;/D&gt;&lt;D xsi:type="xsd:double"&gt;9.511078&lt;/D&gt;&lt;D xsi:type="xsd:double"&gt;4.8516393&lt;/D&gt;&lt;D xsi:type="xsd:double"&gt;-2.638626&lt;/D&gt;&lt;D xsi:type="xsd:double"&gt;2.9457927&lt;/D&gt;&lt;D xsi:type="xsd:double"&gt;-9.576493&lt;/D&gt;&lt;D xsi:type="xsd:double"&gt;0.8860707&lt;/D&gt;&lt;D xsi:type="xsd:double"&gt;2.5808692&lt;/D&gt;&lt;D xsi:type="xsd:double"&gt;2.0408154&lt;/D&gt;&lt;D xsi:type="xsd:double"&gt;0.880003&lt;/D&gt;&lt;D xsi:type="xsd:double"&gt;3.1324387&lt;/D&gt;&lt;D xsi:type="xsd:double"&gt;3.3064246&lt;/D&gt;&lt;D xsi:type="xsd:double"&gt;1.8235922&lt;/D&gt;&lt;D xsi:type="xsd:double"&gt;1.1499405&lt;/D&gt;&lt;D xsi:type="xsd:double"&gt;-2.0482779&lt;/D&gt;&lt;D xsi:type="xsd:double"&gt;0.7841587&lt;/D&gt;&lt;D xsi:type="xsd:double"&gt;0.037050247&lt;/D&gt;&lt;D xsi:type="xsd:double"&gt;-2.0370364&lt;/D&gt;&lt;D xsi:type="xsd:double"&gt;3.5538673&lt;/D&gt;&lt;D xsi:type="xsd:double"&gt;6.834471&lt;/D&gt;&lt;D xsi:type="xsd:double"&gt;2.4290204&lt;/D&gt;&lt;D xsi:type="xsd:double"&gt;-8.31663&lt;/D&gt;&lt;D xsi:type="xsd:double"&gt;-0.47359467&lt;/D&gt;&lt;D xsi:type="xsd:double"&gt;-11.383605&lt;/D&gt;&lt;D xsi:type="xsd:double"&gt;2.3957133&lt;/D&gt;&lt;D xsi:type="xsd:double"&gt;-3.221637&lt;/D&gt;&lt;D xsi:type="xsd:double"&gt;-4.3736696&lt;/D&gt;&lt;D xsi:type="xsd:double"&gt;1.2877345&lt;/D&gt;&lt;D xsi:type="xsd:double"&gt;-6.3568535&lt;/D&gt;&lt;D xsi:type="xsd:double"&gt;13.717234&lt;/D&gt;&lt;D xsi:type="xsd:double"&gt;2.223134&lt;/D&gt;&lt;D xsi:type="xsd:double"&gt;6.607461&lt;/D&gt;&lt;D xsi:type="xsd:double"&gt;-1.6654074&lt;/D&gt;&lt;D xsi:type="xsd:double"&gt;-0.19245148&lt;/D&gt;&lt;D xsi:type="xsd:double"&gt;0.5013466&lt;/D&gt;&lt;D xsi:type="xsd:double"&gt;-10.782808&lt;/D&gt;&lt;D xsi:type="xsd:double"&gt;7.870972&lt;/D&gt;&lt;D xsi:type="xsd:double"&gt;7.5904965&lt;/D&gt;&lt;D xsi:type="xsd:double"&gt;-7.5734735&lt;/D&gt;&lt;D xsi:type="xsd:double"&gt;4.9327374&lt;/D&gt;&lt;D xsi:type="xsd:double"&gt;-4.4288993&lt;/D&gt;&lt;D xsi:type="xsd:double"&gt;1.0975599&lt;/D&gt;&lt;D xsi:type="xsd:double"&gt;0.80417395&lt;/D&gt;&lt;D xsi:type="xsd:double"&gt;4.257524&lt;/D&gt;&lt;D xsi:type="xsd:double"&gt;-7.6657715&lt;/D&gt;&lt;D xsi:type="xsd:double"&gt;-25.031137&lt;/D&gt;&lt;D xsi:type="xsd:double"&gt;-15.393132&lt;/D&gt;&lt;D xsi:type="xsd:double"&gt;2.2905827&lt;/D&gt;&lt;D xsi:type="xsd:double"&gt;18.1818&lt;/D&gt;&lt;D xsi:type="xsd:double"&gt;4.5379996&lt;/D&gt;&lt;D xsi:type="xsd:double"&gt;1.6213417&lt;/D&gt;&lt;D xsi:type="xsd:double"&gt;-5.043745&lt;/D&gt;&lt;D xsi:type="xsd:double"&gt;-0.5962074&lt;/D&gt;&lt;D xsi:type="xsd:double"&gt;16.466736&lt;/D&gt;&lt;D xsi:type="xsd:double"&gt;11.213911&lt;/D&gt;&lt;D xsi:type="xsd:double"&gt;3.859198&lt;/D&gt;&lt;D xsi:type="xsd:double"&gt;-2.368313&lt;/D&gt;&lt;D xsi:type="xsd:double"&gt;-3.8895845&lt;/D&gt;&lt;D xsi:type="xsd:double"&gt;-4.9173174&lt;/D&gt;&lt;D xsi:type="xsd:double"&gt;-0.32036304&lt;/D&gt;&lt;D xsi:type="xsd:double"&gt;0.6348252&lt;/D&gt;&lt;D xsi:type="xsd:double"&gt;-7.62167&lt;/D&gt;&lt;D xsi:type="xsd:double"&gt;3.1809092&lt;/D&gt;&lt;D xsi:type="xsd:double"&gt;4.1425824&lt;/D&gt;&lt;D xsi:type="xsd:double"&gt;14.199818&lt;/D&gt;&lt;D xsi:type="xsd:double"&gt;-4.293239&lt;/D&gt;&lt;D xsi:type="xsd:double"&gt;-1.5521348&lt;/D&gt;&lt;D xsi:type="xsd:double"&gt;2.42424&lt;/D&gt;&lt;D xsi:type="xsd:double"&gt;2.6627302&lt;/D&gt;&lt;D xsi:type="xsd:double"&gt;1.687932&lt;/D&gt;&lt;D xsi:type="xsd:double"&gt;-1.2145817&lt;/D&gt;&lt;D xsi:type="xsd:double"&gt;-4.5901594&lt;/D&gt;&lt;D xsi:type="xsd:double"&gt;-0.15773773&lt;/D&gt;&lt;D xsi:type="xsd:double"&gt;-5.6719007&lt;/D&gt;&lt;D xsi:type="xsd:double"&gt;10.684549&lt;/D&gt;&lt;D xsi:type="xsd:double"&gt;3.426659&lt;/D&gt;&lt;D xsi:type="xsd:double"&gt;-8.848488&lt;/D&gt;&lt;D xsi:type="xsd:double"&gt;3.5461068&lt;/D&gt;&lt;D xsi:type="xsd:double"&gt;-3.0982375&lt;/D&gt;&lt;D xsi:type="xsd:double"&gt;-0.40160418&lt;/D&gt;&lt;D xsi:type="xsd:double"&gt;4.838705&lt;/D&gt;&lt;D xsi:type="xsd:double"&gt;-7.6923075&lt;/D&gt;&lt;D xsi:type="xsd:double"&gt;11.990738&lt;/D&gt;&lt;D xsi:type="xsd:double"&gt;-1.6949117&lt;/D&gt;&lt;D xsi:type="xsd:double"&gt;0.656867&lt;/D&gt;&lt;D xsi:type="xsd:double"&gt;0.6823063&lt;/D&gt;&lt;D xsi:type="xsd:double"&gt;-2.6683629&lt;/D&gt;&lt;D xsi:type="xsd:double"&gt;-0.9138346&lt;/D&gt;&lt;D xsi:type="xsd:double"&gt;-4.5674143&lt;/D&gt;&lt;D xsi:type="xsd:double"&gt;-0.50620437&lt;/D&gt;&lt;D xsi:type="xsd:double"&gt;1.2950897&lt;/D&gt;&lt;D xsi:type="xsd:double"&gt;4.21474&lt;/D&gt;&lt;D xsi:type="xsd:double"&gt;0.9717345&lt;/D&gt;&lt;D xsi:type="xsd:double"&gt;-0.6561756&lt;/D&gt;&lt;D xsi:type="xsd:double"&gt;-5.416113&lt;/D&gt;&lt;D xsi:type="xsd:double"&gt;-2.8398454&lt;/D&gt;&lt;D xsi:type="xsd:double"&gt;-9.479273&lt;/D&gt;&lt;D xsi:type="xsd:double"&gt;10.465754&lt;/D&gt;&lt;D xsi:type="xsd:double"&gt;4.9603224&lt;/D&gt;&lt;D xsi:type="xsd:double"&gt;5.5292964&lt;/D&gt;&lt;D xsi:type="xsd:double"&gt;-0.9852171&lt;/D&gt;&lt;D xsi:type="xsd:double"&gt;-9.678883&lt;/D&gt;&lt;D xsi:type="xsd:double"&gt;-0.55081844&lt;/D&gt;&lt;D xsi:type="xsd:double"&gt;-5.387032&lt;/D&gt;&lt;D xsi:type="xsd:double"&gt;-4.4864836&lt;/D&gt;&lt;D xsi:type="xsd:double"&gt;-6.22524&lt;/D&gt;&lt;D xsi:type="xsd:double"&gt;-2.595055&lt;/D&gt;&lt;D xsi:type="xsd:double"&gt;13.197029&lt;/D&gt;&lt;D xsi:type="xsd:double"&gt;1.9157052&lt;/D&gt;&lt;D xsi:type="xsd:double"&gt;-2.2723794&lt;/D&gt;&lt;D xsi:type="xsd:double"&gt;4.401815&lt;/D&gt;&lt;/FQL&gt;&lt;FQL&gt;&lt;Q&gt;ECH^FG_TOTAL_RETURNC(-10AY,0,AM)&lt;/Q&gt;&lt;R&gt;121&lt;/R&gt;&lt;C&gt;1&lt;/C&gt;&lt;D xsi:type="xsd:double"&gt;-8.600158&lt;/D&gt;&lt;D xsi:type="xsd:double"&gt;0.26056767&lt;/D&gt;&lt;D xsi:type="xsd:double"&gt;2.685535&lt;/D&gt;&lt;D xsi:type="xsd:double"&gt;-6.074238&lt;/D&gt;&lt;D xsi:type="xsd:double"&gt;-6.1976075&lt;/D&gt;&lt;D xsi:type="xsd:double"&gt;-4.897034&lt;/D&gt;&lt;D xsi:type="xsd:double"&gt;10.441232&lt;/D&gt;&lt;D xsi:type="xsd:double"&gt;7.2888017&lt;/D&gt;&lt;D xsi:type="xsd:double"&gt;4.8322916&lt;/D&gt;&lt;D xsi:type="xsd:double"&gt;-2.7114987&lt;/D&gt;&lt;D xsi:type="xsd:double"&gt;-0.3065765&lt;/D&gt;&lt;D xsi:type="xsd:double"&gt;8.558917&lt;/D&gt;&lt;D xsi:type="xsd:double"&gt;2.6495337&lt;/D&gt;&lt;D xsi:type="xsd:double"&gt;-6.848967&lt;/D&gt;&lt;D xsi:type="xsd:double"&gt;2.5788665&lt;/D&gt;&lt;D xsi:type="xsd:double"&gt;0.18721819&lt;/D&gt;&lt;D xsi:type="xsd:double"&gt;1.94875&lt;/D&gt;&lt;D xsi:type="xsd:double"&gt;1.4545679&lt;/D&gt;&lt;D xsi:type="xsd:double"&gt;6.8680644&lt;/D&gt;&lt;D xsi:type="xsd:double"&gt;0.36240816&lt;/D&gt;&lt;D xsi:type="xsd:double"&gt;8.642268&lt;/D&gt;&lt;D xsi:type="xsd:double"&gt;-3.3015788&lt;/D&gt;&lt;D xsi:type="xsd:double"&gt;-0.2978921&lt;/D&gt;&lt;D xsi:type="xsd:double"&gt;4.031956&lt;/D&gt;&lt;D xsi:type="xsd:double"&gt;2.6499033&lt;/D&gt;&lt;D xsi:type="xsd:double"&gt;6.3224673&lt;/D&gt;&lt;D xsi:type="xsd:double"&gt;5.185187&lt;/D&gt;&lt;D xsi:type="xsd:double"&gt;-5.8294177&lt;/D&gt;&lt;D xsi:type="xsd:double"&gt;-1.53718&lt;/D&gt;&lt;D xsi:type="xsd:double"&gt;16.18607&lt;/D&gt;&lt;D xsi:type="xsd:double"&gt;-0.09087324&lt;/D&gt;&lt;D xsi:type="xsd:double"&gt;-3.3290923&lt;/D&gt;&lt;D xsi:type="xsd:double"&gt;2.9168248&lt;/D&gt;&lt;D xsi:type="xsd:double"&gt;-4.717493&lt;/D&gt;&lt;D xsi:type="xsd:double"&gt;-4.471314&lt;/D&gt;&lt;D xsi:type="xsd:double"&gt;-5.378568&lt;/D&gt;&lt;D xsi:type="xsd:double"&gt;-5.6697664&lt;/D&gt;&lt;D xsi:type="xsd:double"&gt;1.514113&lt;/D&gt;&lt;D xsi:type="xsd:double"&gt;-3.073448&lt;/D&gt;&lt;D xsi:type="xsd:double"&gt;1.6553998&lt;/D&gt;&lt;D xsi:type="xsd:double"&gt;-1.9266069&lt;/D&gt;&lt;D xsi:type="xsd:double"&gt;5.2286267&lt;/D&gt;&lt;D xsi:type="xsd:double"&gt;1.3131499&lt;/D&gt;&lt;D xsi:type="xsd:double"&gt;-1.5377879&lt;/D&gt;&lt;D xsi:type="xsd:double"&gt;-1.2271285&lt;/D&gt;&lt;D xsi:type="xsd:double"&gt;-8.990288&lt;/D&gt;&lt;D xsi:type="xsd:double"&gt;-0.96797943&lt;/D&gt;&lt;D xsi:type="xsd:double"&gt;4.189396&lt;/D&gt;&lt;D xsi:type="xsd:double"&gt;-11.277276&lt;/D&gt;&lt;D xsi:type="xsd:double"&gt;5.775082&lt;/D&gt;&lt;D xsi:type="xsd:double"&gt;1.2800455&lt;/D&gt;&lt;D xsi:type="xsd:double"&gt;-14.186228&lt;/D&gt;&lt;D xsi:type="xsd:double"&gt;2.0138264&lt;/D&gt;&lt;D xsi:type="xsd:double"&gt;-0.8444905&lt;/D&gt;&lt;D xsi:type="xsd:double"&gt;-7.0577803&lt;/D&gt;&lt;D xsi:type="xsd:double"&gt;-24.767702&lt;/D&gt;&lt;D xsi:type="xsd:double"&gt;1.7887592&lt;/D&gt;&lt;D xsi:type="xsd:double"&gt;-3.0543923&lt;/D&gt;&lt;D xsi:type="xsd:double"&gt;14.051401&lt;/D&gt;&lt;D xsi:type="xsd:double"&gt;4.5524716&lt;/D&gt;&lt;D xsi:type="xsd:double"&gt;-2.9520333&lt;/D&gt;&lt;D xsi:type="xsd:double"&gt;-2.8517127&lt;/D&gt;&lt;D xsi:type="xsd:double"&gt;-7.0841494&lt;/D&gt;&lt;D xsi:type="xsd:double"&gt;13.647854&lt;/D&gt;&lt;D xsi:type="xsd:double"&gt;6.0334086&lt;/D&gt;&lt;D xsi:type="xsd:double"&gt;11.665499&lt;/D&gt;&lt;D xsi:type="xsd:double"&gt;2.0138383&lt;/D&gt;&lt;D xsi:type="xsd:double"&gt;5.7371974&lt;/D&gt;&lt;D xsi:type="xsd:double"&gt;3.0921817&lt;/D&gt;&lt;D xsi:type="xsd:double"&gt;-7.8947363&lt;/D&gt;&lt;D xsi:type="xsd:double"&gt;-7.7363014&lt;/D&gt;&lt;D xsi:type="xsd:double"&gt;-9.210974&lt;/D&gt;&lt;D xsi:type="xsd:double"&gt;4.326749&lt;/D&gt;&lt;D xsi:type="xsd:double"&gt;-0.35752058&lt;/D&gt;&lt;D xsi:type="xsd:double"&gt;-14.962328&lt;/D&gt;&lt;D xsi:type="xsd:double"&gt;12.869191&lt;/D&gt;&lt;D xsi:type="xsd:double"&gt;-8.070153&lt;/D&gt;&lt;D xsi:type="xsd:double"&gt;5.634415&lt;/D&gt;&lt;D xsi:type="xsd:double"&gt;5.9244514&lt;/D&gt;&lt;D xsi:type="xsd:double"&gt;-0.75074434&lt;/D&gt;&lt;D xsi:type="xsd:double"&gt;5.2950025&lt;/D&gt;&lt;D xsi:type="xsd:double"&gt;-5.818969&lt;/D&gt;&lt;D xsi:type="xsd:double"&gt;6.6694856&lt;/D&gt;&lt;D xsi:type="xsd:double"&gt;-11.491262&lt;/D&gt;&lt;D xsi:type="xsd:double"&gt;18.991602&lt;/D&gt;&lt;D xsi:type="xsd:double"&gt;-4.5550823&lt;/D&gt;&lt;D xsi:type="xsd:double"&gt;-14.354425&lt;/D&gt;&lt;D xsi:type="xsd:double"&gt;17.667389&lt;/D&gt;&lt;D xsi:type="xsd:double"&gt;-4.053974&lt;/D&gt;&lt;D xsi:type="xsd:double"&gt;7.37834&lt;/D&gt;&lt;D xsi:type="xsd:double"&gt;7.200289&lt;/D&gt;&lt;D xsi:type="xsd:double"&gt;-7.841796&lt;/D&gt;&lt;D xsi:type="xsd:double"&gt;8.213091&lt;/D&gt;&lt;D xsi:type="xsd:double"&gt;3.692305&lt;/D&gt;&lt;D xsi:type="xsd:double"&gt;0.14668703&lt;/D&gt;&lt;D xsi:type="xsd:double"&gt;5.2037&lt;/D&gt;&lt;D xsi:type="xsd:double"&gt;-5.759847&lt;/D&gt;&lt;D xsi:type="xsd:double"&gt;-5.9392214&lt;/D&gt;&lt;D xsi:type="xsd:double"&gt;-8.480173&lt;/D&gt;&lt;D xsi:type="xsd:double"&gt;4.7332525&lt;/D&gt;&lt;D xsi:type="xsd:double"&gt;9.459972&lt;/D&gt;&lt;D xsi:type="xsd:double"&gt;-8.195525&lt;/D&gt;&lt;D xsi:type="xsd:double"&gt;-3.1070173&lt;/D&gt;&lt;D xsi:type="xsd:double"&gt;7.6405406&lt;/D&gt;&lt;D xsi:type="xsd:double"&gt;-3.6778212&lt;/D&gt;&lt;D xsi:type="xsd:double"&gt;10.88202&lt;/D&gt;&lt;D xsi:type="xsd:double"&gt;-6.945789&lt;/D&gt;&lt;D xsi:type="xsd:double"&gt;3.4927845&lt;/D&gt;&lt;D xsi:type="xsd:double"&gt;-3.5583258&lt;/D&gt;&lt;D xsi:type="xsd:double"&gt;-1.2932658&lt;/D&gt;&lt;D xsi:type="xsd:double"&gt;1.271677&lt;/D&gt;&lt;D xsi:type="xsd:double"&gt;-4.984784&lt;/D&gt;&lt;D xsi:type="xsd:double"&gt;3.1638026&lt;/D&gt;&lt;D xsi:type="xsd:double"&gt;-0.057411194&lt;/D&gt;&lt;D xsi:type="xsd:double"&gt;13.600933&lt;/D&gt;&lt;D xsi:type="xsd:double"&gt;3.1217813&lt;/D&gt;&lt;D xsi:type="xsd:double"&gt;-2.3619413&lt;/D&gt;&lt;D xsi:type="xsd:double"&gt;12.674618&lt;/D&gt;&lt;D xsi:type="xsd:double"&gt;-3.749621&lt;/D&gt;&lt;D xsi:type="xsd:double"&gt;-4.0653887&lt;/D&gt;&lt;D xsi:type="xsd:double"&gt;8.39746&lt;/D&gt;&lt;/FQL&gt;&lt;FQL&gt;&lt;Q&gt;CNYA^FG_TOTAL_RETURNC(-10AY,0,AM)&lt;/Q&gt;&lt;R&gt;121&lt;/R&gt;&lt;C&gt;1&lt;/C&gt;&lt;D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xsi:type="xsd:double"&gt;5.615723&lt;/D&gt;&lt;D xsi:type="xsd:double"&gt;4.3296576&lt;/D&gt;&lt;D xsi:type="xsd:double"&gt;-4.987258&lt;/D&gt;&lt;D xsi:type="xsd:double"&gt;1.0727882&lt;/D&gt;&lt;D xsi:type="xsd:double"&gt;1.4783978&lt;/D&gt;&lt;D xsi:type="xsd:double"&gt;-2.8763533&lt;/D&gt;&lt;D xsi:type="xsd:double"&gt;-1.0090947&lt;/D&gt;&lt;D xsi:type="xsd:double"&gt;2.9133797&lt;/D&gt;&lt;D xsi:type="xsd:double"&gt;1.2241721&lt;/D&gt;&lt;D xsi:type="xsd:double"&gt;4.1950107&lt;/D&gt;&lt;D xsi:type="xsd:double"&gt;-6.4562917&lt;/D&gt;&lt;D xsi:type="xsd:double"&gt;5.467236&lt;/D&gt;&lt;D xsi:type="xsd:double"&gt;6.1734557&lt;/D&gt;&lt;D xsi:type="xsd:double"&gt;1.6342163&lt;/D&gt;&lt;D xsi:type="xsd:double"&gt;5.935681&lt;/D&gt;&lt;D xsi:type="xsd:double"&gt;1.7761946&lt;/D&gt;&lt;D xsi:type="xsd:double"&gt;1.3803005&lt;/D&gt;&lt;D xsi:type="xsd:double"&gt;-1.6275465&lt;/D&gt;&lt;D xsi:type="xsd:double"&gt;8.2232&lt;/D&gt;&lt;D xsi:type="xsd:double"&gt;-2.3668647&lt;/D&gt;&lt;D xsi:type="xsd:double"&gt;1.21212&lt;/D&gt;&lt;D xsi:type="xsd:double"&gt;-4.7904253&lt;/D&gt;&lt;D xsi:type="xsd:double"&gt;-0.28302073&lt;/D&gt;&lt;D xsi:type="xsd:double"&gt;-3.6559463&lt;/D&gt;&lt;D xsi:type="xsd:double"&gt;-10.091967&lt;/D&gt;&lt;D xsi:type="xsd:double"&gt;-8.897662&lt;/D&gt;&lt;D xsi:type="xsd:double"&gt;-0.2904594&lt;/D&gt;&lt;D xsi:type="xsd:double"&gt;-2.7891815&lt;/D&gt;&lt;D xsi:type="xsd:double"&gt;3.3389926&lt;/D&gt;&lt;D xsi:type="xsd:double"&gt;-1.8692911&lt;/D&gt;&lt;D xsi:type="xsd:double"&gt;1.4872551&lt;/D&gt;&lt;D xsi:type="xsd:double"&gt;7.228911&lt;/D&gt;&lt;D xsi:type="xsd:double"&gt;11.274695&lt;/D&gt;&lt;D xsi:type="xsd:double"&gt;5.3272963&lt;/D&gt;&lt;D xsi:type="xsd:double"&gt;-9.183473&lt;/D&gt;&lt;D xsi:type="xsd:double"&gt;-1.9769251&lt;/D&gt;&lt;D xsi:type="xsd:double"&gt;6.4308047&lt;/D&gt;&lt;D xsi:type="xsd:double"&gt;-5.1857114&lt;/D&gt;&lt;D xsi:type="xsd:double"&gt;8.271623&lt;/D&gt;&lt;D xsi:type="xsd:double"&gt;-1.2570679&lt;/D&gt;&lt;D xsi:type="xsd:double"&gt;-0.24196506&lt;/D&gt;&lt;D xsi:type="xsd:double"&gt;1.4899492&lt;/D&gt;&lt;D xsi:type="xsd:double"&gt;8.028185&lt;/D&gt;&lt;D xsi:type="xsd:double"&gt;-5.227929&lt;/D&gt;&lt;D xsi:type="xsd:double"&gt;0.3700018&lt;/D&gt;&lt;D xsi:type="xsd:double"&gt;-5.697054&lt;/D&gt;&lt;D xsi:type="xsd:double"&gt;3.0206084&lt;/D&gt;&lt;D xsi:type="xsd:double"&gt;4.5711875&lt;/D&gt;&lt;D xsi:type="xsd:double"&gt;22.600925&lt;/D&gt;&lt;D xsi:type="xsd:double"&gt;-1.2415648&lt;/D&gt;&lt;D xsi:type="xsd:double"&gt;1.9130945&lt;/D&gt;&lt;D xsi:type="xsd:double"&gt;2.8425813&lt;/D&gt;&lt;D xsi:type="xsd:double"&gt;2.9726267&lt;/D&gt;&lt;D xsi:type="xsd:double"&gt;4.12246&lt;/D&gt;&lt;D xsi:type="xsd:double"&gt;9.32287&lt;/D&gt;&lt;D xsi:type="xsd:double"&gt;9.290838&lt;/D&gt;&lt;D xsi:type="xsd:double"&gt;-15.811091&lt;/D&gt;&lt;D xsi:type="xsd:double"&gt;-0.65853596&lt;/D&gt;&lt;D xsi:type="xsd:double"&gt;4.8612833&lt;/D&gt;&lt;D xsi:type="xsd:double"&gt;2.4384856&lt;/D&gt;&lt;D xsi:type="xsd:double"&gt;1.0531068&lt;/D&gt;&lt;D xsi:type="xsd:double"&gt;-2.514726&lt;/D&gt;&lt;D xsi:type="xsd:double"&gt;-0.06971359&lt;/D&gt;&lt;D xsi:type="xsd:double"&gt;0.41860342&lt;/D&gt;&lt;D xsi:type="xsd:double"&gt;0.25475025&lt;/D&gt;&lt;D xsi:type="xsd:double"&gt;2.4130821&lt;/D&gt;&lt;D xsi:type="xsd:double"&gt;-5.3266582&lt;/D&gt;&lt;D xsi:type="xsd:double"&gt;-2.7650893&lt;/D&gt;&lt;D xsi:type="xsd:double"&gt;-14.564789&lt;/D&gt;&lt;D xsi:type="xsd:double"&gt;5.4992795&lt;/D&gt;&lt;D xsi:type="xsd:double"&gt;-9.794235&lt;/D&gt;&lt;D xsi:type="xsd:double"&gt;10.973919&lt;/D&gt;&lt;D xsi:type="xsd:double"&gt;-1.8945575&lt;/D&gt;&lt;D xsi:type="xsd:double"&gt;-1.0075569&lt;/D&gt;&lt;D xsi:type="xsd:double"&gt;-7.2094975&lt;/D&gt;&lt;D xsi:type="xsd:double"&gt;-7.0383906&lt;/D&gt;&lt;D xsi:type="xsd:double"&gt;4.490328&lt;/D&gt;&lt;D xsi:type="xsd:double"&gt;1.6037107&lt;/D&gt;&lt;D xsi:type="xsd:double"&gt;7.432008&lt;/D&gt;&lt;D xsi:type="xsd:double"&gt;-0.7653892&lt;/D&gt;&lt;D xsi:type="xsd:double"&gt;-5.1320076&lt;/D&gt;&lt;D xsi:type="xsd:double"&gt;3.017509&lt;/D&gt;&lt;D xsi:type="xsd:double"&gt;-3.2326639&lt;/D&gt;&lt;D xsi:type="xsd:double"&gt;-4.3192267&lt;/D&gt;&lt;D xsi:type="xsd:double"&gt;-1.3170183&lt;/D&gt;&lt;D xsi:type="xsd:double"&gt;-3.6921918&lt;/D&gt;&lt;D xsi:type="xsd:double"&gt;-2.7998626&lt;/D&gt;&lt;D xsi:type="xsd:double"&gt;-1.7069757&lt;/D&gt;&lt;D xsi:type="xsd:double"&gt;0.7188797&lt;/D&gt;&lt;D xsi:type="xsd:double"&gt;-5.5271983&lt;/D&gt;&lt;D xsi:type="xsd:double"&gt;-2.9421806&lt;/D&gt;&lt;D xsi:type="xsd:double"&gt;2.22404&lt;/D&gt;&lt;D xsi:type="xsd:double"&gt;6.227553&lt;/D&gt;&lt;D xsi:type="xsd:double"&gt;-1.5783548&lt;/D&gt;&lt;D xsi:type="xsd:double"&gt;3.264606&lt;/D&gt;&lt;D xsi:type="xsd:double"&gt;-3.3556044&lt;/D&gt;&lt;D xsi:type="xsd:double"&gt;-1.7267823&lt;/D&gt;&lt;D xsi:type="xsd:double"&gt;-2.538079&lt;/D&gt;&lt;D xsi:type="xsd:double"&gt;-4.487175&lt;/D&gt;&lt;D xsi:type="xsd:double"&gt;19.001675&lt;/D&gt;&lt;D xsi:type="xsd:double"&gt;2.9256225&lt;/D&gt;&lt;D xsi:type="xsd:double"&gt;-0.89040995&lt;/D&gt;&lt;D xsi:type="xsd:double"&gt;-4.440385&lt;/D&gt;&lt;D xsi:type="xsd:double"&gt;5.506277&lt;/D&gt;&lt;D xsi:type="xsd:double"&gt;2.767074&lt;/D&gt;&lt;D xsi:type="xsd:double"&gt;-8.997953&lt;/D&gt;&lt;D xsi:type="xsd:double"&gt;5.805242&lt;/D&gt;&lt;D xsi:type="xsd:double"&gt;-0.35398602&lt;/D&gt;&lt;D xsi:type="xsd:double"&gt;4.4644594&lt;/D&gt;&lt;D xsi:type="xsd:double"&gt;5.735743&lt;/D&gt;&lt;/FQL&gt;&lt;FQL&gt;&lt;Q&gt;ECH^JULIAN(FG_TOTAL_RETURNC(-10AY,0,AM).DATES)&lt;/Q&gt;&lt;R&gt;121&lt;/R&gt;&lt;C&gt;1&lt;/C&gt;&lt;D xsi:type="xsd:long"&gt;42230&lt;/D&gt;&lt;D xsi:type="xsd:long"&gt;42262&lt;/D&gt;&lt;D xsi:type="xsd:long"&gt;42292&lt;/D&gt;&lt;D xsi:type="xsd:long"&gt;42321&lt;/D&gt;&lt;D xsi:type="xsd:long"&gt;42353&lt;/D&gt;&lt;D xsi:type="xsd:long"&gt;42384&lt;/D&gt;&lt;D xsi:type="xsd:long"&gt;42412&lt;/D&gt;&lt;D xsi:type="xsd:long"&gt;42444&lt;/D&gt;&lt;D</t>
        </r>
      </text>
    </comment>
    <comment ref="A6" authorId="0" shapeId="0" xr:uid="{D63D1433-0087-4E59-8F4A-E63362671095}">
      <text>
        <r>
          <rPr>
            <b/>
            <sz val="9"/>
            <color indexed="81"/>
            <rFont val="Tahoma"/>
            <family val="2"/>
          </rPr>
          <t xml:space="preserve"> xsi:type="xsd:long"&gt;42475&lt;/D&gt;&lt;D xsi:type="xsd:long"&gt;42503&lt;/D&gt;&lt;D xsi:type="xsd:long"&gt;42536&lt;/D&gt;&lt;D xsi:type="xsd:long"&gt;42566&lt;/D&gt;&lt;D xsi:type="xsd:long"&gt;42597&lt;/D&gt;&lt;D xsi:type="xsd:long"&gt;42628&lt;/D&gt;&lt;D xsi:type="xsd:long"&gt;42657&lt;/D&gt;&lt;D xsi:type="xsd:long"&gt;42689&lt;/D&gt;&lt;D xsi:type="xsd:long"&gt;42719&lt;/D&gt;&lt;D xsi:type="xsd:long"&gt;42748&lt;/D&gt;&lt;D xsi:type="xsd:long"&gt;42781&lt;/D&gt;&lt;D xsi:type="xsd:long"&gt;42809&lt;/D&gt;&lt;D xsi:type="xsd:long"&gt;42838&lt;/D&gt;&lt;D xsi:type="xsd:long"&gt;42870&lt;/D&gt;&lt;D xsi:type="xsd:long"&gt;42901&lt;/D&gt;&lt;D xsi:type="xsd:long"&gt;42930&lt;/D&gt;&lt;D xsi:type="xsd:long"&gt;42962&lt;/D&gt;&lt;D xsi:type="xsd:long"&gt;42993&lt;/D&gt;&lt;D xsi:type="xsd:long"&gt;43021&lt;/D&gt;&lt;D xsi:type="xsd:long"&gt;43054&lt;/D&gt;&lt;D xsi:type="xsd:long"&gt;43084&lt;/D&gt;&lt;D xsi:type="xsd:long"&gt;43112&lt;/D&gt;&lt;D xsi:type="xsd:long"&gt;43146&lt;/D&gt;&lt;D xsi:type="xsd:long"&gt;43174&lt;/D&gt;&lt;D xsi:type="xsd:long"&gt;43203&lt;/D&gt;&lt;D xsi:type="xsd:long"&gt;43235&lt;/D&gt;&lt;D xsi:type="xsd:long"&gt;43266&lt;/D&gt;&lt;D xsi:type="xsd:long"&gt;43294&lt;/D&gt;&lt;D xsi:type="xsd:long"&gt;43327&lt;/D&gt;&lt;D xsi:type="xsd:long"&gt;43357&lt;/D&gt;&lt;D xsi:type="xsd:long"&gt;43388&lt;/D&gt;&lt;D xsi:type="xsd:long"&gt;43419&lt;/D&gt;&lt;D xsi:type="xsd:long"&gt;43448&lt;/D&gt;&lt;D xsi:type="xsd:long"&gt;43480&lt;/D&gt;&lt;D xsi:type="xsd:long"&gt;43511&lt;/D&gt;&lt;D xsi:type="xsd:long"&gt;43539&lt;/D&gt;&lt;D xsi:type="xsd:long"&gt;43570&lt;/D&gt;&lt;D xsi:type="xsd:long"&gt;43600&lt;/D&gt;&lt;D xsi:type="xsd:long"&gt;43630&lt;/D&gt;&lt;D xsi:type="xsd:long"&gt;43661&lt;/D&gt;&lt;D xsi:type="xsd:long"&gt;43692&lt;/D&gt;&lt;D xsi:type="xsd:long"&gt;43721&lt;/D&gt;&lt;D xsi:type="xsd:long"&gt;43753&lt;/D&gt;&lt;D xsi:type="xsd:long"&gt;43784&lt;/D&gt;&lt;D xsi:type="xsd:long"&gt;43812&lt;/D&gt;&lt;D xsi:type="xsd:long"&gt;43845&lt;/D&gt;&lt;D xsi:type="xsd:long"&gt;43875&lt;/D&gt;&lt;D xsi:type="xsd:long"&gt;43903&lt;/D&gt;&lt;D xsi:type="xsd:long"&gt;43936&lt;/D&gt;&lt;D xsi:type="xsd:long"&gt;43966&lt;/D&gt;&lt;D xsi:type="xsd:long"&gt;43997&lt;/D&gt;&lt;D xsi:type="xsd:long"&gt;44027&lt;/D&gt;&lt;D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xsi:type="xsd:long"&gt;45884&lt;/D&gt;&lt;/FQL&gt;&lt;FQL&gt;&lt;Q&gt;EWI^FG_TOTAL_RETURNC(-5AY,0,AM)&lt;/Q&gt;&lt;R&gt;61&lt;/R&gt;&lt;C&gt;1&lt;/C&gt;&lt;D xsi:type="xsd:double"&gt;2.0792484&lt;/D&gt;&lt;D xsi:type="xsd:double"&gt;-0.49961805&lt;/D&gt;&lt;D xsi:type="xsd:double"&gt;-5.484742&lt;/D&gt;&lt;D xsi:type="xsd:double"&gt;11.52432&lt;/D&gt;&lt;D xsi:type="xsd:double"&gt;7.8087687&lt;/D&gt;&lt;D xsi:type="xsd:double"&gt;0.5140543&lt;/D&gt;&lt;D xsi:type="xsd:double"&gt;5.455172&lt;/D&gt;&lt;D xsi:type="xsd:double"&gt;1.5842199&lt;/D&gt;&lt;D xsi:type="xsd:double"&gt;1.9414306&lt;/D&gt;&lt;D xsi:type="xsd:double"&gt;2.7162075&lt;/D&gt;&lt;D xsi:type="xsd:double"&gt;4.0189505&lt;/D&gt;&lt;D xsi:type="xsd:double"&gt;-6.152034&lt;/D&gt;&lt;D xsi:type="xsd:double"&gt;6.9650173&lt;/D&gt;&lt;D xsi:type="xsd:double"&gt;-3.9186716&lt;/D&gt;&lt;D xsi:type="xsd:double"&gt;1.2266159&lt;/D&gt;&lt;D xsi:type="xsd:double"&gt;2.5446892&lt;/D&gt;&lt;D xsi:type="xsd:double"&gt;-3.579867&lt;/D&gt;&lt;D xsi:type="xsd:double"&gt;4.10192&lt;/D&gt;&lt;D xsi:type="xsd:double"&gt;-2.38806&lt;/D&gt;&lt;D xsi:type="xsd:double"&gt;-14.587158&lt;/D&gt;&lt;D xsi:type="xsd:double"&gt;4.0816307&lt;/D&gt;&lt;D xsi:type="xsd:double"&gt;-6.74234&lt;/D&gt;&lt;D xsi:type="xsd:double"&gt;-4.45832&lt;/D&gt;&lt;D xsi:type="xsd:double"&gt;-10.624754&lt;/D&gt;&lt;D xsi:type="xsd:double"&gt;12.021375&lt;/D&gt;&lt;D xsi:type="xsd:double"&gt;-5.16693&lt;/D&gt;&lt;D xsi:type="xsd:double"&gt;-8.843255&lt;/D&gt;&lt;D xsi:type="xsd:double"&gt;25.195396&lt;/D&gt;&lt;D xsi:type="xsd:double"&gt;-0.17373562&lt;/D&gt;&lt;D xsi:type="xsd:double"&gt;10.60493&lt;/D&gt;&lt;D xsi:type="xsd:double"&gt;3.2748103&lt;/D&gt;&lt;D xsi:type="xsd:double"&gt;-7.093823&lt;/D&gt;&lt;D xsi:type="xsd:double"&gt;11.681914&lt;/D&gt;&lt;D xsi:type="xsd:double"&gt;-1.3547599&lt;/D&gt;&lt;D xsi:type="xsd:double"&gt;2.6500583&lt;/D&gt;&lt;D xsi:type="xsd:double"&gt;5.100417&lt;/D&gt;&lt;D xsi:type="xsd:double"&gt;-4.2766213&lt;/D&gt;&lt;D xsi:type="xsd:double"&gt;0.09505749&lt;/D&gt;&lt;D xsi:type="xsd:double"&gt;-4.8116503&lt;/D&gt;&lt;D xsi:type="xsd:double"&gt;7.216501&lt;/D&gt;&lt;D xsi:type="xsd:double"&gt;4.249382&lt;/D&gt;&lt;D xsi:type="xsd:double"&gt;2.1052003&lt;/D&gt;&lt;D xsi:type="xsd:double"&gt;2.095008&lt;/D&gt;&lt;D xsi:type="xsd:double"&gt;7.601154&lt;/D&gt;&lt;D xsi:type="xsd:double"&gt;-3.3037841&lt;/D&gt;&lt;D xsi:type="xsd:double"&gt;9.194446&lt;/D&gt;&lt;D xsi:type="xsd:double"&gt;-8.003134&lt;/D&gt;&lt;D xsi:type="xsd:double"&gt;6.31907&lt;/D&gt;&lt;D xsi:type="xsd:double"&gt;-1.6258001&lt;/D&gt;&lt;D xsi:type="xsd:double"&gt;3.2511592&lt;/D&gt;&lt;D xsi:type="xsd:double"&gt;0.31487942&lt;/D&gt;&lt;D xsi:type="xsd:double"&gt;-4.3682933&lt;/D&gt;&lt;D xsi:type="xsd:double"&gt;2.9814005&lt;/D&gt;&lt;D xsi:type="xsd:double"&gt;0.45357943&lt;/D&gt;&lt;D xsi:type="xsd:double"&gt;8.966446&lt;/D&gt;&lt;D xsi:type="xsd:double"&gt;6.011331&lt;/D&gt;&lt;D xsi:type="xsd:double"&gt;-3.462696&lt;/D&gt;&lt;D xsi:type="xsd:double"&gt;12.012518&lt;/D&gt;&lt;D xsi:type="xsd:double"&gt;1.9342422&lt;/D&gt;&lt;D xsi:type="xsd:double"&gt;1.5043616&lt;/D&gt;&lt;D xsi:type="xsd:double"&gt;9.446323&lt;/D&gt;&lt;/FQL&gt;&lt;FQL&gt;&lt;Q&gt;EWD^FG_TOTAL_RETURNC(-5AY,0,AM)&lt;/Q&gt;&lt;R&gt;61&lt;/R&gt;&lt;C&gt;1&lt;/C&gt;&lt;D xsi:type="xsd:double"&gt;3.7903428&lt;/D&gt;&lt;D xsi:type="xsd:double"&gt;2.3680568&lt;/D&gt;&lt;D xsi:type="xsd:double"&gt;-0.41806698&lt;/D&gt;&lt;D xsi:type="xsd:double"&gt;7.192838&lt;/D&gt;&lt;D xsi:type="xsd:double"&gt;4.6152472&lt;/D&gt;&lt;D xsi:type="xsd:double"&gt;2.891624&lt;/D&gt;&lt;D xsi:type="xsd:double"&gt;4.7165155&lt;/D&gt;&lt;D xsi:type="xsd:double"&gt;4.8541427&lt;/D&gt;&lt;D xsi:type="xsd:double"&gt;5.4751873&lt;/D&gt;&lt;D xsi:type="xsd:double"&gt;2.0468473&lt;/D&gt;&lt;D xsi:type="xsd:double"&gt;1.6304255&lt;/D&gt;&lt;D xsi:type="xsd:double"&gt;-1.4157832&lt;/D&gt;&lt;D xsi:type="xsd:double"&gt;3.4213424&lt;/D&gt;&lt;D xsi:type="xsd:double"&gt;-2.2462785&lt;/D&gt;&lt;D xsi:type="xsd:double"&gt;-1.0653794&lt;/D&gt;&lt;D xsi:type="xsd:double"&gt;2.723825&lt;/D&gt;&lt;D xsi:type="xsd:double"&gt;-5.369234&lt;/D&gt;&lt;D xsi:type="xsd:double"&gt;0.7292628&lt;/D&gt;&lt;D xsi:type="xsd:double"&gt;-6.9839835&lt;/D&gt;&lt;D xsi:type="xsd:double"&gt;-10.425633&lt;/D&gt;&lt;D xsi:type="xsd:double"&gt;2.002132&lt;/D&gt;&lt;D xsi:type="xsd:double"&gt;-9.343105&lt;/D&gt;&lt;D xsi:type="xsd:double"&gt;-4.44234&lt;/D&gt;&lt;D xsi:type="xsd:double"&gt;-5.750698&lt;/D&gt;&lt;D xsi:type="xsd:double"&gt;9.828496&lt;/D&gt;&lt;D xsi:type="xsd:double"&gt;-10.360354&lt;/D&gt;&lt;D xsi:type="xsd:double"&gt;-8.844227&lt;/D&gt;&lt;D xsi:type="xsd:double"&gt;22.013973&lt;/D&gt;&lt;D xsi:type="xsd:double"&gt;0.84433556&lt;/D&gt;&lt;D xsi:type="xsd:double"&gt;6.2481165&lt;/D&gt;&lt;D xsi:type="xsd:double"&gt;1.8942714&lt;/D&gt;&lt;D xsi:type="xsd:double"&gt;-8.129859&lt;/D&gt;&lt;D xsi:type="xsd:double"&gt;10.329199&lt;/D&gt;&lt;D xsi:type="xsd:double"&gt;0.0821352&lt;/D&gt;&lt;D xsi:type="xsd:double"&gt;-0.92998147&lt;/D&gt;&lt;D xsi:type="xsd:double"&gt;0.13804436&lt;/D&gt;&lt;D xsi:type="xsd:double"&gt;-7.8025937&lt;/D&gt;&lt;D xsi:type="xsd:double"&gt;-1.7344415&lt;/D&gt;&lt;D xsi:type="xsd:double"&gt;1.3085842&lt;/D&gt;&lt;D xsi:type="xsd:double"&gt;5.7374597&lt;/D&gt;&lt;D xsi:type="xsd:double"&gt;11.903405&lt;/D&gt;&lt;D xsi:type="xsd:double"&gt;-1.718837&lt;/D&gt;&lt;D xsi:type="xsd:double"&gt;1.0852337&lt;/D&gt;&lt;D xsi:type="xsd:double"&gt;7.253206&lt;/D&gt;&lt;D xsi:type="xsd:double"&gt;-4.9316406&lt;/D&gt;&lt;D xsi:type="xsd:double"&gt;7.2419047&lt;/D&gt;&lt;D xsi:type="xsd:double"&gt;-2.087152&lt;/D&gt;&lt;D xsi:type="xsd:double"&gt;1.2922406&lt;/D&gt;&lt;D xsi:type="xsd:double"&gt;-2.2325814&lt;/D&gt;&lt;D xsi:type="xsd:double"&gt;3.8143039&lt;/D&gt;&lt;D xsi:type="xsd:double"&gt;-0.41092038&lt;/D&gt;&lt;D xsi:type="xsd:double"&gt;-7.1601987&lt;/D&gt;&lt;D xsi:type="xsd:double"&gt;1.8562078&lt;/D&gt;&lt;D xsi:type="xsd:double"&gt;-0.7956803&lt;/D&gt;&lt;D xsi:type="xsd:double"&gt;13.609314&lt;/D&gt;&lt;D xsi:type="xsd:double"&gt;1.4575243&lt;/D&gt;&lt;D xsi:type="xsd:double"&gt;-7.0931554&lt;/D&gt;&lt;D xsi:type="xsd:double"&gt;10.21986&lt;/D&gt;&lt;D xsi:type="xsd:double"&gt;-0.2849579&lt;/D&gt;&lt;D xsi:type="xsd:double"&gt;0.45176744&lt;/D&gt;&lt;D xsi:type="xsd:double"&gt;4.296267&lt;/D&gt;&lt;/FQL&gt;&lt;FQL&gt;&lt;Q&gt;EWN^FG_TOTAL_RETURNC(-5AY,0,AM)&lt;/Q&gt;&lt;R&gt;61&lt;/R&gt;&lt;C&gt;1&lt;/C&gt;&lt;D xsi:type="xsd:double"&gt;2.53793&lt;/D&gt;&lt;D xsi:type="xsd:double"&gt;1.3655782&lt;/D&gt;&lt;D xsi:type="xsd:double"&gt;1.1507154&lt;/D&gt;&lt;D xsi:type="xsd:double"&gt;6.6592574&lt;/D&gt;&lt;D xsi:type="xsd:double"&gt;5.912268&lt;/D&gt;&lt;D xsi:type="xsd:double"&gt;5.421376&lt;/D&gt;&lt;D xsi:type="xsd:double"&gt;7.4567556&lt;/D&gt;&lt;D xsi:type="xsd:double"&gt;-2.1318257&lt;/D&gt;&lt;D xsi:type="xsd:double"&gt;7.046008&lt;/D&gt;&lt;D xsi:type="xsd:double"&gt;0.14535189&lt;/D&gt;&lt;D xsi:type="xsd:double"&gt;3.5216212&lt;/D&gt;&lt;D xsi:type="xsd:double"&gt;-2.4193466&lt;/D&gt;&lt;D xsi:type="xsd:double"&gt;5.8677673&lt;/D&gt;&lt;D xsi:type="xsd:double"&gt;4.137385&lt;/D&gt;&lt;D xsi:type="xsd:double"&gt;-3.729391&lt;/D&gt;&lt;D xsi:type="xsd:double"&gt;2.7642608&lt;/D&gt;&lt;D xsi:type="xsd:double"&gt;-7.100028&lt;/D&gt;&lt;D xsi:type="xsd:double"&gt;1.0028601&lt;/D&gt;&lt;D xsi:type="xsd:double"&gt;-6.7071915&lt;/D&gt;&lt;D xsi:type="xsd:double"&gt;-14.313639&lt;/D&gt;&lt;D xsi:type="xsd:double"&gt;2.0278811&lt;/D&gt;&lt;D xsi:type="xsd:double"&gt;-7.627326&lt;/D&gt;&lt;D xsi:type="xsd:double"&gt;-3.5683036&lt;/D&gt;&lt;D xsi:type="xsd:double"&gt;-3.0799687&lt;/D&gt;&lt;D xsi:type="xsd:double"&gt;11.31196&lt;/D&gt;&lt;D xsi:type="xsd:double"&gt;-11.576748&lt;/D&gt;&lt;D xsi:type="xsd:double"&gt;-11.552125&lt;/D&gt;&lt;D xsi:type="xsd:double"&gt;27.126587&lt;/D&gt;&lt;D xsi:type="xsd:double"&gt;1.2306571&lt;/D&gt;&lt;D xsi:type="xsd:double"&gt;9.845519&lt;/D&gt;&lt;D xsi:type="xsd:double"&gt;1.5733004&lt;/D&gt;&lt;D xsi:type="xsd:double"&gt;-8.260971&lt;/D&gt;&lt;D xsi:type="xsd:double"&gt;8.749032&lt;/D&gt;&lt;D xsi:type="xsd:double"&gt;-0.42341948&lt;/D&gt;&lt;D xsi:type="xsd:double"&gt;4.0347695&lt;/D&gt;&lt;D xsi:type="xsd:double"&gt;3.582096&lt;/D&gt;&lt;D xsi:type="xsd:double"&gt;-6.3843966&lt;/D&gt;&lt;D xsi:type="xsd:double"&gt;-7.056594&lt;/D&gt;&lt;D xsi:type="xsd:double"&gt;-4.3821692&lt;/D&gt;&lt;D xsi:type="xsd:double"&gt;11.217701&lt;/D&gt;&lt;D xsi:type="xsd:double"&gt;6.9645405&lt;/D&gt;&lt;D xsi:type="xsd:double"&gt;-1.653415&lt;/D&gt;&lt;D xsi:type="xsd:double"&gt;8.444238&lt;/D&gt;&lt;D xsi:type="xsd:double"&gt;1.8832088&lt;/D&gt;&lt;D xsi:type="xsd:double"&gt;-0.14537573&lt;/D&gt;&lt;D xsi:type="xsd:double"&gt;7.612312&lt;/D&gt;&lt;D xsi:type="xsd:double"&gt;-1.4909685&lt;/D&gt;&lt;D xsi:type="xsd:double"&gt;3.373015&lt;/D&gt;&lt;D xsi:type="xsd:double"&gt;-4.683298&lt;/D&gt;&lt;D xsi:type="xsd:double"&gt;-0.38259625&lt;/D&gt;&lt;D xsi:type="xsd:double"&gt;-2.5672138&lt;/D&gt;&lt;D xsi:type="xsd:double"&gt;-7.17842&lt;/D&gt;&lt;D xsi:type="xsd:double"&gt;3.5538673&lt;/D&gt;&lt;D xsi:type="xsd:double"&gt;-1.8974721&lt;/D&gt;&lt;D xsi:type="xsd:double"&gt;8.610737&lt;/D&gt;&lt;D xsi:type="xsd:double"&gt;-0.53126216&lt;/D&gt;&lt;D xsi:type="xsd:double"&gt;-3.677076&lt;/D&gt;&lt;D xsi:type="xsd:double"&gt;11.431015&lt;/D&gt;&lt;D xsi:type="xsd:double"&gt;2.468896&lt;/D&gt;&lt;D xsi:type="xsd:double"&gt;3.057301&lt;/D&gt;&lt;D xsi:type="xsd:double"&gt;-2.3691475&lt;/D&gt;&lt;/FQL&gt;&lt;FQL&gt;&lt;Q&gt;EWQ^FG_TOTAL_RETURNC(-5AY,0,AM)&lt;/Q&gt;&lt;R&gt;61&lt;/R&gt;&lt;C&gt;1&lt;/C&gt;&lt;D xsi:type="xsd:double"&gt;1.0055423&lt;/D&gt;&lt;D xsi:type="xsd:double"&gt;1.8194318&lt;/D&gt;&lt;D xsi:type="xsd:double"&gt;-3.9109886&lt;/D&gt;&lt;D xsi:type="xsd:double"&gt;11.333334&lt;/D&gt;&lt;D xsi:type="xsd:double"&gt;5.657518&lt;/D&gt;&lt;D xsi:type="xsd:double"&gt;0.3297329&lt;/D&gt;&lt;D xsi:type="xsd:double"&gt;2.1213055&lt;/D&gt;&lt;D xsi:type="xsd:double"&gt;3.423047&lt;/D&gt;&lt;D xsi:type="xsd:double"&gt;3.6492229&lt;/D&gt;&lt;D xsi:type="xsd:double"&gt;4.6943307&lt;/D&gt;&lt;D xsi:type="xsd:double"&gt;3.6476016&lt;/D&gt;&lt;D xsi:type="xsd:double"&gt;-4.730421&lt;/D&gt;&lt;D xsi:type="xsd:double"&gt;5.6059837&lt;/D&gt;&lt;D xsi:type="xsd:double"&gt;-2.6036441&lt;/D&gt;&lt;D xsi:type="xsd:double"&gt;0.5969405&lt;/D&gt;&lt;D xsi:type="xsd:double"&gt;3.0959725&lt;/D&gt;&lt;D xsi:type="xsd:double"&gt;-2.3770928&lt;/D&gt;&lt;D xsi:type="xsd:double"&gt;3.3719778&lt;/D&gt;&lt;D xsi:type="xsd:double"&gt;-3.1855226&lt;/D&gt;&lt;D xsi:type="xsd:double"&gt;-11.660963&lt;/D&gt;&lt;D xsi:type="xsd:double"&gt;2.175212&lt;/D&gt;&lt;D xsi:type="xsd:double"&gt;-5.4243207&lt;/D&gt;&lt;D xsi:type="xsd:double"&gt;-3.4311414&lt;/D&gt;&lt;D xsi:type="xsd:double"&gt;-3.3201873&lt;/D&gt;&lt;D xsi:type="xsd:double"&gt;9.724581&lt;/D&gt;&lt;D xsi:type="xsd:double"&gt;-8.397895&lt;/D&gt;&lt;D xsi:type="xsd:double"&gt;-6.9012165&lt;/D&gt;&lt;D xsi:type="xsd:double"&gt;18.713654&lt;/D&gt;&lt;D xsi:type="xsd:double"&gt;1.9888401&lt;/D&gt;&lt;D xsi:type="xsd:double"&gt;9.819269&lt;/D&gt;&lt;D xsi:type="xsd:double"&gt;2.3861885&lt;/D&gt;&lt;D xsi:type="xsd:double"&gt;-5.9737563&lt;/D&gt;&lt;D xsi:type="xsd:double"&gt;12.022793&lt;/D&gt;&lt;D xsi:type="xsd:double"&gt;-0.8901298&lt;/D&gt;&lt;D xsi:type="xsd:double"&gt;-0.28287768&lt;/D&gt;&lt;D xsi:type="xsd:double"&gt;3.7095547&lt;/D&gt;&lt;D xsi:type="xsd:double"&gt;-4.6676693&lt;/D&gt;&lt;D xsi:type="xsd:double"&gt;-1.1442244&lt;/D&gt;&lt;D xsi:type="xsd:double"&gt;-6.567973&lt;/D&gt;&lt;D xsi:type="xsd:double"&gt;6.251812&lt;/D&gt;&lt;D xsi:type="xsd:double"&gt;5.6399107&lt;/D&gt;&lt;D xsi:type="xsd:double"&gt;-0.795424&lt;/D&gt;&lt;D xsi:type="xsd:double"&gt;2.0572782&lt;/D&gt;&lt;D xsi:type="xsd:double"&gt;6.072986&lt;/D&gt;&lt;D xsi:type="xsd:double"&gt;-4.763049&lt;/D&gt;&lt;D xsi:type="xsd:double"&gt;7.552421&lt;/D&gt;&lt;D xsi:type="xsd:double"&gt;-9.524089&lt;/D&gt;&lt;D xsi:type="xsd:double"&gt;3.798139&lt;/D&gt;&lt;D xsi:type="xsd:double"&gt;-1.4841378&lt;/D&gt;&lt;D xsi:type="xsd:double"&gt;1.558435&lt;/D&gt;&lt;D xsi:type="xsd:double"&gt;-1.3810694&lt;/D&gt;&lt;D xsi:type="xsd:double"&gt;-5.9128704&lt;/D&gt;&lt;D xsi:type="xsd:double"&gt;1.5711069&lt;/D&gt;&lt;D xsi:type="xsd:double"&gt;-0.9470582&lt;/D&gt;&lt;D xsi:type="xsd:double"&gt;11.206186&lt;/D&gt;&lt;D xsi:type="xsd:double"&gt;2.482009&lt;/D&gt;&lt;D xsi:type="xsd:double"&gt;-5.5461407&lt;/D&gt;&lt;D xsi:type="xsd:double"&gt;7.9230785&lt;/D&gt;&lt;D xsi:type="xsd:double"&gt;1.7581463&lt;/D&gt;&lt;D xsi:type="xsd:double"&gt;1.6162872&lt;/D&gt;&lt;D xsi:type="xsd:double"&gt;3.125&lt;/D&gt;&lt;/FQL&gt;&lt;FQL&gt;&lt;Q&gt;SPY^FG_TOTAL_RETURNC(-5AY,0,AM)&lt;/Q&gt;&lt;R&gt;61&lt;/R&gt;&lt;C&gt;1&lt;/C&gt;&lt;D xsi:type="xsd:double"&gt;4.6574473&lt;/D&gt;&lt;D xsi:type="xsd:double"&gt;0.98860264&lt;/D&gt;&lt;D xsi:type="xsd:double"&gt;2.5685668&lt;/D&gt;&lt;D xsi:type="xsd:double"&gt;3.050363&lt;/D&gt;&lt;D xsi:type="xsd:double"&gt;3.2086015&lt;/D&gt;&lt;D xsi:type="xsd:double"&gt;2.0882368&lt;/D&gt;&lt;D xsi:type="xsd:double"&gt;4.5089126&lt;/D&gt;&lt;D xsi:type="xsd:double"&gt;0.9601593&lt;/D&gt;&lt;D xsi:type="xsd:double"&gt;5.2532434&lt;/D&gt;&lt;D xsi:type="xsd:double"&gt;0.17071962&lt;/D&gt;&lt;D xsi:type="xsd:double"&gt;1.8964052&lt;/D&gt;&lt;D xsi:type="xsd:double"&gt;2.7590513&lt;/D&gt;&lt;D xsi:type="xsd:double"&gt;2.569294&lt;/D&gt;&lt;D xsi:type="xsd:double"&gt;0.43953657&lt;/D&gt;&lt;D xsi:type="xsd:double"&gt;-0.12669563&lt;/D&gt;&lt;D xsi:type="xsd:double"&gt;4.8354864&lt;/D&gt;&lt;D xsi:type="xsd:double"&gt;0.67818165&lt;/D&gt;&lt;D xsi:type="xsd:double"&gt;-0.89806914&lt;/D&gt;&lt;D xsi:type="xsd:double"&gt;-4.006714&lt;/D&gt;&lt;D xsi:type="xsd:double"&gt;-4.4676065&lt;/D&gt;&lt;D xsi:type="xsd:double"&gt;3.0422926&lt;/D&gt;&lt;D xsi:type="xsd:double"&gt;-8.239115&lt;/D&gt;&lt;D xsi:type="xsd:double"&gt;-5.605894&lt;/D&gt;&lt;D xsi:type="xsd:double"&gt;2.0015597&lt;/D&gt;&lt;D xsi:type="xsd:double"&gt;11.354601&lt;/D&gt;&lt;D xsi:type="xsd:double"&gt;-9.033251&lt;/D&gt;&lt;D xsi:type="xsd:double"&gt;-7.9486427&lt;/D&gt;&lt;D xsi:type="xsd:double"&gt;11.425209&lt;/D&gt;&lt;D xsi:type="xsd:double"&gt;-2.2233903&lt;/D&gt;&lt;D xsi:type="xsd:double"&gt;2.7518868&lt;/D&gt;&lt;D xsi:type="xsd:double"&gt;3.8845658&lt;/D&gt;&lt;D xsi:type="xsd:double"&gt;-5.9664726&lt;/D&gt;&lt;D xsi:type="xsd:double"&gt;6.363797&lt;/D&gt;&lt;D xsi:type="xsd:double"&gt;0.13334751&lt;/D&gt;&lt;D xsi:type="xsd:double"&gt;7.1644783&lt;/D&gt;&lt;D xsi:type="xsd:double"&gt;1.887703&lt;/D&gt;&lt;D xsi:type="xsd:double"&gt;-1.4222741&lt;/D&gt;&lt;D xsi:type="xsd:double"&gt;0.46583414&lt;/D&gt;&lt;D xsi:type="xsd:double"&gt;-2.67722&lt;/D&gt;&lt;D xsi:type="xsd:double"&gt;4.213214&lt;/D&gt;&lt;D xsi:type="xsd:double"&gt;4.793644&lt;/D&gt;&lt;D xsi:type="xsd:double"&gt;1.5660644&lt;/D&gt;&lt;D xsi:type="xsd:double"&gt;5.3138375&lt;/D&gt;&lt;D xsi:type="xsd:double"&gt;1.8754363&lt;/D&gt;&lt;D xsi:type="xsd:double"&gt;-1.0552466&lt;/D&gt;&lt;D xsi:type="xsd:double"&gt;5.02131&lt;/D&gt;&lt;D xsi:type="xsd:double"&gt;2.4538517&lt;/D&gt;&lt;D xsi:type="xsd:double"&gt;3.78865&lt;/D&gt;&lt;D xsi:type="xsd:double"&gt;-1.5066028&lt;/D&gt;&lt;D xsi:type="xsd:double"&gt;1.6164303&lt;/D&gt;&lt;D xsi:type="xsd:double"&gt;3.4787536&lt;/D&gt;&lt;D xsi:type="xsd:double"&gt;1.0296941&lt;/D&gt;&lt;D xsi:type="xsd:double"&gt;3.151524&lt;/D&gt;&lt;D xsi:type="xsd:double"&gt;-1.565522&lt;/D&gt;&lt;D xsi:type="xsd:double"&gt;2.8543472&lt;/D&gt;&lt;D xsi:type="xsd:double"&gt;-7.690668&lt;/D&gt;&lt;D xsi:type="xsd:double"&gt;-4.1903677&lt;/D&gt;&lt;D xsi:type="xsd:double"&gt;9.830559&lt;/D&gt;&lt;D xsi:type="xsd:double"&gt;1.1076093&lt;/D&gt;&lt;D xsi:type="xsd:double"&gt;4.51988&lt;/D&gt;&lt;D xsi:type="xsd:double"&gt;3.423667&lt;/D&gt;&lt;/FQL&gt;&lt;FQL&gt;&lt;Q&gt;QQQ^FG_TOTAL_RETURNC(-5AY,0,AM)&lt;/Q&gt;&lt;R&gt;61&lt;/R&gt;&lt;C&gt;1&lt;/C&gt;&lt;D xsi:type="xsd:double"&gt;4.3158293&lt;/D&gt;&lt;D xsi:type="xsd:double"&gt;2.5352716&lt;/D&gt;&lt;D xsi:type="xsd:double"&gt;4.1070223&lt;/D&gt;&lt;D xsi:type="xsd:double"&gt;0.2861023&lt;/D&gt;&lt;D xsi:type="xsd:double"&gt;5.6233525&lt;/D&gt;&lt;D xsi:type="xsd:double"&gt;1.6716003&lt;/D&gt;&lt;D xsi:type="xsd:double"&gt;7.8849554&lt;/D&gt;&lt;D xsi:type="xsd:double"&gt;-5.237043&lt;/D&gt;&lt;D xsi:type="xsd:double"&gt;7.277608&lt;/D&gt;&lt;D xsi:type="xsd:double"&gt;-4.4553638&lt;/D&gt;&lt;D xsi:type="xsd:double"&gt;4.8622847&lt;/D&gt;&lt;D xsi:type="xsd:double"&gt;5.4564953&lt;/D&gt;&lt;D xsi:type="xsd:double"&gt;2.3022294&lt;/D&gt;&lt;D xsi:type="xsd:double"&gt;2.5025725&lt;/D&gt;&lt;D xsi:type="xsd:double"&gt;-2.299267&lt;/D&gt;&lt;D xsi:type="xsd:double"&gt;6.9577694&lt;/D&gt;&lt;D xsi:type="xsd:double"&gt;0.6183386&lt;/D&gt;&lt;D xsi:type="xsd:double"&gt;-4.168105&lt;/D&gt;&lt;D xsi:type="xsd:double"&gt;-6.284046&lt;/D&gt;&lt;D xsi:type="xsd:double"&gt;-7.8566847&lt;/D&gt;&lt;D xsi:type="xsd:double"&gt;3.2604814&lt;/D&gt;&lt;D xsi:type="xsd:double"&gt;-10.782141&lt;/D&gt;&lt;D xsi:type="xsd:double"&gt;-6.3390136&lt;/D&gt;&lt;D xsi:type="xsd:double"&gt;3.4008622&lt;/D&gt;&lt;D xsi:type="xsd:double"&gt;14.112449&lt;/D&gt;&lt;D xsi:type="xsd:double"&gt;-12.59833&lt;/D&gt;&lt;D xsi:type="xsd:double"&gt;-10.269827&lt;/D&gt;&lt;D xsi:type="xsd:double"&gt;10.987961&lt;/D&gt;&lt;D xsi:type="xsd:double"&gt;-4.3194294&lt;/D&gt;&lt;D xsi:type="xsd:double"&gt;1.720047&lt;/D&gt;&lt;D xsi:type="xsd:double"&gt;10.0117445&lt;/D&gt;&lt;D xsi:type="xsd:double"&gt;-3.2902002&lt;/D&gt;&lt;D xsi:type="xsd:double"&gt;6.734586&lt;/D&gt;&lt;D xsi:type="xsd:double"&gt;2.580285&lt;/D&gt;&lt;D xsi:type="xsd:double"&gt;13.302124&lt;/D&gt;&lt;D xsi:type="xsd:double"&gt;2.5200367&lt;/D&gt;&lt;D xsi:type="xsd:double"&gt;-3.337115&lt;/D&gt;&lt;D xsi:type="xsd:double"&gt;1.1980772&lt;/D&gt;&lt;D xsi:type="xsd:double"&gt;-1.3489962&lt;/D&gt;&lt;D xsi:type="xsd:double"&gt;5.5683255&lt;/D&gt;&lt;D xsi:type="xsd:double"&gt;5.11384&lt;/D&gt;&lt;D xsi:type="xsd:double"&gt;1.2948275&lt;/D&gt;&lt;D xsi:type="xsd:double"&gt;6.0919046&lt;/D&gt;&lt;D xsi:type="xsd:double"&gt;-0.13578534&lt;/D&gt;&lt;D xsi:type="xsd:double"&gt;-0.52889585&lt;/D&gt;&lt;D xsi:type="xsd:double"&gt;5.0665736&lt;/D&gt;&lt;D xsi:type="xsd:double"&gt;5.804813&lt;/D&gt;&lt;D xsi:type="xsd:double"&gt;3.7056565&lt;/D&gt;&lt;D xsi:type="xsd:double"&gt;-4.3797197&lt;/D&gt;&lt;D xsi:type="xsd:double"&gt;0.19391775&lt;/D&gt;&lt;D xsi:type="xsd:double"&gt;3.4076333&lt;/D&gt;&lt;D xsi:type="xsd:double"&gt;1.1653304&lt;/D&gt;&lt;D xsi:type="xsd:double"&gt;6.8389177&lt;/D&gt;&lt;D xsi:type="xsd:double"&gt;-2.4513602&lt;/D&gt;&lt;D xsi:type="xsd:double"&gt;4.1513443&lt;/D&gt;&lt;D xsi:type="xsd:double"&gt;-10.868722&lt;/D&gt;&lt;D xsi:type="xsd:double"&gt;-4.3785095&lt;/D&gt;&lt;D xsi:type="xsd:double"&gt;13.375843&lt;/D&gt;&lt;D xsi:type="xsd:double"&gt;1.4848351&lt;/D&gt;&lt;D xsi:type="xsd:double"&gt;5.7649493&lt;/D&gt;&lt;D xsi:type="xsd:double"&gt;3.7038445&lt;/D&gt;&lt;/FQL&gt;&lt;FQL&gt;&lt;Q&gt;EWU^FG_TOTAL_RETURNC(-5AY,0,AM)&lt;/Q&gt;&lt;R&gt;61&lt;/R&gt;&lt;C&gt;1&lt;/C&gt;&lt;D xsi:type="xsd:double"&gt;0.60037374&lt;/D&gt;&lt;D xsi:type="xsd:double"&gt;-1.5292823&lt;/D&gt;&lt;D xsi:type="xsd:double"&gt;-3.7121177&lt;/D&gt;&lt;D xsi:type="xsd:double"&gt;11.369001&lt;/D&gt;&lt;D xsi:type="xsd:double"&gt;5.0043583&lt;/D&gt;&lt;D xsi:type="xsd:double"&gt;3.9469242&lt;/D&gt;&lt;D xsi:type="xsd:double"&gt;-0.03272891&lt;/D&gt;&lt;D xsi:type="xsd:double"&gt;3.8310409&lt;/D&gt;&lt;D xsi:type="xsd:double"&gt;2.8066874&lt;/D&gt;&lt;D xsi:type="xsd:double"&gt;3.8036823&lt;/D&gt;&lt;D xsi:type="xsd:double"&gt;1.6596317&lt;/D&gt;&lt;D xsi:type="xsd:double"&gt;-3.6358356&lt;/D&gt;&lt;D xsi:type="xsd:double"&gt;3.435588&lt;/D&gt;&lt;D xsi:type="xsd:double"&gt;-2.1945477&lt;/D&gt;&lt;D xsi:type="xsd:double"&gt;2.3347497&lt;/D&gt;&lt;D xsi:type="xsd:double"&gt;-0.8000016&lt;/D&gt;&lt;D xsi:type="xsd:double"&gt;-2.0348608&lt;/D&gt;&lt;D xsi:type="xsd:double"&gt;8.333338&lt;/D&gt;&lt;D xsi:type="xsd:double"&gt;-0.28918982&lt;/D&gt;&lt;D xsi:type="xsd:double"&gt;-7.3955894&lt;/D&gt;&lt;D xsi:type="xsd:double"&gt;6.7961097&lt;/D&gt;&lt;D xsi:type="xsd:double"&gt;-7.5366497&lt;/D&gt;&lt;D xsi:type="xsd:double"&gt;-2.2336066&lt;/D&gt;&lt;D xsi:type="xsd:double"&gt;-4.0634274&lt;/D&gt;&lt;D xsi:type="xsd:double"&gt;6.7837477&lt;/D&gt;&lt;D xsi:type="xsd:double"&gt;-7.868433&lt;/D&gt;&lt;D xsi:type="xsd:double"&gt;-8.0504&lt;/D&gt;&lt;D xsi:type="xsd:double"&gt;13.8941765&lt;/D&gt;&lt;D xsi:type="xsd:double"&gt;4.8546195&lt;/D&gt;&lt;D xsi:type="xsd:double"&gt;5.532193&lt;/D&gt;&lt;D xsi:type="xsd:double"&gt;0.5518079&lt;/D&gt;&lt;D xsi:type="xsd:double"&gt;-7.0121946&lt;/D&gt;&lt;D xsi:type="xsd:double"&gt;10.065567&lt;/D&gt;&lt;D xsi:type="xsd:double"&gt;-0.08935928&lt;/D&gt;&lt;D xsi:type="xsd:double"&gt;0.14927387&lt;/D&gt;&lt;D xsi:type="xsd:double"&gt;-0.6676793&lt;/D&gt;&lt;D xsi:type="xsd:double"&gt;-2.6275575&lt;/D&gt;&lt;D xsi:type="xsd:double"&gt;1.9454002&lt;/D&gt;&lt;D xsi:type="xsd:double"&gt;-2.5238574&lt;/D&gt;&lt;D xsi:type="xsd:double"&gt;0.41048527&lt;/D&gt;&lt;D xsi:type="xsd:double"&gt;3.3647776&lt;/D&gt;&lt;D xsi:type="xsd:double"&gt;1.9598007&lt;/D&gt;&lt;D xsi:type="xsd:double"&gt;-1.1904716&lt;/D&gt;&lt;D xsi:type="xsd:double"&gt;3.2437444&lt;/D&gt;&lt;D xsi:type="xsd:double"&gt;0.59844255&lt;/D&gt;&lt;D xsi:type="xsd:double"&gt;9.131468&lt;/D&gt;&lt;D xsi:type="xsd:double"&gt;-2.988118&lt;/D&gt;&lt;D xsi:type="xsd:double"&gt;2.3202538&lt;/D&gt;&lt;D xsi:type="xsd:double"&gt;2.0436764&lt;/D&gt;&lt;D xsi:type="xsd:double"&gt;1.2345672&lt;/D&gt;&lt;D xsi:type="xsd:double"&gt;-1.0569215&lt;/D&gt;&lt;D xsi:type="xsd:double"&gt;-5.5327234&lt;/D&gt;&lt;D xsi:type="xsd:double"&gt;2.957368&lt;/D&gt;&lt;D xsi:type="xsd:double"&gt;-2.5300086&lt;/D&gt;&lt;D xsi:type="xsd:double"&gt;7.8171015&lt;/D&gt;&lt;D xsi:type="xsd:double"&gt;3.1737328&lt;/D&gt;&lt;D xsi:type="xsd:double"&gt;-2.8109193&lt;/D&gt;&lt;D xsi:type="xsd:double"&gt;5.866301&lt;/D&gt;&lt;D xsi:type="xsd:double"&gt;4.1752577&lt;/D&gt;&lt;D xsi:type="xsd:double"&gt;-0.048434734&lt;/D&gt;&lt;D xsi:type="xsd:double"&gt;4.243493&lt;/D&gt;&lt;/FQL&gt;&lt;FQL&gt;&lt;Q&gt;EWL^FG_TOTAL_RETURNC(-5AY,0,AM)&lt;/Q&gt;&lt;R&gt;61&lt;/R&gt;&lt;C&gt;1&lt;/C&gt;&lt;D xsi:type="xsd:double"&gt;1.8905044&lt;/D&gt;&lt;D xsi:type="xsd:double"&gt;2.9156566&lt;/D&gt;&lt;D xsi:type="xsd:double"&gt;-3.5822988&lt;/D&gt;&lt;D xsi:type="xsd:double"&gt;3.98252&lt;/D&gt;&lt;D xsi:type="xsd:double"&gt;1.9916177&lt;/D&gt;&lt;D xsi:type="xsd:double"&gt;3.3676863&lt;/D&gt;&lt;D xsi:type="xsd:double"&gt;0.5319238&lt;/D&gt;&lt;D xsi:type="xsd:double"&gt;-2.5793672&lt;/D&gt;&lt;D xsi:type="xsd:double"&gt;4.7748327&lt;/D&gt;&lt;D xsi:type="xsd:double"&gt;1.9222498&lt;/D&gt;&lt;D xsi:type="xsd:double"&gt;7.8442216&lt;/D&gt;&lt;D xsi:type="xsd:double"&gt;-1.6009688&lt;/D&gt;&lt;D xsi:type="xsd:double"&gt;3.803134&lt;/D&gt;&lt;D xsi:type="xsd:double"&gt;-3.4286857&lt;/D&gt;&lt;D xsi:type="xsd:double"&gt;-1.2984395&lt;/D&gt;&lt;D xsi:type="xsd:double"&gt;4.480982&lt;/D&gt;&lt;D xsi:type="xsd:double"&gt;0.7869363&lt;/D&gt;&lt;D xsi:type="xsd:double"&gt;-0.29278994&lt;/D&gt;&lt;D xsi:type="xsd:double"&gt;-4.2090893&lt;/D&gt;&lt;D xsi:type="xsd:double"&gt;-5.2728415&lt;/D&gt;&lt;D xsi:type="xsd:double"&gt;6.2567472&lt;/D&gt;&lt;D xsi:type="xsd:double"&gt;-11.025381&lt;/D&gt;&lt;D xsi:type="xsd:double"&gt;-7.181072&lt;/D&gt;&lt;D xsi:type="xsd:double"&gt;3.5373807&lt;/D&gt;&lt;D xsi:type="xsd:double"&gt;6.348431&lt;/D&gt;&lt;D xsi:type="xsd:double"&gt;-7.609934&lt;/D&gt;&lt;D xsi:type="xsd:double"&gt;-8.631319&lt;/D&gt;&lt;D xsi:type="xsd:double"&gt;14.304996&lt;/D&gt;&lt;D xsi:type="xsd:double"&gt;-0.14166832&lt;/D&gt;&lt;D xsi:type="xsd:double"&gt;5.462277&lt;/D&gt;&lt;D xsi:type="xsd:double"&gt;0.9417057&lt;/D&gt;&lt;D xsi:type="xsd:double"&gt;-6.0417595&lt;/D&gt;&lt;D xsi:type="xsd:double"&gt;11.654842&lt;/D&gt;&lt;D xsi:type="xsd:double"&gt;2.837181&lt;/D&gt;&lt;D xsi:type="xsd:double"&gt;-2.112621&lt;/D&gt;&lt;D xsi:type="xsd:double"&gt;1.7849445&lt;/D&gt;&lt;D xsi:type="xsd:double"&gt;-3.1692386&lt;/D&gt;&lt;D xsi:type="xsd:double"&gt;-0.52368045&lt;/D&gt;&lt;D xsi:type="xsd:double"&gt;-3.3779383&lt;/D&gt;&lt;D xsi:type="xsd:double"&gt;0.45403242&lt;/D&gt;&lt;D xsi:type="xsd:double"&gt;5.7853103&lt;/D&gt;&lt;D xsi:type="xsd:double"&gt;2.2858381&lt;/D&gt;&lt;D xsi:type="xsd:double"&gt;-2.3809493&lt;/D&gt;&lt;D xsi:type="xsd:double"&gt;3.2520294&lt;/D&gt;&lt;D xsi:type="xsd:double"&gt;-5.4703655&lt;/D&gt;&lt;D xsi:type="xsd:double"&gt;6.9048643&lt;/D&gt;&lt;D xsi:type="xsd:double"&gt;2.0977259&lt;/D&gt;&lt;D xsi:type="xsd:double"&gt;1.1072397&lt;/D&gt;&lt;D xsi:type="xsd:double"&gt;2.1090984&lt;/D&gt;&lt;D xsi:type="xsd:double"&gt;2.0655394&lt;/D&gt;&lt;D xsi:type="xsd:double"&gt;-0.60322285&lt;/D&gt;&lt;D xsi:type="xsd:double"&gt;-7.654667&lt;/D&gt;&lt;D xsi:type="xsd:double"&gt;0.021207333&lt;/D&gt;&lt;D xsi:type="xsd:double"&gt;-1.2293398&lt;/D&gt;&lt;D xsi:type="xsd:double"&gt;10.321892&lt;/D&gt;&lt;D xsi:type="xsd:double"&gt;2.2952795&lt;/D&gt;&lt;D xsi:type="xsd:double"&gt;-2.1677136&lt;/D&gt;&lt;D xsi:type="xsd:double"&gt;4.9951434&lt;/D&gt;&lt;D xsi:type="xsd:double"&gt;2.2214055&lt;/D&gt;&lt;D xsi:type="xsd:double"&gt;-0.016111135&lt;/D&gt;&lt;D xsi:type="xsd:double"&gt;0.5906224&lt;/D&gt;&lt;/FQL&gt;&lt;FQL&gt;&lt;Q&gt;EWJ^FG_TOTAL_RETURNC(-5AY,0,AM)&lt;/Q&gt;&lt;R&gt;61&lt;/R&gt;&lt;C&gt;1&lt;/C&gt;&lt;D xsi:type="xsd:double"&gt;2.1182656&lt;/D&gt;&lt;D xsi:type="xsd:double"&gt;2.4027705&lt;/D&gt;&lt;D xsi:type="xsd:double"&gt;-0.3713727&lt;/D&gt;&lt;D xsi:type="xsd:double"&gt;7.387328&lt;/D&gt;&lt;D xsi:type="xsd:double"&gt;5.1437497&lt;/D&gt;&lt;D xsi:type="xsd:double"&gt;3.5251617&lt;/D&gt;&lt;D xsi:type="xsd:double"&gt;4.1181684&lt;/D&gt;&lt;D xsi:type="xsd:double"&gt;-3.1306863&lt;/D&gt;&lt;D xsi:type="xsd:double"&gt;0.8223891&lt;/D&gt;&lt;D xsi:type="xsd:double"&gt;-4.107034&lt;/D&gt;&lt;D xsi:type="xsd:double"&gt;4.0111423&lt;/D&gt;&lt;D xsi:type="xsd:double"&gt;-1.8499792&lt;/D&gt;&lt;D xsi:type="xsd:double"&gt;1.0749459&lt;/D&gt;&lt;D xsi:type="xsd:double"&gt;7.9836845&lt;/D&gt;&lt;D xsi:type="xsd:double"&gt;-6.853753&lt;/D&gt;&lt;D xsi:type="xsd:double"&gt;1.4194608&lt;/D&gt;&lt;D xsi:type="xsd:double"&gt;-1.6533136&lt;/D&gt;&lt;D xsi:type="xsd:double"&gt;-1.0741532&lt;/D&gt;&lt;D xsi:type="xsd:double"&gt;-3.8078308&lt;/D&gt;&lt;D xsi:type="xsd:double"&gt;-7.870722&lt;/D&gt;&lt;D xsi:type="xsd:double"&gt;-1.9805312&lt;/D&gt;&lt;D xsi:type="xsd:double"&gt;-3.5616457&lt;/D&gt;&lt;D xsi:type="xsd:double"&gt;-4.0956974&lt;/D&gt;&lt;D xsi:type="xsd:double"&gt;-1.3647497&lt;/D&gt;&lt;D xsi:type="xsd:double"&gt;8.529186&lt;/D&gt;&lt;D xsi:type="xsd:double"&gt;-9.762489&lt;/D&gt;&lt;D xsi:type="xsd:double"&gt;-6.2125025&lt;/D&gt;&lt;D xsi:type="xsd:double"&gt;12.567067&lt;/D&gt;&lt;D xsi:type="xsd:double"&gt;0.14874935&lt;/D&gt;&lt;D xsi:type="xsd:double"&gt;4.1460276&lt;/D&gt;&lt;D xsi:type="xsd:double"&gt;0.8102894&lt;/D&gt;&lt;D xsi:type="xsd:double"&gt;-4.001397&lt;/D&gt;&lt;D xsi:type="xsd:double"&gt;6.370592&lt;/D&gt;&lt;D xsi:type="xsd:double"&gt;3.627658&lt;/D&gt;&lt;D xsi:type="xsd:double"&gt;5.944133&lt;/D&gt;&lt;D xsi:type="xsd:double"&gt;-2.0247996&lt;/D&gt;&lt;D xsi:type="xsd:double"&gt;-3.6046147&lt;/D&gt;&lt;D xsi:type="xsd:double"&gt;4.686725&lt;/D&gt;&lt;D xsi:type="xsd:double"&gt;-5.413556&lt;/D&gt;&lt;D xsi:type="xsd:double"&gt;2.6854634&lt;/D&gt;&lt;D xsi:type="xsd:double"&gt;3.252697&lt;/D&gt;&lt;D xsi:type="xsd:double"&gt;6.642914&lt;/D&gt;&lt;D xsi:type="xsd:double"&gt;1.8214703&lt;/D&gt;&lt;D xsi:type="xsd:double"&gt;2.8533459&lt;/D&gt;&lt;D xsi:type="xsd:double"&gt;-1.1499226&lt;/D&gt;&lt;D xsi:type="xsd:double"&gt;0.2908349&lt;/D&gt;&lt;D xsi:type="xsd:double"&gt;-1.9404173&lt;/D&gt;&lt;D xsi:type="xsd:double"&gt;5.8543086&lt;/D&gt;&lt;D xsi:type="xsd:double"&gt;-2.8848767&lt;/D&gt;&lt;D xsi:type="xsd:double"&gt;1.246202&lt;/D&gt;&lt;D xsi:type="xsd:double"&gt;-0.22900105&lt;/D&gt;&lt;D xsi:type="xsd:double"&gt;-3.1846225&lt;/D&gt;&lt;D xsi:type="xsd:double"&gt;3.0374885&lt;/D&gt;&lt;D xsi:type="xsd:double"&gt;-3.2079399&lt;/D&gt;&lt;D xsi:type="xsd:double"&gt;4.677844&lt;/D&gt;&lt;D xsi:type="xsd:double"&gt;1.4127135&lt;/D&gt;&lt;D xsi:type="xsd:double"&gt;-4.136455&lt;/D&gt;&lt;D xsi:type="xsd:double"&gt;7.206404&lt;/D&gt;&lt;D xsi:type="xsd:double"&gt;1.7980576&lt;/D&gt;&lt;D xsi:type="xsd:double"&gt;-1.8079042&lt;/D&gt;&lt;D xsi:type="xsd:double"&gt;11.800802&lt;/D&gt;&lt;/FQL&gt;&lt;FQL&gt;&lt;Q&gt;EWG^FG_TOTAL_RETURNC(-5AY,0,AM)&lt;/Q&gt;&lt;R&gt;61&lt;/R&gt;&lt;C&gt;1&lt;/C&gt;&lt;D xsi:type="xsd:double"&gt;3.3821464&lt;/D&gt;&lt;D xsi:type="xsd:double"&gt;2.5295138&lt;/D&gt;&lt;D xsi:type="xsd:double"&gt;-3.7171006&lt;/D&gt;&lt;D xsi:type="xsd:double"&gt;2.2548676&lt;/D&gt;&lt;D xsi:type="xsd:double"&gt;5.69191&lt;/D&gt;&lt;D xsi:type="xsd:double"&gt;1.9206166&lt;/D&gt;&lt;D xsi:type="xsd:double"&gt;3.4861803&lt;/D&gt;&lt;D xsi:type="xsd:double"&gt;0.27314425&lt;/D&gt;&lt;D xsi:type="xsd:double"&gt;5.5084705&lt;/D&gt;&lt;D xsi:type="xsd:double"&gt;1.6064167&lt;/D&gt;&lt;D xsi:type="xsd:double"&gt;2.6179194&lt;/D&gt;&lt;D xsi:type="xsd:double"&gt;-3.2176852&lt;/D&gt;&lt;D xsi:type="xsd:double"&gt;2.168262&lt;/D&gt;&lt;D xsi:type="xsd:double"&gt;-1.9524574&lt;/D&gt;&lt;D xsi:type="xsd:double"&gt;-2.9437244&lt;/D&gt;&lt;D xsi:type="xsd:double"&gt;0.98125935&lt;/D&gt;&lt;D xsi:type="xsd:double"&gt;-3.8401425&lt;/D&gt;&lt;D xsi:type="xsd:double"&gt;2.9782176&lt;/D&gt;&lt;D xsi:type="xsd:double"&gt;-3.509307&lt;/D&gt;&lt;D xsi:type="xsd:double"&gt;-13.801676&lt;/D&gt;&lt;D xsi:type="xsd:double"&gt;-2.019471&lt;/D&gt;&lt;D xsi:type="xsd:double"&gt;-5.1159325&lt;/D&gt;&lt;D xsi:type="xsd:double"&gt;-2.78638&lt;/D&gt;&lt;D xsi:type="xsd:double"&gt;-9.378851&lt;/D&gt;&lt;D xsi:type="xsd:double"&gt;8.352243&lt;/D&gt;&lt;D xsi:type="xsd:double"&gt;-8.42061&lt;/D&gt;&lt;D xsi:type="xsd:double"&gt;-8.051234&lt;/D&gt;&lt;D xsi:type="xsd:double"&gt;23.134327&lt;/D&gt;&lt;D xsi:type="xsd:double"&gt;0.47819614&lt;/D&gt;&lt;D xsi:type="xsd:double"&gt;11.786008&lt;/D&gt;&lt;D xsi:type="xsd:double"&gt;1.3673902&lt;/D&gt;&lt;D xsi:type="xsd:double"&gt;-6.070292&lt;/D&gt;&lt;D xsi:type="xsd:double"&gt;10.128498&lt;/D&gt;&lt;D xsi:type="xsd:double"&gt;-0.549072&lt;/D&gt;&lt;D xsi:type="xsd:double"&gt;2.5686145&lt;/D&gt;&lt;D xsi:type="xsd:double"&gt;0.9678483&lt;/D&gt;&lt;D xsi:type="xsd:double"&gt;-4.827112&lt;/D&gt;&lt;D xsi:type="xsd:double"&gt;-1.690644&lt;/D&gt;&lt;D xsi:type="xsd:double"&gt;-6.0373187&lt;/D&gt;&lt;D xsi:type="xsd:double"&gt;7.1261644&lt;/D&gt;&lt;D xsi:type="xsd:double"&gt;6.3976765&lt;/D&gt;&lt;D xsi:type="xsd:double"&gt;-0.16559958&lt;/D&gt;&lt;D xsi:type="xsd:double"&gt;0.889802&lt;/D&gt;&lt;D xsi:type="xsd:double"&gt;5.732703&lt;/D&gt;&lt;D xsi:type="xsd:double"&gt;-2.9194713&lt;/D&gt;&lt;D xsi:type="xsd:double"&gt;8.195639&lt;/D&gt;&lt;D xsi:type="xsd:double"&gt;-6.07751&lt;/D&gt;&lt;D xsi:type="xsd:double"&gt;5.298233&lt;/D&gt;&lt;D xsi:type="xsd:double"&gt;-1.7088652&lt;/D&gt;&lt;D xsi:type="xsd:double"&gt;4.314232&lt;/D&gt;&lt;D xsi:type="xsd:double"&gt;2.3456693&lt;/D&gt;&lt;D xsi:type="xsd:double"&gt;-4.764777&lt;/D&gt;&lt;D xsi:type="xsd:double"&gt;4.8765063&lt;/D&gt;&lt;D xsi:type="xsd:double"&gt;-0.9963691&lt;/D&gt;&lt;D xsi:type="xsd:double"&gt;11.070442&lt;/D&gt;&lt;D xsi:type="xsd:double"&gt;6.0406446&lt;/D&gt;&lt;D xsi:type="xsd:double"&gt;-3.6768496&lt;/D&gt;&lt;D xsi:type="xsd:double"&gt;9.838713&lt;/D&gt;&lt;D xsi:type="xsd:double"&gt;1.5907884&lt;/D&gt;&lt;D xsi:type="xsd:double"&gt;2.4107695&lt;/D&gt;&lt;D xsi:type="xsd:double"&gt;1.8173218&lt;/D&gt;&lt;/FQL&gt;&lt;FQL&gt;&lt;Q&gt;EWC^FG_TOTAL_RETURNC(-5AY,0,AM)&lt;/Q&gt;&lt;R&gt;61&lt;/R&gt;&lt;C&gt;1&lt;/C&gt;&lt;D xsi:type="xsd:double"&gt;5.0557613&lt;/D&gt;&lt;D xsi:type="xsd:double"&gt;-0.2830863&lt;/D&gt;&lt;D xsi:type="xsd:double"&gt;0.3193736&lt;/D&gt;&lt;D xsi:type="xsd:double"&gt;1.8394113&lt;/D&gt;&lt;D xsi:type="xsd:double"&gt;9.516251&lt;/D&gt;&lt;D xsi:type="xsd:double"&gt;2.2158027&lt;/D&gt;&lt;D xsi:type="xsd:double"&gt;3.2987833&lt;/D&gt;&lt;D xsi:type="xsd:double"&gt;5.5352807&lt;/D&gt;&lt;D xsi:type="xsd:double"&gt;1.7291069&lt;/D&gt;&lt;D xsi:type="xsd:double"&gt;4.362607&lt;/D&gt;&lt;D xsi:type="xsd:double"&gt;3.8382888&lt;/D&gt;&lt;D xsi:type="xsd:double"&gt;-3.314048&lt;/D&gt;&lt;D xsi:type="xsd:double"&gt;2.5843382&lt;/D&gt;&lt;D xsi:type="xsd:double"&gt;-0.3712535&lt;/D&gt;&lt;D xsi:type="xsd:double"&gt;3.779614&lt;/D&gt;&lt;D xsi:type="xsd:double"&gt;2.3339272&lt;/D&gt;&lt;D xsi:type="xsd:double"&gt;-5.8901367&lt;/D&gt;&lt;D xsi:type="xsd:double"&gt;5.5570602&lt;/D&gt;&lt;D xsi:type="xsd:double"&gt;-0.71557164&lt;/D&gt;&lt;D xsi:type="xsd:double"&gt;-1.9304991&lt;/D&gt;&lt;D xsi:type="xsd:double"&gt;4.1469812&lt;/D&gt;&lt;D xsi:type="xsd:double"&gt;-9.526205&lt;/D&gt;&lt;D xsi:type="xsd:double"&gt;-2.0889103&lt;/D&gt;&lt;D xsi:type="xsd:double"&gt;-7.1653786&lt;/D&gt;&lt;D xsi:type="xsd:double"&gt;10.682308&lt;/D&gt;&lt;D xsi:type="xsd:double"&gt;-5.216175&lt;/D&gt;&lt;D xsi:type="xsd:double"&gt;-10.329604&lt;/D&gt;&lt;D xsi:type="xsd:double"&gt;14.243531&lt;/D&gt;&lt;D xsi:type="xsd:double"&gt;-4.459506&lt;/D&gt;&lt;D xsi:type="xsd:double"&gt;6.1928034&lt;/D&gt;&lt;D xsi:type="xsd:double"&gt;2.1832705&lt;/D&gt;&lt;D xsi:type="xsd:double"&gt;-9.136915&lt;/D&gt;&lt;D xsi:type="xsd:double"&gt;9.684408&lt;/D&gt;&lt;D xsi:type="xsd:double"&gt;-0.59238076&lt;/D&gt;&lt;D xsi:type="xsd:double"&gt;-0.3340304&lt;/D&gt;&lt;D xsi:type="xsd:double"&gt;1.351738&lt;/D&gt;&lt;D xsi:type="xsd:double"&gt;-3.5187304&lt;/D&gt;&lt;D xsi:type="xsd:double"&gt;3.735292&lt;/D&gt;&lt;D xsi:type="xsd:double"&gt;-5.925715&lt;/D&gt;&lt;D xsi:type="xsd:double"&gt;3.3453941&lt;/D&gt;&lt;D xsi:type="xsd:double"&gt;4.8410654&lt;/D&gt;&lt;D xsi:type="xsd:double"&gt;2.3775458&lt;/D&gt;&lt;D xsi:type="xsd:double"&gt;1.0740876&lt;/D&gt;&lt;D xsi:type="xsd:double"&gt;2.8065324&lt;/D&gt;&lt;D xsi:type="xsd:double"&gt;-2.252847&lt;/D&gt;&lt;D xsi:type="xsd:double"&gt;3.850317&lt;/D&gt;&lt;D xsi:type="xsd:double"&gt;-3.6919713&lt;/D&gt;&lt;D xsi:type="xsd:double"&gt;5.6376457&lt;/D&gt;&lt;D xsi:type="xsd:double"&gt;1.2953401&lt;/D&gt;&lt;D xsi:type="xsd:double"&gt;3.6828756&lt;/D&gt;&lt;D xsi:type="xsd:double"&gt;2.3186922&lt;/D&gt;&lt;D xsi:type="xsd:double"&gt;0.5785942&lt;/D&gt;&lt;D xsi:type="xsd:double"&gt;0.69509745&lt;/D&gt;&lt;D xsi:type="xsd:double"&gt;-2.300483&lt;/D&gt;&lt;D xsi:type="xsd:double"&gt;4.1234493&lt;/D&gt;&lt;D xsi:type="xsd:double"&gt;-4.884982&lt;/D&gt;&lt;D xsi:type="xsd:double"&gt;1.0471106&lt;/D&gt;&lt;D xsi:type="xsd:double"&gt;8.142126&lt;/D&gt;&lt;D xsi:type="xsd:double"&gt;4.6771646&lt;/D&gt;&lt;D xsi:type="xsd:double"&gt;1.0196209&lt;/D&gt;&lt;D xsi:type="xsd:double"&gt;2.6715875&lt;/D&gt;&lt;/FQL&gt;&lt;FQL&gt;&lt;Q&gt;EWA^FG_TOTAL_RETURNC(-5AY,0,AM)&lt;/Q&gt;&lt;R&gt;61&lt;/R&gt;&lt;C&gt;1&lt;/C&gt;&lt;D xsi:type="xsd:double"&gt;2.4912834&lt;/D&gt;&lt;D xsi:type="xsd:double"&gt;-0.43753386&lt;/D&gt;&lt;D xsi:type="xsd:double"&gt;1.3183594&lt;/D&gt;&lt;D xsi:type="xsd:double"&gt;6.939757&lt;/D&gt;&lt;D xsi:type="xsd:double"&gt;8.620167&lt;/D&gt;&lt;D xsi:type="xsd:double"&gt;2.3012638&lt;/D&gt;&lt;D xsi:type="xsd:double"&gt;2.7811766&lt;/D&gt;&lt;D xsi:type="xsd:double"&gt;0.35814047&lt;/D&gt;&lt;D xsi:type="xsd:double"&gt;4.0047646&lt;/D&gt;&lt;D xsi:type="xsd:double"&gt;1.0293603&lt;/D&gt;&lt;D xsi:type="xsd:double"&gt;3.3451438&lt;/D&gt;&lt;D xsi:type="xsd:double"&gt;-4.5538664&lt;/D&gt;&lt;D xsi:type="xsd:double"&gt;3.219545&lt;/D&gt;&lt;D xsi:type="xsd:double"&gt;-2.2923708&lt;/D&gt;&lt;D xsi:type="xsd:double"&gt;0.6153822&lt;/D&gt;&lt;D xsi:type="xsd:double"&gt;-0.26758313&lt;/D&gt;&lt;D xsi:type="xsd:double"&gt;-3.63667&lt;/D&gt;&lt;D xsi:type="xsd:double"&gt;1.4134169&lt;/D&gt;&lt;D xsi:type="xsd:double"&gt;-2.0325184&lt;/D&gt;&lt;D xsi:type="xsd:double"&gt;0.8713603&lt;/D&gt;&lt;D xsi:type="xsd:double"&gt;8.556151&lt;/D&gt;&lt;D xsi:type="xsd:double"&gt;-10.458506&lt;/D&gt;&lt;D xsi:type="xsd:double"&gt;-5.3318143&lt;/D&gt;&lt;D xsi:type="xsd:double"&gt;-2.7688086&lt;/D&gt;&lt;D xsi:type="xsd:double"&gt;9.06502&lt;/D&gt;&lt;D xsi:type="xsd:double"&gt;-6.8320274&lt;/D&gt;&lt;D xsi:type="xsd:double"&gt;-8.547407&lt;/D&gt;&lt;D xsi:type="xsd:double"&gt;16.853928&lt;/D&gt;&lt;D xsi:type="xsd:double"&gt;-0.7200241&lt;/D&gt;&lt;D xsi:type="xsd:double"&gt;7.6681614&lt;/D&gt;&lt;D xsi:type="xsd:double"&gt;-0.2915442&lt;/D&gt;&lt;D xsi:type="xsd:double"&gt;-8.771933&lt;/D&gt;&lt;D xsi:type="xsd:double"&gt;7.4175715&lt;/D&gt;&lt;D xsi:type="xsd:double"&gt;-1.3213933&lt;/D&gt;&lt;D xsi:type="xsd:double"&gt;2.2422671&lt;/D&gt;&lt;D xsi:type="xsd:double"&gt;0.30133724&lt;/D&gt;&lt;D xsi:type="xsd:double"&gt;-6.1373353&lt;/D&gt;&lt;D xsi:type="xsd:double"&gt;1.6918063&lt;/D&gt;&lt;D xsi:type="xsd:double"&gt;-4.8561153&lt;/D&gt;&lt;D xsi:type="xsd:double"&gt;4.867673&lt;/D&gt;&lt;D xsi:type="xsd:double"&gt;7.3907137&lt;/D&gt;&lt;D xsi:type="xsd:double"&gt;1.5463948&lt;/D&gt;&lt;D xsi:type="xsd:double"&gt;0.16870499&lt;/D&gt;&lt;D xsi:type="xsd:double"&gt;1.178956&lt;/D&gt;&lt;D xsi:type="xsd:double"&gt;-1.2484431&lt;/D&gt;&lt;D xsi:type="xsd:double"&gt;5.436158&lt;/D&gt;&lt;D xsi:type="xsd:double"&gt;-1.8408597&lt;/D&gt;&lt;D xsi:type="xsd:double"&gt;6.0191035&lt;/D&gt;&lt;D xsi:type="xsd:double"&gt;-3.2889605&lt;/D&gt;&lt;D xsi:type="xsd:double"&gt;5.101204&lt;/D&gt;&lt;D xsi:type="xsd:double"&gt;1.5793562&lt;/D&gt;&lt;D xsi:type="xsd:double"&gt;-3.0337572&lt;/D&gt;&lt;D xsi:type="xsd:double"&gt;-1.838088&lt;/D&gt;&lt;D xsi:type="xsd:double"&gt;-1.358962&lt;/D&gt;&lt;D xsi:type="xsd:double"&gt;4.599583&lt;/D&gt;&lt;D xsi:type="xsd:double"&gt;-7.734585&lt;/D&gt;&lt;D xsi:type="xsd:double"&gt;-0.59574246&lt;/D&gt;&lt;D xsi:type="xsd:double"&gt;9.374989&lt;/D&gt;&lt;D xsi:type="xsd:double"&gt;3.0137062&lt;/D&gt;&lt;D xsi:type="xsd:double"&gt;0.5586386&lt;/D&gt;&lt;D xsi:type="xsd:double"&gt;2.9152274&lt;/D&gt;&lt;/FQL&gt;&lt;FQL&gt;&lt;Q&gt;ENZL^FG_TOTAL_RETURNC(-5AY,0,AM)&lt;/Q&gt;&lt;R&gt;61&lt;/R&gt;&lt;C&gt;1&lt;/C&gt;&lt;D xsi:type="xsd:double"&gt;-2.6234567&lt;/D&gt;&lt;D xsi:type="xsd:double"&gt;4.6487093&lt;/D&gt;&lt;D xsi:type="xsd:double"&gt;3.4662604&lt;/D&gt;&lt;D xsi:type="xsd:double"&gt;5.7245135&lt;/D&gt;&lt;D xsi:type="xsd:double"&gt;3.177619&lt;/D&gt;&lt;D xsi:type="xsd:double"&gt;0.21113157&lt;/D&gt;&lt;D xsi:type="xsd:double"&gt;-1.2490511&lt;/D&gt;&lt;D xsi:type="xsd:double"&gt;-0.77720284&lt;/D&gt;&lt;D xsi:type="xsd:double"&gt;-1.5650392&lt;/D&gt;&lt;D xsi:type="xsd</t>
        </r>
      </text>
    </comment>
    <comment ref="A7" authorId="0" shapeId="0" xr:uid="{5F83C73F-9D0B-49AA-A5F2-4157E18037D6}">
      <text>
        <r>
          <rPr>
            <b/>
            <sz val="9"/>
            <color indexed="81"/>
            <rFont val="Tahoma"/>
            <family val="2"/>
          </rPr>
          <t>:double"&gt;-1.8114924&lt;/D&gt;&lt;D xsi:type="xsd:double"&gt;-0.7625818&lt;/D&gt;&lt;D xsi:type="xsd:double"&gt;-1.1143982&lt;/D&gt;&lt;D xsi:type="xsd:double"&gt;0.6857872&lt;/D&gt;&lt;D xsi:type="xsd:double"&gt;2.726388&lt;/D&gt;&lt;D xsi:type="xsd:double"&gt;-0.34754872&lt;/D&gt;&lt;D xsi:type="xsd:double"&gt;-1.7121136&lt;/D&gt;&lt;D xsi:type="xsd:double"&gt;-5.035162&lt;/D&gt;&lt;D xsi:type="xsd:double"&gt;-0.46559572&lt;/D&gt;&lt;D xsi:type="xsd:double"&gt;-8.021486&lt;/D&gt;&lt;D xsi:type="xsd:double"&gt;1.3373494&lt;/D&gt;&lt;D xsi:type="xsd:double"&gt;-1.2267649&lt;/D&gt;&lt;D xsi:type="xsd:double"&gt;-12.909299&lt;/D&gt;&lt;D xsi:type="xsd:double"&gt;-4.7947526&lt;/D&gt;&lt;D xsi:type="xsd:double"&gt;3.8346767&lt;/D&gt;&lt;D xsi:type="xsd:double"&gt;10.238827&lt;/D&gt;&lt;D xsi:type="xsd:double"&gt;-8.044129&lt;/D&gt;&lt;D xsi:type="xsd:double"&gt;-13.132638&lt;/D&gt;&lt;D xsi:type="xsd:double"&gt;15.092921&lt;/D&gt;&lt;D xsi:type="xsd:double"&gt;6.5582395&lt;/D&gt;&lt;D xsi:type="xsd:double"&gt;3.9711952&lt;/D&gt;&lt;D xsi:type="xsd:double"&gt;1.5238523&lt;/D&gt;&lt;D xsi:type="xsd:double"&gt;-7.3684216&lt;/D&gt;&lt;D xsi:type="xsd:double"&gt;3.7668347&lt;/D&gt;&lt;D xsi:type="xsd:double"&gt;1.7643452&lt;/D&gt;&lt;D xsi:type="xsd:double"&gt;-2.0785153&lt;/D&gt;&lt;D xsi:type="xsd:double"&gt;4.665971&lt;/D&gt;&lt;D xsi:type="xsd:double"&gt;-8.483898&lt;/D&gt;&lt;D xsi:type="xsd:double"&gt;-5.386263&lt;/D&gt;&lt;D xsi:type="xsd:double"&gt;-1.4288962&lt;/D&gt;&lt;D xsi:type="xsd:double"&gt;3.842616&lt;/D&gt;&lt;D xsi:type="xsd:double"&gt;4.8748136&lt;/D&gt;&lt;D xsi:type="xsd:double"&gt;3.7848592&lt;/D&gt;&lt;D xsi:type="xsd:double"&gt;-6.1720667&lt;/D&gt;&lt;D xsi:type="xsd:double"&gt;-0.11075139&lt;/D&gt;&lt;D xsi:type="xsd:double"&gt;-1.7738342&lt;/D&gt;&lt;D xsi:type="xsd:double"&gt;2.48307&lt;/D&gt;&lt;D xsi:type="xsd:double"&gt;1.4389873&lt;/D&gt;&lt;D xsi:type="xsd:double"&gt;1.9186974&lt;/D&gt;&lt;D xsi:type="xsd:double"&gt;2.8338313&lt;/D&gt;&lt;D xsi:type="xsd:double"&gt;4.300618&lt;/D&gt;&lt;D xsi:type="xsd:double"&gt;-1.9815803&lt;/D&gt;&lt;D xsi:type="xsd:double"&gt;-4.084134&lt;/D&gt;&lt;D xsi:type="xsd:double"&gt;-2.5335371&lt;/D&gt;&lt;D xsi:type="xsd:double"&gt;0.27520657&lt;/D&gt;&lt;D xsi:type="xsd:double"&gt;0.81677437&lt;/D&gt;&lt;D xsi:type="xsd:double"&gt;-7.050574&lt;/D&gt;&lt;D xsi:type="xsd:double"&gt;0.54181814&lt;/D&gt;&lt;D xsi:type="xsd:double"&gt;6.841612&lt;/D&gt;&lt;D xsi:type="xsd:double"&gt;-0.89912415&lt;/D&gt;&lt;D xsi:type="xsd:double"&gt;0.27669668&lt;/D&gt;&lt;D xsi:type="xsd:double"&gt;1.7687678&lt;/D&gt;&lt;/FQL&gt;&lt;FQL&gt;&lt;Q&gt;ENZL^JULIAN(FG_TOTAL_RETURNC(-5AY,0,AM).DATES)&lt;/Q&gt;&lt;R&gt;61&lt;/R&gt;&lt;C&gt;1&lt;/C&gt;&lt;D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xsi:type="xsd:long"&gt;45884&lt;/D&gt;&lt;/FQL&gt;&lt;FQL&gt;&lt;Q&gt;KSA^FG_TOTAL_RETURNC(-5AY,0,AM)&lt;/Q&gt;&lt;R&gt;61&lt;/R&gt;&lt;C&gt;1&lt;/C&gt;&lt;D xsi:type="xsd:double"&gt;3.7693977&lt;/D&gt;&lt;D xsi:type="xsd:double"&gt;6.1965823&lt;/D&gt;&lt;D xsi:type="xsd:double"&gt;2.8169036&lt;/D&gt;&lt;D xsi:type="xsd:double"&gt;-1.4024794&lt;/D&gt;&lt;D xsi:type="xsd:double"&gt;3.3246875&lt;/D&gt;&lt;D xsi:type="xsd:double"&gt;2.6653767&lt;/D&gt;&lt;D xsi:type="xsd:double"&gt;0.15640259&lt;/D&gt;&lt;D xsi:type="xsd:double"&gt;8.650839&lt;/D&gt;&lt;D xsi:type="xsd:double"&gt;5.288875&lt;/D&gt;&lt;D xsi:type="xsd:double"&gt;2.1293998&lt;/D&gt;&lt;D xsi:type="xsd:double"&gt;4.531622&lt;/D&gt;&lt;D xsi:type="xsd:double"&gt;0.9808898&lt;/D&gt;&lt;D xsi:type="xsd:double"&gt;5.214727&lt;/D&gt;&lt;D xsi:type="xsd:double"&gt;1.943636&lt;/D&gt;&lt;D xsi:type="xsd:double"&gt;3.670168&lt;/D&gt;&lt;D xsi:type="xsd:double"&gt;0.64367056&lt;/D&gt;&lt;D xsi:type="xsd:double"&gt;-7.242465&lt;/D&gt;&lt;D xsi:type="xsd:double"&gt;9.764444&lt;/D&gt;&lt;D xsi:type="xsd:double"&gt;2.7338505&lt;/D&gt;&lt;D xsi:type="xsd:double"&gt;1.4295101&lt;/D&gt;&lt;D xsi:type="xsd:double"&gt;8.651352&lt;/D&gt;&lt;D xsi:type="xsd:double"&gt;-5.467975&lt;/D&gt;&lt;D xsi:type="xsd:double"&gt;-7.7475967&lt;/D&gt;&lt;D xsi:type="xsd:double"&gt;-6.8234262&lt;/D&gt;&lt;D xsi:type="xsd:double"&gt;13.11233&lt;/D&gt;&lt;D xsi:type="xsd:double"&gt;-6.3210845&lt;/D&gt;&lt;D xsi:type="xsd:double"&gt;-2.9418707&lt;/D&gt;&lt;D xsi:type="xsd:double"&gt;-3.3678174&lt;/D&gt;&lt;D xsi:type="xsd:double"&gt;-6.9025936&lt;/D&gt;&lt;D xsi:type="xsd:double"&gt;6.2432528&lt;/D&gt;&lt;D xsi:type="xsd:double"&gt;-2.7982771&lt;/D&gt;&lt;D xsi:type="xsd:double"&gt;-5.600625&lt;/D&gt;&lt;D xsi:type="xsd:double"&gt;11.034096&lt;/D&gt;&lt;D xsi:type="xsd:double"&gt;2.4219751&lt;/D&gt;&lt;D xsi:type="xsd:double"&gt;3.1608582&lt;/D&gt;&lt;D xsi:type="xsd:double"&gt;1.3869047&lt;/D&gt;&lt;D xsi:type="xsd:double"&gt;-4.528308&lt;/D&gt;&lt;D xsi:type="xsd:double"&gt;-1.9762814&lt;/D&gt;&lt;D xsi:type="xsd:double"&gt;-7.510078&lt;/D&gt;&lt;D xsi:type="xsd:double"&gt;7.901895&lt;/D&gt;&lt;D xsi:type="xsd:double"&gt;4.5707107&lt;/D&gt;&lt;D xsi:type="xsd:double"&gt;4.6307683&lt;/D&gt;&lt;D xsi:type="xsd:double"&gt;4.022455&lt;/D&gt;&lt;D xsi:type="xsd:double"&gt;0.022482872&lt;/D&gt;&lt;D xsi:type="xsd:double"&gt;-0.8990824&lt;/D&gt;&lt;D xsi:type="xsd:double"&gt;-3.901112&lt;/D&gt;&lt;D xsi:type="xsd:double"&gt;-3.6993027&lt;/D&gt;&lt;D xsi:type="xsd:double"&gt;3.4079552&lt;/D&gt;&lt;D xsi:type="xsd:double"&gt;-0.09622574&lt;/D&gt;&lt;D xsi:type="xsd:double"&gt;-0.674206&lt;/D&gt;&lt;D xsi:type="xsd:double"&gt;1.4060616&lt;/D&gt;&lt;D xsi:type="xsd:double"&gt;-2.605784&lt;/D&gt;&lt;D xsi:type="xsd:double"&gt;3.5836935&lt;/D&gt;&lt;D xsi:type="xsd:double"&gt;1.0718465&lt;/D&gt;&lt;D xsi:type="xsd:double"&gt;1.5774369&lt;/D&gt;&lt;D xsi:type="xsd:double"&gt;-4.75294&lt;/D&gt;&lt;D xsi:type="xsd:double"&gt;-0.59288144&lt;/D&gt;&lt;D xsi:type="xsd:double"&gt;-0.27335882&lt;/D&gt;&lt;D xsi:type="xsd:double"&gt;-7.475704&lt;/D&gt;&lt;D xsi:type="xsd:double"&gt;4.3190837&lt;/D&gt;&lt;D xsi:type="xsd:double"&gt;-1.4176965&lt;/D&gt;&lt;/FQL&gt;&lt;FQL&gt;&lt;Q&gt;VNM^FG_TOTAL_RETURNC(-5AY,0,AM)&lt;/Q&gt;&lt;R&gt;61&lt;/R&gt;&lt;C&gt;1&lt;/C&gt;&lt;D xsi:type="xsd:double"&gt;0.27284622&lt;/D&gt;&lt;D xsi:type="xsd:double"&gt;3.401363&lt;/D&gt;&lt;D xsi:type="xsd:double"&gt;0.2631545&lt;/D&gt;&lt;D xsi:type="xsd:double"&gt;2.2965908&lt;/D&gt;&lt;D xsi:type="xsd:double"&gt;8.980107&lt;/D&gt;&lt;D xsi:type="xsd:double"&gt;8.985865&lt;/D&gt;&lt;D xsi:type="xsd:double"&gt;-2.3318887&lt;/D&gt;&lt;D xsi:type="xsd:double"&gt;-0.8328676&lt;/D&gt;&lt;D xsi:type="xsd:double"&gt;7.390821&lt;/D&gt;&lt;D xsi:type="xsd:double"&gt;-1.199162&lt;/D&gt;&lt;D xsi:type="xsd:double"&gt;6.385219&lt;/D&gt;&lt;D xsi:type="xsd:double"&gt;-3.9186478&lt;/D&gt;&lt;D xsi:type="xsd:double"&gt;2.4264336&lt;/D&gt;&lt;D xsi:type="xsd:double"&gt;-0.100809336&lt;/D&gt;&lt;D xsi:type="xsd:double"&gt;-1.6145289&lt;/D&gt;&lt;D xsi:type="xsd:double"&gt;6.410253&lt;/D&gt;&lt;D xsi:type="xsd:double"&gt;-0.048196316&lt;/D&gt;&lt;D xsi:type="xsd:double"&gt;0.5004883&lt;/D&gt;&lt;D xsi:type="xsd:double"&gt;-5.255544&lt;/D&gt;&lt;D xsi:type="xsd:double"&gt;-6.3613234&lt;/D&gt;&lt;D xsi:type="xsd:double"&gt;0.76087713&lt;/D&gt;&lt;D xsi:type="xsd:double"&gt;-17.853296&lt;/D&gt;&lt;D xsi:type="xsd:double"&gt;-1.6415&lt;/D&gt;&lt;D xsi:type="xsd:double"&gt;-3.6715567&lt;/D&gt;&lt;D xsi:type="xsd:double"&gt;8.870411&lt;/D&gt;&lt;D xsi:type="xsd:double"&gt;-6.747299&lt;/D&gt;&lt;D xsi:type="xsd:double"&gt;-16.177475&lt;/D&gt;&lt;D xsi:type="xsd:double"&gt;-11.237788&lt;/D&gt;&lt;D xsi:type="xsd:double"&gt;15.688074&lt;/D&gt;&lt;D xsi:type="xsd:double"&gt;-0.021320581&lt;/D&gt;&lt;D xsi:type="xsd:double"&gt;-5.044037&lt;/D&gt;&lt;D xsi:type="xsd:double"&gt;-1.4333904&lt;/D&gt;&lt;D xsi:type="xsd:double"&gt;3.3361912&lt;/D&gt;&lt;D xsi:type="xsd:double"&gt;3.2284856&lt;/D&gt;&lt;D xsi:type="xsd:double"&gt;5.61347&lt;/D&gt;&lt;D xsi:type="xsd:double"&gt;6.6818476&lt;/D&gt;&lt;D xsi:type="xsd:double"&gt;8.185053&lt;/D&gt;&lt;D xsi:type="xsd:double"&gt;-1.6447365&lt;/D&gt;&lt;D xsi:type="xsd:double"&gt;-8.361202&lt;/D&gt;&lt;D xsi:type="xsd:double"&gt;-2.1167874&lt;/D&gt;&lt;D xsi:type="xsd:double"&gt;-2.013421&lt;/D&gt;&lt;D xsi:type="xsd:double"&gt;2.1500826&lt;/D&gt;&lt;D xsi:type="xsd:double"&gt;2.7494192&lt;/D&gt;&lt;D xsi:type="xsd:double"&gt;3.3639193&lt;/D&gt;&lt;D xsi:type="xsd:double"&gt;-7.1745577&lt;/D&gt;&lt;D xsi:type="xsd:double"&gt;2.151394&lt;/D&gt;&lt;D xsi:type="xsd:double"&gt;-0.9360373&lt;/D&gt;&lt;D xsi:type="xsd:double"&gt;-2.7558982&lt;/D&gt;&lt;D xsi:type="xsd:double"&gt;-4.1295586&lt;/D&gt;&lt;D xsi:type="xsd:double"&gt;4.5608163&lt;/D&gt;&lt;D xsi:type="xsd:double"&gt;-0.24232268&lt;/D&gt;&lt;D xsi:type="xsd:double"&gt;-7.692313&lt;/D&gt;&lt;D xsi:type="xsd:double"&gt;2.8947353&lt;/D&gt;&lt;D xsi:type="xsd:double"&gt;-3.4953117&lt;/D&gt;&lt;D xsi:type="xsd:double"&gt;1.4134288&lt;/D&gt;&lt;D xsi:type="xsd:double"&gt;10.278749&lt;/D&gt;&lt;D xsi:type="xsd:double"&gt;-7.26698&lt;/D&gt;&lt;D xsi:type="xsd:double"&gt;9.114146&lt;/D&gt;&lt;D xsi:type="xsd:double"&gt;1.6393423&lt;/D&gt;&lt;D xsi:type="xsd:double"&gt;15.514588&lt;/D&gt;&lt;D xsi:type="xsd:double"&gt;17.752659&lt;/D&gt;&lt;/FQL&gt;&lt;FQL&gt;&lt;Q&gt;UAE^FG_TOTAL_RETURNC(-5AY,0,AM)&lt;/Q&gt;&lt;R&gt;61&lt;/R&gt;&lt;C&gt;1&lt;/C&gt;&lt;D xsi:type="xsd:double"&gt;5.558312&lt;/D&gt;&lt;D xsi:type="xsd:double"&gt;3.055942&lt;/D&gt;&lt;D xsi:type="xsd:double"&gt;-2.6459873&lt;/D&gt;&lt;D xsi:type="xsd:double"&gt;2.905333&lt;/D&gt;&lt;D xsi:type="xsd:double"&gt;11.134839&lt;/D&gt;&lt;D xsi:type="xsd:double"&gt;3.8130403&lt;/D&gt;&lt;D xsi:type="xsd:double"&gt;3.5939932&lt;/D&gt;&lt;D xsi:type="xsd:double"&gt;2.9355764&lt;/D&gt;&lt;D xsi:type="xsd:double"&gt;-0.07407665&lt;/D&gt;&lt;D xsi:type="xsd:double"&gt;2.446258&lt;/D&gt;&lt;D xsi:type="xsd:double"&gt;8.603597&lt;/D&gt;&lt;D xsi:type="xsd:double"&gt;-3.437239&lt;/D&gt;&lt;D xsi:type="xsd:double"&gt;3.1474948&lt;/D&gt;&lt;D xsi:type="xsd:double"&gt;4.2770267&lt;/D&gt;&lt;D xsi:type="xsd:double"&gt;-2.722448&lt;/D&gt;&lt;D xsi:type="xsd:double"&gt;11.296928&lt;/D&gt;&lt;D xsi:type="xsd:double"&gt;6.4195514&lt;/D&gt;&lt;D xsi:type="xsd:double"&gt;-3.9056838&lt;/D&gt;&lt;D xsi:type="xsd:double"&gt;3.6376834&lt;/D&gt;&lt;D xsi:type="xsd:double"&gt;6.0241103&lt;/D&gt;&lt;D xsi:type="xsd:double"&gt;4.6998262&lt;/D&gt;&lt;D xsi:type="xsd:double"&gt;-8.325922&lt;/D&gt;&lt;D xsi:type="xsd:double"&gt;-3.8214386&lt;/D&gt;&lt;D xsi:type="xsd:double"&gt;-5.039954&lt;/D&gt;&lt;D xsi:type="xsd:double"&gt;9.51457&lt;/D&gt;&lt;D xsi:type="xsd:double"&gt;-6.146574&lt;/D&gt;&lt;D xsi:type="xsd:double"&gt;-4.8488674&lt;/D&gt;&lt;D xsi:type="xsd:double"&gt;5.0297856&lt;/D&gt;&lt;D xsi:type="xsd:double"&gt;-5.7178497&lt;/D&gt;&lt;D xsi:type="xsd:double"&gt;0.50234795&lt;/D&gt;&lt;D xsi:type="xsd:double"&gt;0.56648254&lt;/D&gt;&lt;D xsi:type="xsd:double"&gt;-8.217359&lt;/D&gt;&lt;D xsi:type="xsd:double"&gt;5.703974&lt;/D&gt;&lt;D xsi:type="xsd:double"&gt;-0.47814846&lt;/D&gt;&lt;D xsi:type="xsd:double"&gt;1.5935183&lt;/D&gt;&lt;D xsi:type="xsd:double"&gt;4.4413567&lt;/D&gt;&lt;D xsi:type="xsd:double"&gt;0.06644726&lt;/D&gt;&lt;D xsi:type="xsd:double"&gt;0.7968068&lt;/D&gt;&lt;D xsi:type="xsd:double"&gt;-5.928856&lt;/D&gt;&lt;D xsi:type="xsd:double"&gt;3.3613443&lt;/D&gt;&lt;D xsi:type="xsd:double"&gt;-1.3550103&lt;/D&gt;&lt;D xsi:type="xsd:double"&gt;5.1465273&lt;/D&gt;&lt;D xsi:type="xsd:double"&gt;-2.202499&lt;/D&gt;&lt;D xsi:type="xsd:double"&gt;-1.512605&lt;/D&gt;&lt;D xsi:type="xsd:double"&gt;1.5017033&lt;/D&gt;&lt;D xsi:type="xsd:double"&gt;-3.9004683&lt;/D&gt;&lt;D xsi:type="xsd:double"&gt;-2.8271437&lt;/D&gt;&lt;D xsi:type="xsd:double"&gt;4.191625&lt;/D&gt;&lt;D xsi:type="xsd:double"&gt;5.1724195&lt;/D&gt;&lt;D xsi:type="xsd:double"&gt;3.2103777&lt;/D&gt;&lt;D xsi:type="xsd:double"&gt;-0.72799325&lt;/D&gt;&lt;D xsi:type="xsd:double"&gt;2.1333337&lt;/D&gt;&lt;D xsi:type="xsd:double"&gt;1.1096597&lt;/D&gt;&lt;D xsi:type="xsd:double"&gt;9.874046&lt;/D&gt;&lt;D xsi:type="xsd:double"&gt;3.2941103&lt;/D&gt;&lt;D xsi:type="xsd:double"&gt;-3.3599079&lt;/D&gt;&lt;D xsi:type="xsd:double"&gt;-1.0606885&lt;/D&gt;&lt;D xsi:type="xsd:double"&gt;8.993435&lt;/D&gt;&lt;D xsi:type="xsd:double"&gt;-2.2950828&lt;/D&gt;&lt;D xsi:type="xsd:double"&gt;12.241459&lt;/D&gt;&lt;D xsi:type="xsd:double"&gt;2.5502324&lt;/D&gt;&lt;/FQL&gt;&lt;FQL&gt;&lt;Q&gt;TUR^FG_TOTAL_RETURNC(-5AY,0,AM)&lt;/Q&gt;&lt;R&gt;61&lt;/R&gt;&lt;C&gt;1&lt;/C&gt;&lt;D xsi:type="xsd:double"&gt;-14.72081&lt;/D&gt;&lt;D xsi:type="xsd:double"&gt;0.64485073&lt;/D&gt;&lt;D xsi:type="xsd:double"&gt;-2.16856&lt;/D&gt;&lt;D xsi:type="xsd:double"&gt;14.508808&lt;/D&gt;&lt;D xsi:type="xsd:double"&gt;6.462717&lt;/D&gt;&lt;D xsi:type="xsd:double"&gt;13.474298&lt;/D&gt;&lt;D xsi:type="xsd:double"&gt;6.7592144&lt;/D&gt;&lt;D xsi:type="xsd:double"&gt;-5.030799&lt;/D&gt;&lt;D xsi:type="xsd:double"&gt;-13.873875&lt;/D&gt;&lt;D xsi:type="xsd:double"&gt;-2.301252&lt;/D&gt;&lt;D xsi:type="xsd:double"&gt;-0.5980253&lt;/D&gt;&lt;D xsi:type="xsd:double"&gt;-5.5456934&lt;/D&gt;&lt;D xsi:type="xsd:double"&gt;8.219826&lt;/D&gt;&lt;D xsi:type="xsd:double"&gt;-0.7378459&lt;/D&gt;&lt;D xsi:type="xsd:double"&gt;-10.100574&lt;/D&gt;&lt;D xsi:type="xsd:double"&gt;13.375484&lt;/D&gt;&lt;D xsi:type="xsd:double"&gt;-12.825662&lt;/D&gt;&lt;D xsi:type="xsd:double"&gt;2.2738576&lt;/D&gt;&lt;D xsi:type="xsd:double"&gt;-1.5466392&lt;/D&gt;&lt;D xsi:type="xsd:double"&gt;-6.087393&lt;/D&gt;&lt;D xsi:type="xsd:double"&gt;20.805025&lt;/D&gt;&lt;D xsi:type="xsd:double"&gt;-8.394634&lt;/D&gt;&lt;D xsi:type="xsd:double"&gt;-6.1488094&lt;/D&gt;&lt;D xsi:type="xsd:double"&gt;-6.469977&lt;/D&gt;&lt;D xsi:type="xsd:double"&gt;15.384615&lt;/D&gt;&lt;D xsi:type="xsd:double"&gt;14.340532&lt;/D&gt;&lt;D xsi:type="xsd:double"&gt;4.3624163&lt;/D&gt;&lt;D xsi:type="xsd:double"&gt;25.12058&lt;/D&gt;&lt;D xsi:type="xsd:double"&gt;12.766659&lt;/D&gt;&lt;D xsi:type="xsd:double"&gt;-3.9507627&lt;/D&gt;&lt;D xsi:type="xsd:double"&gt;4.5007467&lt;/D&gt;&lt;D xsi:type="xsd:double"&gt;-0.42784214&lt;/D&gt;&lt;D xsi:type="xsd:double"&gt;-1.6041279&lt;/D&gt;&lt;D xsi:type="xsd:double"&gt;-13.566226&lt;/D&gt;&lt;D xsi:type="xsd:double"&gt;2.6201844&lt;/D&gt;&lt;D xsi:type="xsd:double"&gt;6.3923836&lt;/D&gt;&lt;D xsi:type="xsd:double"&gt;14.253748&lt;/D&gt;&lt;D xsi:type="xsd:double"&gt;4.895103&lt;/D&gt;&lt;D xsi:type="xsd:double"&gt;-0.40000677&lt;/D&gt;&lt;D xsi:type="xsd:double"&gt;-8.353413&lt;/D&gt;&lt;D xsi:type="xsd:double"&gt;2.2786975&lt;/D&gt;&lt;D xsi:type="xsd:double"&gt;-2.4039328&lt;/D&gt;&lt;D xsi:type="xsd:double"&gt;13.250518&lt;/D&gt;&lt;D xsi:type="xsd:double"&gt;-8.540088&lt;/D&gt;&lt;D xsi:type="xsd:double"&gt;9.565962&lt;/D&gt;&lt;D xsi:type="xsd:double"&gt;7.297361&lt;/D&gt;&lt;D xsi:type="xsd:double"&gt;1.1147857&lt;/D&gt;&lt;D xsi:type="xsd:double"&gt;5.1070094&lt;/D&gt;&lt;D xsi:type="xsd:double"&gt;-10.92087&lt;/D&gt;&lt;D xsi:type="xsd:double"&gt;-4.909092&lt;/D&gt;&lt;D xsi:type="xsd:double"&gt;-8.768093&lt;/D&gt;&lt;D xsi:type="xsd:double"&gt;5.209577&lt;/D&gt;&lt;D xsi:type="xsd:double"&gt;7.313597&lt;/D&gt;&lt;D xsi:type="xsd:double"&gt;-4.7969875&lt;/D&gt;&lt;D xsi:type="xsd:double"&gt;-1.4820993&lt;/D&gt;&lt;D xsi:type="xsd:double"&gt;8.82771&lt;/D&gt;&lt;D xsi:type="xsd:double"&gt;-16.927492&lt;/D&gt;&lt;D xsi:type="xsd:double"&gt;0.18838644&lt;/D&gt;&lt;D xsi:type="xsd:double"&gt;-3.6352217&lt;/D&gt;&lt;D xsi:type="xsd:double"&gt;8.422208&lt;/D&gt;&lt;D xsi:type="xsd:double"&gt;4.263103&lt;/D&gt;&lt;/FQL&gt;&lt;FQL&gt;&lt;Q&gt;SET-BKK^FG_TOTAL_RETURNC(-5AY,0,AM)&lt;/Q&gt;&lt;R&gt;61&lt;/R&gt;&lt;C&gt;1&lt;/C&gt;&lt;D xsi:type="xsd:double"&gt;-2.012831&lt;/D&gt;&lt;D xsi:type="xsd:double"&gt;-3.07976&lt;/D&gt;&lt;D xsi:type="xsd:double"&gt;-3.360343&lt;/D&gt;&lt;D xsi:type="xsd:double"&gt;8.327699&lt;/D&gt;&lt;D xsi:type="xsd:double"&gt;9.709835&lt;/D&gt;&lt;D xsi:type="xsd:double"&gt;2.837789&lt;/D&gt;&lt;D xsi:type="xsd:double"&gt;0.2363205&lt;/D&gt;&lt;D xsi:type="xsd:double"&gt;2.8245568&lt;/D&gt;&lt;D xsi:type="xsd:double"&gt;-1.5717924&lt;/D&gt;&lt;D xsi:type="xsd:double"&gt;0.5424619&lt;/D&gt;&lt;D xsi:type="xsd:double"&gt;4.700291&lt;/D&gt;&lt;D xsi:type="xsd:double"&gt;-3.1005204&lt;/D&gt;&lt;D xsi:type="xsd:double"&gt;-2.7792513&lt;/D&gt;&lt;D xsi:type="xsd:double"&gt;6.524813&lt;/D&gt;&lt;D xsi:type="xsd:double"&gt;0.6326556&lt;/D&gt;&lt;D xsi:type="xsd:double"&gt;0.023806095&lt;/D&gt;&lt;D xsi:type="xsd:double"&gt;-0.91961026&lt;/D&gt;&lt;D xsi:type="xsd:double"&gt;3.0160189&lt;/D&gt;&lt;D xsi:type="xsd:double"&gt;1.7230272&lt;/D&gt;&lt;D xsi:type="xsd:double"&gt;-3.355372&lt;/D&gt;&lt;D xsi:type="xsd:double"&gt;1.8231988&lt;/D&gt;&lt;D xsi:type="xsd:double"&gt;-5.372864&lt;/D&gt;&lt;D xsi:type="xsd:double"&gt;0.5781412&lt;/D&gt;&lt;D xsi:type="xsd:double"&gt;-3.7758708&lt;/D&gt;&lt;D xsi:type="xsd:double"&gt;5.992031&lt;/D&gt;&lt;D xsi:type="xsd:double"&gt;1.0509133&lt;/D&gt;&lt;D xsi:type="xsd:double"&gt;-4.965502&lt;/D&gt;&lt;D xsi:type="xsd:double"&gt;4.3952346&lt;/D&gt;&lt;D xsi:type="xsd:double"&gt;-0.5584955&lt;/D&gt;&lt;D xsi:type="xsd:double"&gt;3.7925482&lt;/D&gt;&lt;D xsi:type="xsd:double"&gt;-2.041942&lt;/D&gt;&lt;D xsi:type="xsd:double"&gt;-5.001247&lt;/D&gt;&lt;D xsi:type="xsd:double"&gt;1.7680526&lt;/D&gt;&lt;D xsi:type="xsd:double"&gt;-3.2203794&lt;/D&gt;&lt;D xsi:type="xsd:double"&gt;1.0594368&lt;/D&gt;&lt;D xsi:type="xsd:double"&gt;-2.5543869&lt;/D&gt;&lt;D xsi:type="xsd:double"&gt;0.1851201&lt;/D&gt;&lt;D xsi:type="xsd:double"&gt;1.4006495&lt;/D&gt;&lt;D xsi:type="xsd:double"&gt;-5.9194746&lt;/D&gt;&lt;D xsi:type="xsd:double"&gt;-2.4525225&lt;/D&gt;&lt;D xsi:type="xsd:double"&gt;-1.7058015&lt;/D&gt;&lt;D xsi:type="xsd:double"&gt;1.1495113&lt;/D&gt;&lt;D xsi:type="xsd:double"&gt;-1.4036775&lt;/D&gt;&lt;D xsi:type="xsd:double"&gt;-0.08866191&lt;/D&gt;&lt;D xsi:type="xsd:double"&gt;0.74601173&lt;/D&gt;&lt;D xsi:type="xsd:double"&gt;-1.8576622&lt;/D&gt;&lt;D xsi:type="xsd:double"&gt;-4.661268&lt;/D&gt;&lt;D xsi:type="xsd:double"&gt;1.597321&lt;/D&gt;&lt;D xsi:type="xsd:double"&gt;-2.8317928&lt;/D&gt;&lt;D xsi:type="xsd:double"&gt;10.431528&lt;/D&gt;&lt;D xsi:type="xsd:double"&gt;2.8531551&lt;/D&gt;&lt;D xsi:type="xsd:double"&gt;-1.5289783&lt;/D&gt;&lt;D xsi:type="xsd:double"&gt;-0.7597208&lt;/D&gt;&lt;D xsi:type="xsd:double"&gt;-5.4831085&lt;/D&gt;&lt;D xsi:type="xsd:double"&gt;-5.9911194&lt;/D&gt;&lt;D xsi:type="xsd:double"&gt;-7.73052&lt;/D&gt;&lt;D xsi:type="xsd:double"&gt;-3.8423479&lt;/D&gt;&lt;D xsi:type="xsd:double"&gt;5.8325768&lt;/D&gt;&lt;D xsi:type="xsd:double"&gt;-6.0100975&lt;/D&gt;&lt;D xsi:type="xsd:double"&gt;3.4123182&lt;/D&gt;&lt;D xsi:type="xsd:double"&gt;8.476246&lt;/D&gt;&lt;/FQL&gt;&lt;FQL&gt;&lt;Q&gt;QAT^FG_TOTAL_RETURNC(-5AY,0,AM)&lt;/Q&gt;&lt;R&gt;61&lt;/R&gt;&lt;C&gt;1&lt;/C&gt;&lt;D xsi:type="xsd:double"&gt;0.8813262&lt;/D&gt;&lt;D xsi:type="xsd:double"&gt;2.7246356&lt;/D&gt;&lt;D xsi:type="xsd:double"&gt;1.7906308&lt;/D&gt;&lt;D xsi:type="xsd:double"&gt;-0.6503165&lt;/D&gt;&lt;D xsi:type="xsd:double"&gt;2.9592633&lt;/D&gt;&lt;D xsi:type="xsd:double"&gt;3.5755515&lt;/D&gt;&lt;D xsi:type="xsd:double"&gt;-1.8838346&lt;/D&gt;&lt;D xsi:type="xsd:double"&gt;-0.3733337&lt;/D&gt;&lt;D xsi:type="xsd:double"&gt;4.5235515&lt;/D&gt;&lt;D xsi:type="xsd:double"&gt;0.537765&lt;/D&gt;&lt;D xsi:type="xsd:double"&gt;-0.92256665&lt;/D&gt;&lt;D xsi:type="xsd:double"&gt;-0.0783205&lt;/D&gt;&lt;D xsi:type="xsd:double"&gt;1.8669009&lt;/D&gt;&lt;D xsi:type="xsd:double"&gt;2.1430492&lt;/D&gt;&lt;D xsi:type="xsd:double"&gt;5.459547&lt;/D&gt;&lt;D xsi:type="xsd:double"&gt;2.157724&lt;/D&gt;&lt;D xsi:type="xsd:double"&gt;-3.8757145&lt;/D&gt;&lt;D xsi:type="xsd:double"&gt;4.9605966&lt;/D&gt;&lt;D xsi:type="xsd:double"&gt;5.885756&lt;/D&gt;&lt;D xsi:type="xsd:double"&gt;2.9515386&lt;/D&gt;&lt;D xsi:type="xsd:double"&gt;6.216514&lt;/D&gt;&lt;D xsi:type="xsd:double"&gt;-5.2886844&lt;/D&gt;&lt;D xsi:type="xsd:double"&gt;-5.124426&lt;/D&gt;&lt;D xsi:type="xsd:double"&gt;-6.5862713&lt;/D&gt;&lt;D xsi:type="xsd:double"&gt;15.392256&lt;/D&gt;&lt;D xsi:type="xsd:double"&gt;-4.087776&lt;/D&gt;&lt;D xsi:type="xsd:double"&gt;-3.404671&lt;/D&gt;&lt;D xsi:type="xsd:double"&gt;-0.23732781&lt;/D&gt;&lt;D xsi:type="xsd:double"&gt;-12.387896&lt;/D&gt;&lt;D xsi:type="xsd:double"&gt;1.9786&lt;/D&gt;&lt;D xsi:type="xsd:double"&gt;-5.0865173&lt;/D&gt;&lt;D xsi:type="xsd:double"&gt;-2.872932&lt;/D&gt;&lt;D xsi:type="xsd:double"&gt;3.4129739&lt;/D&gt;&lt;D xsi:type="xsd:double"&gt;4.8404813&lt;/D&gt;&lt;D xsi:type="xsd:double"&gt;-0.16272664&lt;/D&gt;&lt;D xsi:type="xsd:double"&gt;-1.9661307&lt;/D&gt;&lt;D xsi:type="xsd:double"&gt;3.621173&lt;/D&gt;&lt;D xsi:type="xsd:double"&gt;-5.3763447&lt;/D&gt;&lt;D xsi:type="xsd:double"&gt;-3.0113697&lt;/D&gt;&lt;D xsi:type="xsd:double"&gt;2.5190353&lt;/D&gt;&lt;D xsi:type="xsd:double"&gt;-1.6571462&lt;/D&gt;&lt;D xsi:type="xsd:double"&gt;4.5903563&lt;/D&gt;&lt;D xsi:type="xsd:double"&gt;-2.8333366&lt;/D&gt;&lt;D xsi:type="xsd:double"&gt;2.8130412&lt;/D&gt;&lt;D xsi:type="xsd:double"&gt;-3.292185&lt;/D&gt;&lt;D xsi:type="xsd:double"&gt;-0.6325424&lt;/D&gt;&lt;D xsi:type="xsd:double"&gt;-0.6931484&lt;/D&gt;&lt;D xsi:type="xsd:double"&gt;5.796218&lt;/D&gt;&lt;D xsi:type="xsd:double"&gt;1.6147733&lt;/D&gt;&lt;D xsi:type="xsd:double"&gt;2.951181&lt;/D&gt;&lt;D xsi:type="xsd:double"&gt;1.433301&lt;/D&gt;&lt;D xsi:type="xsd:double"&gt;-0.5434811&lt;/D&gt;&lt;D xsi:type="xsd:double"&gt;-0.2185762&lt;/D&gt;&lt;D xsi:type="xsd:double"&gt;-1.1872053&lt;/D&gt;&lt;D xsi:type="xsd:double"&gt;1.2387395&lt;/D&gt;&lt;D xsi:type="xsd:double"&gt;0.77865124&lt;/D&gt;&lt;D xsi:type="xsd:double"&gt;-1.2693226&lt;/D&gt;&lt;D xsi:type="xsd:double"&gt;5.3102374&lt;/D&gt;&lt;D xsi:type="xsd:double"&gt;-3.3970237&lt;/D&gt;&lt;D xsi:type="xsd:double"&gt;5.161488&lt;/D&gt;&lt;D xsi:type="xsd:double"&gt;9.89834&lt;/D&gt;&lt;/FQL&gt;&lt;FQL&gt;&lt;Q&gt;MCHI^FG_TOTAL_RETURNC(-5AY,0,AM)&lt;/Q&gt;&lt;R&gt;61&lt;/R&gt;&lt;C&gt;1&lt;/C&gt;&lt;D xsi:type="xsd:double"&gt;-0.9727359&lt;/D&gt;&lt;D xsi:type="xsd:double"&gt;3.514111&lt;/D&gt;&lt;D xsi:type="xsd:double"&gt;2.8334737&lt;/D&gt;&lt;D xsi:type="xsd:double"&gt;4.5749903&lt;/D&gt;&lt;D xsi:type="xsd:double"&gt;-1.2225449&lt;/D&gt;&lt;D xsi:type="xsd:double"&gt;8.59642&lt;/D&gt;&lt;D xsi:type="xsd:double"&gt;12.527728&lt;/D&gt;&lt;D xsi:type="xsd:double"&gt;-12.471461&lt;/D&gt;&lt;D xsi:type="xsd:double"&gt;-3.0346096&lt;/D&gt;&lt;D xsi:type="xsd:double"&gt;-4.352087&lt;/D&gt;&lt;D xsi:type="xsd:double"&gt;3.0221343&lt;/D&gt;&lt;D xsi:type="xsd:double"&gt;-1.8401146&lt;/D&gt;&lt;D xsi:type="xsd:double"&gt;-9.816342&lt;/D&gt;&lt;D xsi:type="xsd:double"&gt;-2.5983155&lt;/D&gt;&lt;D xsi:type="xsd:double"&gt;1.5573263&lt;/D&gt;&lt;D xsi:type="xsd:double"&gt;-0.41175485&lt;/D&gt;&lt;D xsi:type="xsd:double"&gt;-10.001511&lt;/D&gt;&lt;D xsi:type="xsd:double"&gt;1.6278386&lt;/D&gt;&lt;D xsi:type="xsd:double"&gt;-0.81658363&lt;/D&gt;&lt;D xsi:type="xsd:double"&gt;-28.38822&lt;/D&gt;&lt;D xsi:type="xsd:double"&gt;15.432239&lt;/D&gt;&lt;D xsi:type="xsd:double"&gt;-7.450676&lt;/D&gt;&lt;D xsi:type="xsd:double"&gt;11.992538&lt;/D&gt;&lt;D xsi:type="xsd:double"&gt;-4.6282473&lt;/D&gt;&lt;D xsi:type="xsd:double"&gt;-3.0403435&lt;/D&gt;&lt;D xsi:type="xsd:double"&gt;-5.286437&lt;/D&gt;&lt;D xsi:type="xsd:double"&gt;-15.195245&lt;/D&gt;&lt;D xsi:type="xsd:double"&gt;13.388395&lt;/D&gt;&lt;D xsi:type="xsd:double"&gt;5.916357&lt;/D&gt;&lt;D xsi:type="xsd:double"&gt;13.935291&lt;/D&gt;&lt;D xsi:type="xsd:double"&gt;-4.714179&lt;/D&gt;&lt;D xsi:type="xsd:double"&gt;-9.154659&lt;/D&gt;&lt;D xsi:type="xsd:double"&gt;4.7169805&lt;/D&gt;&lt;D xsi:type="xsd:double"&gt;-1.5560985&lt;/D&gt;&lt;D xsi:type="xsd:double"&gt;0.30242205&lt;/D&gt;&lt;D xsi:type="xsd:double"&gt;-2.3655057&lt;/D&gt;&lt;D xsi:type="xsd:double"&gt;-4.030877&lt;/D&gt;&lt;D xsi:type="xsd:double"&gt;-1.2064278&lt;/D&gt;&lt;D xsi:type="xsd:double"&gt;-2.3745&lt;/D&gt;&lt;D xsi:type="xsd:double"&gt;3.9610863&lt;/D&gt;&lt;D xsi:type="xsd:double"&gt;-8.199644&lt;/D&gt;&lt;D xsi:type="xsd:double"&gt;-3.4915686&lt;/D&gt;&lt;D xsi:type="xsd:double"&gt;-1.5214026&lt;/D&gt;&lt;D xsi:type="xsd:double"&gt;4.870391&lt;/D&gt;&lt;D xsi:type="xsd:double"&gt;-1.5480638&lt;/D&gt;&lt;D xsi:type="xsd:double"&gt;17.321836&lt;/D&gt;&lt;D xsi:type="xsd:double"&gt;-6.35581&lt;/D&gt;&lt;D xsi:type="xsd:double"&gt;-0.11592507&lt;/D&gt;&lt;D xsi:type="xsd:double"&gt;-2.6926756&lt;/D&gt;&lt;D xsi:type="xsd:double"&gt;-2.4331987&lt;/D&gt;&lt;D xsi:type="xsd:double"&gt;19.902193&lt;/D&gt;&lt;D xsi:type="xsd:double"&gt;-3.3849895&lt;/D&gt;&lt;D xsi:type="xsd:double"&gt;1.7729044&lt;/D&gt;&lt;D xsi:type="xsd:double"&gt;-4.261655&lt;/D&gt;&lt;D xsi:type="xsd:double"&gt;17.987192&lt;/D&gt;&lt;D xsi:type="xsd:double"&gt;7.3138833&lt;/D&gt;&lt;D xsi:type="xsd:double"&gt;-12.550116&lt;/D&gt;&lt;D xsi:type="xsd:double"&gt;8.77018&lt;/D&gt;&lt;D xsi:type="xsd:double"&gt;0.36650896&lt;/D&gt;&lt;D xsi:type="xsd:double"&gt;4.494834&lt;/D&gt;&lt;D xsi:type="xsd:double"&gt;5.2928686&lt;/D&gt;&lt;/FQL&gt;&lt;FQL&gt;&lt;Q&gt;INDA^FG_TOTAL_RETURNC(-5AY,0,AM)&lt;/Q&gt;&lt;R&gt;61&lt;/R&gt;&lt;C&gt;1&lt;/C&gt;&lt;D xsi:type="xsd:double"&gt;7.089436&lt;/D&gt;&lt;D xsi:type="xsd:double"&gt;4.433644&lt;/D&gt;&lt;D xsi:type="xsd:double"&gt;1.0758877&lt;/D&gt;&lt;D xsi:type="xsd:double"&gt;4.5742273&lt;/D&gt;&lt;D xsi:type="xsd:double"&gt;7.516098&lt;/D&gt;&lt;D xsi:type="xsd:double"&gt;4.9679995&lt;/D&gt;&lt;D xsi:type="xsd:double"&gt;4.9280286&lt;/D&gt;&lt;D xsi:type="xsd:double"&gt;-0.6510079&lt;/D&gt;&lt;D xsi:type="xsd:double"&gt;-3.8146555&lt;/D&gt;&lt;D xsi:type="xsd:double"&gt;3.2603383&lt;/D&gt;&lt;D xsi:type="xsd:double"&gt;6.1535&lt;/D&gt;&lt;D xsi:type="xsd:double"&gt;-1.0219932&lt;/D&gt;&lt;D xsi:type="xsd:double"&gt;3.7373781&lt;/D&gt;&lt;D xsi:type="xsd:double"&gt;7.9303265&lt;/D&gt;&lt;D xsi:type="xsd:double"&gt;1.2329578&lt;/D&gt;&lt;D xsi:type="xsd:double"&gt;0.2673626&lt;/D&gt;&lt;D xsi:type="xsd:double"&gt;-6.1195316&lt;/D&gt;&lt;D xsi:type="xsd:double"&gt;7.59418&lt;/D&gt;&lt;D xsi:type="xsd:double"&gt;-6.455648&lt;/D&gt;&lt;D xsi:type="xsd:double"&gt;-3.5841405&lt;/D&gt;&lt;D xsi:type="xsd:double"&gt;3.1170607&lt;/D&gt;&lt;D xsi:type="xsd:double"&gt;-9.381991&lt;/D&gt;&lt;D xsi:type="xsd:double"&gt;-1.1366487&lt;/D&gt;&lt;D xsi:type="xsd:double"&gt;0.4998803&lt;/D&gt;&lt;D xsi:type="xsd:double"&gt;8.679438&lt;/D&gt;&lt;D xsi:type="xsd:double"&gt;-0.20595193&lt;/D&gt;&lt;D xsi:type="xsd:double"&gt;-7.544142&lt;/D&gt;&lt;D xsi:type="xsd:double"&gt;8.283734&lt;/D&gt;&lt;D xsi:type="xsd:double"&gt;-3.1607926&lt;/D&gt;&lt;D xsi:type="xsd:double"&gt;0.42573214&lt;/D&gt;&lt;D xsi:type="xsd:double"&gt;-4.663211&lt;/D&gt;&lt;D xsi:type="xsd:double"&gt;-6.0276628&lt;/D&gt;&lt;D xsi:type="xsd:double"&gt;5.573082&lt;/D&gt;&lt;D xsi:type="xsd:double"&gt;3.7350655&lt;/D&gt;&lt;D xsi:type="xsd:double"&gt;3.4358025&lt;/D&gt;&lt;D xsi:type="xsd:double"&gt;2.9062986&lt;/D&gt;&lt;D xsi:type="xsd:double"&gt;-2.327156&lt;/D&gt;&lt;D xsi:type="xsd:double"&gt;4.371965&lt;/D&gt;&lt;D xsi:type="xsd:double"&gt;-1.4627635&lt;/D&gt;&lt;D xsi:type="xsd:double"&gt;1.0796189&lt;/D&gt;&lt;D xsi:type="xsd:double"&gt;7.4766397&lt;/D&gt;&lt;D xsi:type="xsd:double"&gt;3.4368515&lt;/D&gt;&lt;D xsi:type="xsd:double"&gt;2.2418022&lt;/D&gt;&lt;D xsi:type="xsd:double"&gt;-1.0963202&lt;/D&gt;&lt;D xsi:type="xsd:double"&gt;1.4647603&lt;/D&gt;&lt;D xsi:type="xsd:double"&gt;2.0874023&lt;/D&gt;&lt;D xsi:type="xsd:double"&gt;5.4270864&lt;/D&gt;&lt;D xsi:type="xsd:double"&gt;3.6070347&lt;/D&gt;&lt;D xsi:type="xsd:double"&gt;-2.2568226&lt;/D&gt;&lt;D xsi:type="xsd:double"&gt;3.5439372&lt;/D&gt;&lt;D xsi:type="xsd:double"&gt;-1.4693141&lt;/D&gt;&lt;D xsi:type="xsd:double"&gt;-6.9824576&lt;/D&gt;&lt;D xsi:type="xsd:double"&gt;4.790652&lt;/D&gt;&lt;D xsi:type="xsd:double"&gt;-7.027912&lt;/D&gt;&lt;D xsi:type="xsd:double"&gt;-3.2956302&lt;/D&gt;&lt;D xsi:type="xsd:double"&gt;-1.3712466&lt;/D&gt;&lt;D xsi:type="xsd:double"&gt;4.5389533&lt;/D&gt;&lt;D xsi:type="xsd:double"&gt;7.1191072&lt;/D&gt;&lt;D xsi:type="xsd:double"&gt;-1.3328433&lt;/D&gt;&lt;D xsi:type="xsd:double"&gt;1.545155&lt;/D&gt;&lt;D xsi:type="xsd:double"&gt;-3.9453328&lt;/D&gt;&lt;/FQL&gt;&lt;FQL&gt;&lt;Q&gt;GREK^FG_TOTAL_RETURNC(-5AY,0,AM)&lt;/Q&gt;&lt;R&gt;61&lt;/R&gt;&lt;C&gt;1&lt;/C&gt;&lt;D xsi:type="xsd:double"&gt;4.538572&lt;/D&gt;&lt;D xsi:type="xsd:double"&gt;4.1003346&lt;/D&gt;&lt;D xsi:type="xsd:double"&gt;-8.109361&lt;/D&gt;&lt;D xsi:type="xsd:double"&gt;3.378725&lt;/D&gt;&lt;D xsi:type="xsd:double"&gt;25.17073&lt;/D&gt;&lt;D xsi:type="xsd:double"&gt;-1.346612&lt;/D&gt;&lt;D xsi:type="xsd:double"&gt;-2.298385&lt;/D&gt;&lt;D xsi:type="xsd:double"&gt;9.781265&lt;/D&gt;&lt;D xsi:type="xsd:double"&gt;6.35339&lt;/D&gt;&lt;D xsi:type="xsd:double"&gt;3.2166839&lt;/D&gt;&lt;D xsi:type="xsd:double"&gt;1.1986256&lt;/D&gt;&lt;D xsi:type="xsd:double"&gt;-9.035534&lt;/D&gt;&lt;D xsi:type="xsd:double"&gt;4.055059&lt;/D&gt;&lt;D xsi:type="xsd:double"&gt;2.1451592&lt;/D&gt;&lt;D xsi:type="xsd:double"&gt;-2.2051096&lt;/D&gt;&lt;D xsi:type="xsd:double"&gt;0.03578663&lt;/D&gt;&lt;D xsi:type="xsd:double"&gt;-3.9355993&lt;/D&gt;&lt;D xsi:type="xsd:double"&gt;8.769274&lt;/D&gt;&lt;D xsi:type="xsd:double"&gt;4.0237904&lt;/D&gt;&lt;D xsi:type="xsd:double"&gt;-16.380756&lt;/D&gt;&lt;D xsi:type="xsd:double"&gt;9.49316&lt;/D&gt;&lt;D xsi:type="xsd:double"&gt;-7.935339&lt;/D&gt;&lt;D xsi:type="xsd:double"&gt;-2.5538683&lt;/D&gt;&lt;D xsi:type="xsd:double"&gt;-9.638906&lt;/D&gt;&lt;D xsi:type="xsd:double"&gt;12.857795&lt;/D&gt;&lt;D xsi:type="xsd:double"&gt;-6.6022515&lt;/D&gt;&lt;D xsi:type="xsd:double"&gt;-4.439658&lt;/D&gt;&lt;D xsi:type="xsd:double"&gt;16.28778&lt;/D&gt;&lt;D xsi:type="xsd:double"&gt;4.8834443&lt;/D&gt;&lt;D xsi:type="xsd:double"&gt;8.555233&lt;/D&gt;&lt;D xsi:type="xsd:double"&gt;11.569381&lt;/D&gt;&lt;D xsi:type="xsd:double"&gt;-8.677948&lt;/D&gt;&lt;D xsi:type="xsd:double"&gt;10.600352&lt;/D&gt;&lt;D xsi:type="xsd:double"&gt;-0.58933496&lt;/D&gt;&lt;D xsi:type="xsd:double"&gt;14.726996&lt;/D&gt;&lt;D xsi:type="xsd:double"&gt;6.7697167&lt;/D&gt;&lt;D xsi:type="xsd:double"&gt;-5.66231&lt;/D&gt;&lt;D xsi:type="xsd:double"&gt;-4.725689&lt;/D&gt;&lt;D xsi:type="xsd:double"&gt;-7.5256643&lt;/D&gt;&lt;D xsi:type="xsd:double"&gt;11.683106&lt;/D&gt;&lt;D xsi:type="xsd:double"&gt;2.484405&lt;/D&gt;&lt;D xsi:type="xsd:double"&gt;7.2193384&lt;/D&gt;&lt;D xsi:type="xsd:double"&gt;2.280879&lt;/D&gt;&lt;D xsi:type="xsd:double"&gt;1.002264&lt;/D&gt;&lt;D xsi:type="xsd:double"&gt;-5.1352024&lt;/D&gt;&lt;D xsi:type="xsd:double"&gt;11.8723755&lt;/D&gt;&lt;D xsi:type="xsd:double"&gt;-7.5736284&lt;/D&gt;&lt;D xsi:type="xsd:double"&gt;7.2335362&lt;/D&gt;&lt;D xsi:type="xsd:double"&gt;-0.16559958&lt;/D&gt;&lt;D xsi:type="xsd:double"&gt;-1.2796223&lt;/D&gt;&lt;D xsi:type="xsd:double"&gt;-2.3523748&lt;/D&gt;&lt;D xsi:type="xsd:double"&gt;-3.9085567&lt;/D&gt;&lt;D xsi:type="xsd:double"&gt;5.1455617&lt;/D&gt;&lt;D xsi:type="xsd:double"&gt;1.122272&lt;/D&gt;&lt;D xsi:type="xsd:double"&gt;7.728994&lt;/D&gt;&lt;D xsi:type="xsd:double"&gt;11.693454&lt;/D&gt;&lt;D xsi:type="xsd:double"&gt;-1.1157453&lt;/D&gt;&lt;D xsi:type="xsd:double"&gt;9.986294&lt;/D&gt;&lt;D xsi:type="xsd:double"&gt;7.382548&lt;/D&gt;&lt;D xsi:type="xsd:double"&gt;9.221578&lt;/D&gt;&lt;D xsi:type="xsd:double"&gt;11.020744&lt;/D&gt;&lt;/FQL&gt;&lt;FQL&gt;&lt;Q&gt;EZA^FG_TOTAL_RETURNC(-5AY,0,AM)&lt;/Q&gt;&lt;R&gt;61&lt;/R&gt;&lt;C&gt;1&lt;/C&gt;&lt;D xsi:type="xsd:double"&gt;-3.2799602&lt;/D&gt;&lt;D xsi:type="xsd:double"&gt;4.619491&lt;/D&gt;&lt;D xsi:type="xsd:double"&gt;-3.2669723&lt;/D&gt;&lt;D xsi:type="xsd:double"&gt;12.00527&lt;/D&gt;&lt;D xsi:type="xsd:double"&gt;7.356477&lt;/D&gt;&lt;D xsi:type="xsd:double"&gt;0.41142702&lt;/D&gt;&lt;D xsi:type="xsd:double"&gt;12.428867&lt;/D&gt;&lt;D xsi:type="xsd:double"&gt;-0.121474266&lt;/D&gt;&lt;D xsi:type="xsd:double"&gt;5.7774186&lt;/D&gt;&lt;D xsi:type="xsd:double"&gt;-2.5871933&lt;/D&gt;&lt;D xsi:type="xsd:double"&gt;2.6083589&lt;/D&gt;&lt;D xsi:type="xsd:double"&gt;-6.5595984&lt;/D&gt;&lt;D xsi:type="xsd:double"&gt;0.3313303&lt;/D&gt;&lt;D xsi:type="xsd:double"&gt;-0.5779207&lt;/D&gt;&lt;D xsi:type="xsd:double"&gt;3.6744833&lt;/D&gt;&lt;D xsi:type="xsd:double"&gt;-3.0436516&lt;/D&gt;&lt;D xsi:type="xsd:double"&gt;-5.8113933&lt;/D&gt;&lt;D xsi:type="xsd:double"&gt;9.7474575&lt;/D&gt;&lt;D xsi:type="xsd:double"&gt;4.985869&lt;/D&gt;&lt;D xsi:type="xsd:double"&gt;-1.2305319&lt;/D&gt;&lt;D xsi:type="xsd:double"&gt;2.569592&lt;/D&gt;&lt;D xsi:type="xsd:double"&gt;-13.873595&lt;/D&gt;&lt;D xsi:type="xsd:double"&gt;-1.3655543&lt;/D&gt;&lt;D xsi:type="xsd:double"&gt;-8.725447&lt;/D&gt;&lt;D xsi:type="xsd:double"&gt;12.387395&lt;/D&gt;&lt;D xsi:type="xsd:double"&gt;-12.113112&lt;/D&gt;&lt;D xsi:type="xsd:double"&gt;-8.8674965&lt;/D&gt;&lt;D xsi:type="xsd:double"&gt;20.4615&lt;/D&gt;&lt;D xsi:type="xsd:double"&gt;-3.8847566&lt;/D&gt;&lt;D xsi:type="xsd:double"&gt;16.211594&lt;/D&gt;&lt;D xsi:type="xsd:double"&gt;-9.188164&lt;/D&gt;&lt;D xsi:type="xsd:double"&gt;-9.7944145&lt;/D&gt;&lt;D xsi:type="xsd:double"&gt;10.985923&lt;/D&gt;&lt;D xsi:type="xsd:double"&gt;-7.360405&lt;/D&gt;&lt;D xsi:type="xsd:double"&gt;7.3097825&lt;/D&gt;&lt;D xsi:type="xsd:double"&gt;0.1180768&lt;/D&gt;&lt;D xsi:type="xsd:double"&gt;-6.674534&lt;/D&gt;&lt;D xsi:type="xsd:double"&gt;-2.501887&lt;/D&gt;&lt;D xsi:type="xsd:double"&gt;-0.28512478&lt;/D&gt;&lt;D xsi:type="xsd:double"&gt;7.616329&lt;/D&gt;&lt;D xsi:type="xsd:double"&gt;1.0386467&lt;/D&gt;&lt;D xsi:type="xsd:double"&gt;-4.1737437&lt;/D&gt;&lt;D xsi:type="xsd:double"&gt;-3.586769&lt;/D&gt;&lt;D xsi:type="xsd:double"&gt;0.39298534&lt;/D&gt;&lt;D xsi:type="xsd:double"&gt;1.6962409&lt;/D&gt;&lt;D xsi:type="xsd:double"&gt;12.368488&lt;/D&gt;&lt;D xsi:type="xsd:double"&gt;-4.1823745&lt;/D&gt;&lt;D xsi:type="xsd:double"&gt;7.35898&lt;/D&gt;&lt;D xsi:type="xsd:double"&gt;3.7204146&lt;/D&gt;&lt;D xsi:type="xsd:double"&gt;0.80434084&lt;/D&gt;&lt;D xsi:type="xsd:double"&gt;5.844307&lt;/D&gt;&lt;D xsi:type="xsd:double"&gt;-5.460471&lt;/D&gt;&lt;D xsi:type="xsd:double"&gt;5.6465507&lt;/D&gt;&lt;D xsi:type="xsd:double"&gt;-8.847761&lt;/D&gt;&lt;D xsi:type="xsd:double"&gt;8.934462&lt;/D&gt;&lt;D xsi:type="xsd:double"&gt;1.7095923&lt;/D&gt;&lt;D xsi:type="xsd:double"&gt;0.21276474&lt;/D&gt;&lt;D xsi:type="xsd:double"&gt;8.471346&lt;/D&gt;&lt;D xsi:type="xsd:double"&gt;4.3257&lt;/D&gt;&lt;D xsi:type="xsd:double"&gt;0.34445524&lt;/D&gt;&lt;D xsi:type="xsd:double"&gt;9.004915&lt;/D&gt;&lt;/FQL&gt;&lt;FQL&gt;&lt;Q&gt;EWZ^FG_TOTAL_RETURNC(-5AY,0,AM)&lt;/Q&gt;&lt;R&gt;61&lt;/R&gt;&lt;C&gt;1&lt;/C&gt;&lt;D xsi:type="xsd:double"&gt;-0.9990394&lt;/D&gt;&lt;D xsi:type="xsd:double"&gt;0.6510496&lt;/D&gt;&lt;D xsi:type="xsd:double"&gt;-6.468308&lt;/D&gt;&lt;D xsi:type="xsd:double"&gt;8.298755&lt;/D&gt;&lt;D xsi:type="xsd:double"&gt;19.100534&lt;/D&gt;&lt;D xsi:type="xsd:double"&gt;-0.35116673&lt;/D&gt;&lt;D xsi:type="xsd:double"&gt;-2.3312569&lt;/D&gt;&lt;D xsi:type="xsd:double"&gt;-8.2986355&lt;/D&gt;&lt;D xsi:type="xsd:double"&gt;5.1150084&lt;/D&gt;&lt;D xsi:type="xsd:double"&gt;7.9470277&lt;/D&gt;&lt;D xsi:type="xsd:double"&gt;11.00986&lt;/D&gt;&lt;D xsi:type="xsd:double"&gt;-2.8543591&lt;/D&gt;&lt;D xsi:type="xsd:double"&gt;-7.1069775&lt;/D&gt;&lt;D xsi:type="xsd:double"&gt;-5.893487&lt;/D&gt;&lt;D xsi:type="xsd:double"&gt;-4.452753&lt;/D&gt;&lt;D xsi:type="xsd:double"&gt;-7.2158694&lt;/D&gt;&lt;D xsi:type="xsd:double"&gt;-2.132976&lt;/D&gt;&lt;D xsi:type="xsd:double"&gt;3.7108302&lt;/D&gt;&lt;D xsi:type="xsd:double"&gt;14.428032&lt;/D&gt;&lt;D xsi:type="xsd:double"&gt;-4.413092&lt;/D&gt;&lt;D xsi:type="xsd:double"&gt;16.959799&lt;/D&gt;&lt;D xsi:type="xsd:double"&gt;-14.3662815&lt;/D&gt;&lt;D xsi:type="xsd:double"&gt;-2.8264642&lt;/D&gt;&lt;D xsi:type="xsd:double"&gt;-12.339419&lt;/D&gt;&lt;D xsi:type="xsd:double"&gt;23.486305&lt;/D&gt;&lt;D xsi:type="xsd:double"&gt;-5.2779555&lt;/D&gt;&lt;D xsi:type="xsd:double"&gt;0.9231806&lt;/D&gt;&lt;D xsi:type="xsd:double"&gt;1.0127425&lt;/D&gt;&lt;D xsi:type="xsd:double"&gt;-8.243722&lt;/D&gt;&lt;D xsi:type="xsd:double"&gt;11.949921&lt;/D&gt;&lt;D xsi:type="xsd:double"&gt;-3.3209085&lt;/D&gt;&lt;D xsi:type="xsd:double"&gt;-7.8163385&lt;/D&gt;&lt;D xsi:type="xsd:double"&gt;11.634981&lt;/D&gt;&lt;D xsi:type="xsd:double"&gt;2.6907325&lt;/D&gt;&lt;D xsi:type="xsd:double"&gt;10.983849&lt;/D&gt;&lt;D xsi:type="xsd:double"&gt;-1.2553573&lt;/D&gt;&lt;D xsi:type="xsd:double"&gt;-5.0542593&lt;/D&gt;&lt;D xsi:type="xsd:double"&gt;5.355966&lt;/D&gt;&lt;D xsi:type="xsd:double"&gt;-6.2926173&lt;/D&gt;&lt;D xsi:type="xsd:double"&gt;11.147869&lt;/D&gt;&lt;D xsi:type="xsd:double"&gt;2.9464364&lt;/D&gt;&lt;D xsi:type="xsd:double"&gt;2.8655887&lt;/D&gt;&lt;D xsi:type="xsd:double"&gt;-4.48457&lt;/D&gt;&lt;D xsi:type="xsd:double"&gt;-2.164632&lt;/D&gt;&lt;D xsi:type="xsd:double"&gt;-3.9887846&lt;/D&gt;&lt;D xsi:type="xsd:double"&gt;2.6614785&lt;/D&gt;&lt;D xsi:type="xsd:double"&gt;-10.953784&lt;/D&gt;&lt;D xsi:type="xsd:double"&gt;6.8206787&lt;/D&gt;&lt;D xsi:type="xsd:double"&gt;3.3642292&lt;/D&gt;&lt;D xsi:type="xsd:double"&gt;-1.5277326&lt;/D&gt;&lt;D xsi:type="xsd:double"&gt;-4.2158546&lt;/D&gt;&lt;D xsi:type="xsd:double"&gt;-3.873241&lt;/D&gt;&lt;D xsi:type="xsd:double"&gt;-7.5091543&lt;/D&gt;&lt;D xsi:type="xsd:double"&gt;-1.5367866&lt;/D&gt;&lt;D xsi:type="xsd:double"&gt;10.891509&lt;/D&gt;&lt;D xsi:type="xsd:double"&gt;-2.0098627&lt;/D&gt;&lt;D xsi:type="xsd:double"&gt;-3.792566&lt;/D&gt;&lt;D xsi:type="xsd:double"&gt;12.670958&lt;/D&gt;&lt;D xsi:type="xsd:double"&gt;0.46411753&lt;/D&gt;&lt;D xsi:type="xsd:double"&gt;-0.60447454&lt;/D&gt;&lt;D xsi:type="xsd:double"&gt;2.6574492&lt;/D&gt;&lt;/FQL&gt;&lt;FQL&gt;&lt;Q&gt;EWY^FG_TOTAL_RETURNC(-5AY,0,AM)&lt;/Q&gt;&lt;R&gt;61&lt;/R&gt;&lt;C&gt;1&lt;/C&gt;&lt;D xsi:type="xsd:double"&gt;10.670483&lt;/D&gt;&lt;D xsi:type="xsd:double"&gt;1.1235952&lt;/D&gt;&lt;D xsi:type="xsd:double"&gt;-0.07506609&lt;/D&gt;&lt;D xsi:type="xsd:double"&gt;10.503376&lt;/D&gt;&lt;D xsi:type="xsd:double"&gt;13.094115&lt;/D&gt;&lt;D xsi:type="xsd:double"&gt;11.753309&lt;/D&gt;&lt;D xsi:type="xsd:double"&gt;2.0275354&lt;/D&gt;&lt;D xsi:type="xsd:double"&gt;-5.1222086&lt;/D&gt;&lt;D xsi:type="xsd:double"&gt;5.264342&lt;/D&gt;&lt;D xsi:type="xsd:double"&gt;-3.6709964&lt;/D&gt;&lt;D xsi:type="xsd:double"&gt;2.5847793&lt;/D&gt;&lt;D xsi:type="xsd:double"&gt;-1.3028979&lt;/D&gt;&lt;D xsi:type="xsd:double"&gt;-5.7931542&lt;/D&gt;&lt;D xsi:type="xsd:double"&gt;-1.3202071&lt;/D&gt;&lt;D xsi:type="xsd:double"&gt;-5.6800785&lt;/D&gt;&lt;D xsi:type="xsd:double"&gt;-0.6345689&lt;/D&gt;&lt;D xsi:type="xsd:double"&gt;0.6673217&lt;/D&gt;&lt;D xsi:type="xsd:double"&gt;-1.804316&lt;/D&gt;&lt;D xsi:type="xsd:double"&gt;-5.7970943&lt;/D&gt;&lt;D xsi:type="xsd:double"&gt;-7.197809&lt;/D&gt;&lt;D xsi:type="xsd:double"&gt;1.731801&lt;/D&gt;&lt;D xsi:type="xsd:double"&gt;-4.7141075&lt;/D&gt;&lt;D xsi:type="xsd:double"&gt;-6.8560066&lt;/D&gt;&lt;D xsi:type="xsd:double"&gt;-6.80328&lt;/D&gt;&lt;D xsi:type="xsd:double"&gt;8.284962&lt;/D&gt;&lt;D xsi:type="xsd:double"&gt;-12.361926&lt;/D&gt;&lt;D xsi:type="xsd:double"&gt;-9.898054&lt;/D&gt;&lt;D xsi:type="xsd:double"&gt;24.171984&lt;/D&gt;&lt;D xsi:type="xsd:double"&gt;-6.9508133&lt;/D&gt;&lt;D xsi:type="xsd:double"&gt;12.46847&lt;/D&gt;&lt;D xsi:type="xsd:double"&gt;-2.611339&lt;/D&gt;&lt;D xsi:type="xsd:double"&gt;-5.7410774&lt;/D&gt;&lt;D xsi:type="xsd:double"&gt;10.558462&lt;/D&gt;&lt;D xsi:type="xsd:double"&gt;-4.9408016&lt;/D&gt;&lt;D xsi:type="xsd:double"&gt;11.325145&lt;/D&gt;&lt;D xsi:type="xsd:double"&gt;0.20883083&lt;/D&gt;&lt;D xsi:type="xsd:double"&gt;-7.6957464&lt;/D&gt;&lt;D xsi:type="xsd:double"&gt;1.7900348&lt;/D&gt;&lt;D xsi:type="xsd:double"&gt;-6.907481&lt;/D&gt;&lt;D xsi:type="xsd:double"&gt;6.092584&lt;/D&gt;&lt;D xsi:type="xsd:double"&gt;2.566564&lt;/D&gt;&lt;D xsi:type="xsd:double"&gt;-1.5248895&lt;/D&gt;&lt;D xsi:type="xsd:double"&gt;3.96024&lt;/D&gt;&lt;D xsi:type="xsd:double"&gt;2.8217554&lt;/D&gt;&lt;D xsi:type="xsd:double"&gt;-5.0769925&lt;/D&gt;&lt;D xsi:type="xsd:double"&gt;7.484746&lt;/D&gt;&lt;D xsi:type="xsd:double"&gt;-3.5863757&lt;/D&gt;&lt;D xsi:type="xsd:double"&gt;4.7892213&lt;/D&gt;&lt;D xsi:type="xsd:double"&gt;-4.836571&lt;/D&gt;&lt;D xsi:type="xsd:double"&gt;-1.6164064&lt;/D&gt;&lt;D xsi:type="xsd:double"&gt;-1.8957376&lt;/D&gt;&lt;D xsi:type="xsd:double"&gt;-9.500801&lt;/D&gt;&lt;D xsi:type="xsd:double"&gt;-0.37366152&lt;/D&gt;&lt;D xsi:type="xsd:double"&gt;0.22808313&lt;/D&gt;&lt;D xsi:type="xsd:double"&gt;3.4495354&lt;/D&gt;&lt;D xsi:type="xsd:double"&gt;-0.95272064&lt;/D&gt;&lt;D xsi:type="xsd:double"&gt;-3.1350195&lt;/D&gt;&lt;D xsi:type="xsd:double"&gt;8.127987&lt;/D&gt;&lt;D xsi:type="xsd:double"&gt;12.959183&lt;/D&gt;&lt;D xsi:type="xsd:double"&gt;10.012043&lt;/D&gt;&lt;D xsi:type="xsd:double"&gt;0.437939</t>
        </r>
      </text>
    </comment>
    <comment ref="A8" authorId="0" shapeId="0" xr:uid="{43E516DF-C80B-4B71-AF6B-562397A42DF6}">
      <text>
        <r>
          <rPr>
            <b/>
            <sz val="9"/>
            <color indexed="81"/>
            <rFont val="Tahoma"/>
            <family val="2"/>
          </rPr>
          <t>17&lt;/D&gt;&lt;/FQL&gt;&lt;FQL&gt;&lt;Q&gt;EWW^FG_TOTAL_RETURNC(-5AY,0,AM)&lt;/Q&gt;&lt;R&gt;61&lt;/R&gt;&lt;C&gt;1&lt;/C&gt;&lt;D xsi:type="xsd:double"&gt;8.10473&lt;/D&gt;&lt;D xsi:type="xsd:double"&gt;-1.6147673&lt;/D&gt;&lt;D xsi:type="xsd:double"&gt;3.077376&lt;/D&gt;&lt;D xsi:type="xsd:double"&gt;11.373329&lt;/D&gt;&lt;D xsi:type="xsd:double"&gt;9.195721&lt;/D&gt;&lt;D xsi:type="xsd:double"&gt;5.2026033&lt;/D&gt;&lt;D xsi:type="xsd:double"&gt;-4.428959&lt;/D&gt;&lt;D xsi:type="xsd:double"&gt;4.257822&lt;/D&gt;&lt;D xsi:type="xsd:double"&gt;4.715705&lt;/D&gt;&lt;D xsi:type="xsd:double"&gt;1.5082955&lt;/D&gt;&lt;D xsi:type="xsd:double"&gt;4.1422963&lt;/D&gt;&lt;D xsi:type="xsd:double"&gt;-0.5751848&lt;/D&gt;&lt;D xsi:type="xsd:double"&gt;2.5206566&lt;/D&gt;&lt;D xsi:type="xsd:double"&gt;2.7811408&lt;/D&gt;&lt;D xsi:type="xsd:double"&gt;-1.8039167&lt;/D&gt;&lt;D xsi:type="xsd:double"&gt;-3.1349897&lt;/D&gt;&lt;D xsi:type="xsd:double"&gt;-1.0295212&lt;/D&gt;&lt;D xsi:type="xsd:double"&gt;8.301651&lt;/D&gt;&lt;D xsi:type="xsd:double"&gt;-1.0727525&lt;/D&gt;&lt;D xsi:type="xsd:double"&gt;-2.5433779&lt;/D&gt;&lt;D xsi:type="xsd:double"&gt;6.534493&lt;/D&gt;&lt;D xsi:type="xsd:double"&gt;-7.1401415&lt;/D&gt;&lt;D xsi:type="xsd:double"&gt;-3.8230956&lt;/D&gt;&lt;D xsi:type="xsd:double"&gt;-1.8782377&lt;/D&gt;&lt;D xsi:type="xsd:double"&gt;6.512654&lt;/D&gt;&lt;D xsi:type="xsd:double"&gt;-4.565173&lt;/D&gt;&lt;D xsi:type="xsd:double"&gt;-2.1428585&lt;/D&gt;&lt;D xsi:type="xsd:double"&gt;18.557835&lt;/D&gt;&lt;D xsi:type="xsd:double"&gt;-5.5674314&lt;/D&gt;&lt;D xsi:type="xsd:double"&gt;14.274192&lt;/D&gt;&lt;D xsi:type="xsd:double"&gt;1.3408542&lt;/D&gt;&lt;D xsi:type="xsd:double"&gt;-4.6309175&lt;/D&gt;&lt;D xsi:type="xsd:double"&gt;9.255207&lt;/D&gt;&lt;D xsi:type="xsd:double"&gt;5.480373&lt;/D&gt;&lt;D xsi:type="xsd:double"&gt;2.671051&lt;/D&gt;&lt;D xsi:type="xsd:double"&gt;-0.6683171&lt;/D&gt;&lt;D xsi:type="xsd:double"&gt;-2.8164566&lt;/D&gt;&lt;D xsi:type="xsd:double"&gt;-3.5421014&lt;/D&gt;&lt;D xsi:type="xsd:double"&gt;-8.462691&lt;/D&gt;&lt;D xsi:type="xsd:double"&gt;12.837351&lt;/D&gt;&lt;D xsi:type="xsd:double"&gt;9.421455&lt;/D&gt;&lt;D xsi:type="xsd:double"&gt;-0.49622655&lt;/D&gt;&lt;D xsi:type="xsd:double"&gt;1.8538117&lt;/D&gt;&lt;D xsi:type="xsd:double"&gt;-0.9322345&lt;/D&gt;&lt;D xsi:type="xsd:double"&gt;-0.61239004&lt;/D&gt;&lt;D xsi:type="xsd:double"&gt;3.1259418&lt;/D&gt;&lt;D xsi:type="xsd:double"&gt;-18.278812&lt;/D&gt;&lt;D xsi:type="xsd:double"&gt;8.811367&lt;/D&gt;&lt;D xsi:type="xsd:double"&gt;-5.057013&lt;/D&gt;&lt;D xsi:type="xsd:double"&gt;-5.3437767&lt;/D&gt;&lt;D xsi:type="xsd:double"&gt;-1.0849595&lt;/D&gt;&lt;D xsi:type="xsd:double"&gt;-6.1535597&lt;/D&gt;&lt;D xsi:type="xsd:double"&gt;3.8629174&lt;/D&gt;&lt;D xsi:type="xsd:double"&gt;-4.4708548&lt;/D&gt;&lt;D xsi:type="xsd:double"&gt;8.508444&lt;/D&gt;&lt;D xsi:type="xsd:double"&gt;-0.58856606&lt;/D&gt;&lt;D xsi:type="xsd:double"&gt;-0.32467842&lt;/D&gt;&lt;D xsi:type="xsd:double"&gt;13.546658&lt;/D&gt;&lt;D xsi:type="xsd:double"&gt;3.0374646&lt;/D&gt;&lt;D xsi:type="xsd:double"&gt;-0.99031925&lt;/D&gt;&lt;D xsi:type="xsd:double"&gt;3.300774&lt;/D&gt;&lt;/FQL&gt;&lt;FQL&gt;&lt;Q&gt;EWT^FG_TOTAL_RETURNC(-5AY,0,AM)&lt;/Q&gt;&lt;R&gt;61&lt;/R&gt;&lt;C&gt;1&lt;/C&gt;&lt;D xsi:type="xsd:double"&gt;5.269301&lt;/D&gt;&lt;D xsi:type="xsd:double"&gt;1.0409713&lt;/D&gt;&lt;D xsi:type="xsd:double"&gt;0.52609444&lt;/D&gt;&lt;D xsi:type="xsd:double"&gt;5.800259&lt;/D&gt;&lt;D xsi:type="xsd:double"&gt;8.1131935&lt;/D&gt;&lt;D xsi:type="xsd:double"&gt;11.072266&lt;/D&gt;&lt;D xsi:type="xsd:double"&gt;3.8125277&lt;/D&gt;&lt;D xsi:type="xsd:double"&gt;-1.0107875&lt;/D&gt;&lt;D xsi:type="xsd:double"&gt;5.4458857&lt;/D&gt;&lt;D xsi:type="xsd:double"&gt;-5.003226&lt;/D&gt;&lt;D xsi:type="xsd:double"&gt;8.154941&lt;/D&gt;&lt;D xsi:type="xsd:double"&gt;1.5708566&lt;/D&gt;&lt;D xsi:type="xsd:double"&gt;-2.922988&lt;/D&gt;&lt;D xsi:type="xsd:double"&gt;3.871274&lt;/D&gt;&lt;D xsi:type="xsd:double"&gt;-5.092019&lt;/D&gt;&lt;D xsi:type="xsd:double"&gt;5.7853937&lt;/D&gt;&lt;D xsi:type="xsd:double"&gt;1.3402462&lt;/D&gt;&lt;D xsi:type="xsd:double"&gt;4.4145107&lt;/D&gt;&lt;D xsi:type="xsd:double"&gt;-2.5070488&lt;/D&gt;&lt;D xsi:type="xsd:double"&gt;-8.6731615&lt;/D&gt;&lt;D xsi:type="xsd:double"&gt;-2.149284&lt;/D&gt;&lt;D xsi:type="xsd:double"&gt;-8.22407&lt;/D&gt;&lt;D xsi:type="xsd:double"&gt;1.1131644&lt;/D&gt;&lt;D xsi:type="xsd:double"&gt;-8.99083&lt;/D&gt;&lt;D xsi:type="xsd:double"&gt;6.5322638&lt;/D&gt;&lt;D xsi:type="xsd:double"&gt;-9.367907&lt;/D&gt;&lt;D xsi:type="xsd:double"&gt;-13.029856&lt;/D&gt;&lt;D xsi:type="xsd:double"&gt;18.75149&lt;/D&gt;&lt;D xsi:type="xsd:double"&gt;-1.9998908&lt;/D&gt;&lt;D xsi:type="xsd:double"&gt;5.308008&lt;/D&gt;&lt;D xsi:type="xsd:double"&gt;2.6589632&lt;/D&gt;&lt;D xsi:type="xsd:double"&gt;-3.0855894&lt;/D&gt;&lt;D xsi:type="xsd:double"&gt;4.857075&lt;/D&gt;&lt;D xsi:type="xsd:double"&gt;-2.859038&lt;/D&gt;&lt;D xsi:type="xsd:double"&gt;11.864018&lt;/D&gt;&lt;D xsi:type="xsd:double"&gt;-0.67305565&lt;/D&gt;&lt;D xsi:type="xsd:double"&gt;-7.3511305&lt;/D&gt;&lt;D xsi:type="xsd:double"&gt;1.9946814&lt;/D&gt;&lt;D xsi:type="xsd:double"&gt;-1.1082172&lt;/D&gt;&lt;D xsi:type="xsd:double"&gt;4.1089892&lt;/D&gt;&lt;D xsi:type="xsd:double"&gt;4.474461&lt;/D&gt;&lt;D xsi:type="xsd:double"&gt;0.42876005&lt;/D&gt;&lt;D xsi:type="xsd:double"&gt;5.170071&lt;/D&gt;&lt;D xsi:type="xsd:double"&gt;4.1828394&lt;/D&gt;&lt;D xsi:type="xsd:double"&gt;-1.3658941&lt;/D&gt;&lt;D xsi:type="xsd:double"&gt;7.658422&lt;/D&gt;&lt;D xsi:type="xsd:double"&gt;3.5275698&lt;/D&gt;&lt;D xsi:type="xsd:double"&gt;5.1769614&lt;/D&gt;&lt;D xsi:type="xsd:double"&gt;-4.7252536&lt;/D&gt;&lt;D xsi:type="xsd:double"&gt;-1.2774765&lt;/D&gt;&lt;D xsi:type="xsd:double"&gt;3.8820148&lt;/D&gt;&lt;D xsi:type="xsd:double"&gt;-2.3264349&lt;/D&gt;&lt;D xsi:type="xsd:double"&gt;2.4943829&lt;/D&gt;&lt;D xsi:type="xsd:double"&gt;-2.627349&lt;/D&gt;&lt;D xsi:type="xsd:double"&gt;2.367556&lt;/D&gt;&lt;D xsi:type="xsd:double"&gt;-4.7014236&lt;/D&gt;&lt;D xsi:type="xsd:double"&gt;-8.3946705&lt;/D&gt;&lt;D xsi:type="xsd:double"&gt;17.242134&lt;/D&gt;&lt;D xsi:type="xsd:double"&gt;3.445077&lt;/D&gt;&lt;D xsi:type="xsd:double"&gt;4.333043&lt;/D&gt;&lt;D xsi:type="xsd:double"&gt;3.6897182&lt;/D&gt;&lt;/FQL&gt;&lt;FQL&gt;&lt;Q&gt;EWM^FG_TOTAL_RETURNC(-5AY,0,AM)&lt;/Q&gt;&lt;R&gt;61&lt;/R&gt;&lt;C&gt;1&lt;/C&gt;&lt;D xsi:type="xsd:double"&gt;0.8869171&lt;/D&gt;&lt;D xsi:type="xsd:double"&gt;-2.8571367&lt;/D&gt;&lt;D xsi:type="xsd:double"&gt;0.0754118&lt;/D&gt;&lt;D xsi:type="xsd:double"&gt;3.843248&lt;/D&gt;&lt;D xsi:type="xsd:double"&gt;6.313503&lt;/D&gt;&lt;D xsi:type="xsd:double"&gt;-3.1740546&lt;/D&gt;&lt;D xsi:type="xsd:double"&gt;-1.3394475&lt;/D&gt;&lt;D xsi:type="xsd:double"&gt;-0.21436214&lt;/D&gt;&lt;D xsi:type="xsd:double"&gt;-0.35803914&lt;/D&gt;&lt;D xsi:type="xsd:double"&gt;-1.6528904&lt;/D&gt;&lt;D xsi:type="xsd:double"&gt;-0.015956163&lt;/D&gt;&lt;D xsi:type="xsd:double"&gt;-5.3524313&lt;/D&gt;&lt;D xsi:type="xsd:double"&gt;-1.3540447&lt;/D&gt;&lt;D xsi:type="xsd:double"&gt;5.0868034&lt;/D&gt;&lt;D xsi:type="xsd:double"&gt;2.8428674&lt;/D&gt;&lt;D xsi:type="xsd:double"&gt;-5.0429583&lt;/D&gt;&lt;D xsi:type="xsd:double"&gt;-4.2300105&lt;/D&gt;&lt;D xsi:type="xsd:double"&gt;6.4064503&lt;/D&gt;&lt;D xsi:type="xsd:double"&gt;2.6315808&lt;/D&gt;&lt;D xsi:type="xsd:double"&gt;-2.4087012&lt;/D&gt;&lt;D xsi:type="xsd:double"&gt;1.7117739&lt;/D&gt;&lt;D xsi:type="xsd:double"&gt;-6.7318974&lt;/D&gt;&lt;D xsi:type="xsd:double"&gt;-5.4491816&lt;/D&gt;&lt;D xsi:type="xsd:double"&gt;-3.125&lt;/D&gt;&lt;D xsi:type="xsd:double"&gt;5.6568503&lt;/D&gt;&lt;D xsi:type="xsd:double"&gt;-4.469025&lt;/D&gt;&lt;D xsi:type="xsd:double"&gt;-8.290881&lt;/D&gt;&lt;D xsi:type="xsd:double"&gt;9.444451&lt;/D&gt;&lt;D xsi:type="xsd:double"&gt;3.9034128&lt;/D&gt;&lt;D xsi:type="xsd:double"&gt;5.156958&lt;/D&gt;&lt;D xsi:type="xsd:double"&gt;-2.08956&lt;/D&gt;&lt;D xsi:type="xsd:double"&gt;-7.7526093&lt;/D&gt;&lt;D xsi:type="xsd:double"&gt;5.6185126&lt;/D&gt;&lt;D xsi:type="xsd:double"&gt;-2.9950857&lt;/D&gt;&lt;D xsi:type="xsd:double"&gt;-4.4778466&lt;/D&gt;&lt;D xsi:type="xsd:double"&gt;3.5363436&lt;/D&gt;&lt;D xsi:type="xsd:double"&gt;0.75901747&lt;/D&gt;&lt;D xsi:type="xsd:double"&gt;-0.329566&lt;/D&gt;&lt;D xsi:type="xsd:double"&gt;-1.5588105&lt;/D&gt;&lt;D xsi:type="xsd:double"&gt;3.1669855&lt;/D&gt;&lt;D xsi:type="xsd:double"&gt;-0.69767237&lt;/D&gt;&lt;D xsi:type="xsd:double"&gt;1.9581556&lt;/D&gt;&lt;D xsi:type="xsd:double"&gt;-0.60775876&lt;/D&gt;&lt;D xsi:type="xsd:double"&gt;3.9981246&lt;/D&gt;&lt;D xsi:type="xsd:double"&gt;-2.48757&lt;/D&gt;&lt;D xsi:type="xsd:double"&gt;7.2820067&lt;/D&gt;&lt;D xsi:type="xsd:double"&gt;-0.41888952&lt;/D&gt;&lt;D xsi:type="xsd:double"&gt;2.7348995&lt;/D&gt;&lt;D xsi:type="xsd:double"&gt;4.036057&lt;/D&gt;&lt;D xsi:type="xsd:double"&gt;7.0160985&lt;/D&gt;&lt;D xsi:type="xsd:double"&gt;-0.57848096&lt;/D&gt;&lt;D xsi:type="xsd:double"&gt;-6.322736&lt;/D&gt;&lt;D xsi:type="xsd:double"&gt;2.5672913&lt;/D&gt;&lt;D xsi:type="xsd:double"&gt;-3.8402736&lt;/D&gt;&lt;D xsi:type="xsd:double"&gt;4.4910192&lt;/D&gt;&lt;D xsi:type="xsd:double"&gt;-4.993868&lt;/D&gt;&lt;D xsi:type="xsd:double"&gt;-2.4989247&lt;/D&gt;&lt;D xsi:type="xsd:double"&gt;10.826338&lt;/D&gt;&lt;D xsi:type="xsd:double"&gt;-3.2695353&lt;/D&gt;&lt;D xsi:type="xsd:double"&gt;0.18626451&lt;/D&gt;&lt;D xsi:type="xsd:double"&gt;4.957986&lt;/D&gt;&lt;/FQL&gt;&lt;FQL&gt;&lt;Q&gt;EPU^FG_TOTAL_RETURNC(-5AY,0,AM)&lt;/Q&gt;&lt;R&gt;61&lt;/R&gt;&lt;C&gt;1&lt;/C&gt;&lt;D xsi:type="xsd:double"&gt;7.4804306&lt;/D&gt;&lt;D xsi:type="xsd:double"&gt;-2.9636204&lt;/D&gt;&lt;D xsi:type="xsd:double"&gt;-0.96313953&lt;/D&gt;&lt;D xsi:type="xsd:double"&gt;2.5751233&lt;/D&gt;&lt;D xsi:type="xsd:double"&gt;11.730993&lt;/D&gt;&lt;D xsi:type="xsd:double"&gt;2.7066708&lt;/D&gt;&lt;D xsi:type="xsd:double"&gt;7.8773975&lt;/D&gt;&lt;D xsi:type="xsd:double"&gt;-2.6255965&lt;/D&gt;&lt;D xsi:type="xsd:double"&gt;-2.784741&lt;/D&gt;&lt;D xsi:type="xsd:double"&gt;-0.7573664&lt;/D&gt;&lt;D xsi:type="xsd:double"&gt;-14.804191&lt;/D&gt;&lt;D xsi:type="xsd:double"&gt;-4.4161916&lt;/D&gt;&lt;D xsi:type="xsd:double"&gt;-7.0703564&lt;/D&gt;&lt;D xsi:type="xsd:double"&gt;2.7871966&lt;/D&gt;&lt;D xsi:type="xsd:double"&gt;10.589957&lt;/D&gt;&lt;D xsi:type="xsd:double"&gt;0.13253689&lt;/D&gt;&lt;D xsi:type="xsd:double"&gt;-8.059913&lt;/D&gt;&lt;D xsi:type="xsd:double"&gt;23.176134&lt;/D&gt;&lt;D xsi:type="xsd:double"&gt;3.4400344&lt;/D&gt;&lt;D xsi:type="xsd:double"&gt;2.81955&lt;/D&gt;&lt;D xsi:type="xsd:double"&gt;-1.7297208&lt;/D&gt;&lt;D xsi:type="xsd:double"&gt;-17.973667&lt;/D&gt;&lt;D xsi:type="xsd:double"&gt;3.0026913&lt;/D&gt;&lt;D xsi:type="xsd:double"&gt;-16.649103&lt;/D&gt;&lt;D xsi:type="xsd:double"&gt;13.232195&lt;/D&gt;&lt;D xsi:type="xsd:double"&gt;-4.7636805&lt;/D&gt;&lt;D xsi:type="xsd:double"&gt;-2.8135955&lt;/D&gt;&lt;D xsi:type="xsd:double"&gt;19.380783&lt;/D&gt;&lt;D xsi:type="xsd:double"&gt;-4.068178&lt;/D&gt;&lt;D xsi:type="xsd:double"&gt;14.75526&lt;/D&gt;&lt;D xsi:type="xsd:double"&gt;-7.50311&lt;/D&gt;&lt;D xsi:type="xsd:double"&gt;-3.8707495&lt;/D&gt;&lt;D xsi:type="xsd:double"&gt;10.959387&lt;/D&gt;&lt;D xsi:type="xsd:double"&gt;-3.1375825&lt;/D&gt;&lt;D xsi:type="xsd:double"&gt;3.933227&lt;/D&gt;&lt;D xsi:type="xsd:double"&gt;4.118073&lt;/D&gt;&lt;D xsi:type="xsd:double"&gt;-1.6749203&lt;/D&gt;&lt;D xsi:type="xsd:double"&gt;-0.7545471&lt;/D&gt;&lt;D xsi:type="xsd:double"&gt;-8.020705&lt;/D&gt;&lt;D xsi:type="xsd:double"&gt;3.9835215&lt;/D&gt;&lt;D xsi:type="xsd:double"&gt;11.7041&lt;/D&gt;&lt;D xsi:type="xsd:double"&gt;2.6272774&lt;/D&gt;&lt;D xsi:type="xsd:double"&gt;2.4999976&lt;/D&gt;&lt;D xsi:type="xsd:double"&gt;12.367296&lt;/D&gt;&lt;D xsi:type="xsd:double"&gt;0.5617976&lt;/D&gt;&lt;D xsi:type="xsd:double"&gt;10.111225&lt;/D&gt;&lt;D xsi:type="xsd:double"&gt;-5.839986&lt;/D&gt;&lt;D xsi:type="xsd:double"&gt;4.7929764&lt;/D&gt;&lt;D xsi:type="xsd:double"&gt;-3.6877334&lt;/D&gt;&lt;D xsi:type="xsd:double"&gt;0.83117485&lt;/D&gt;&lt;D xsi:type="xsd:double"&gt;5.8654666&lt;/D&gt;&lt;D xsi:type="xsd:double"&gt;-1.352334&lt;/D&gt;&lt;D xsi:type="xsd:double"&gt;1.2221217&lt;/D&gt;&lt;D xsi:type="xsd:double"&gt;-1.6506076&lt;/D&gt;&lt;D xsi:type="xsd:double"&gt;3.4499645&lt;/D&gt;&lt;D xsi:type="xsd:double"&gt;2.5780559&lt;/D&gt;&lt;D xsi:type="xsd:double"&gt;-0.50725937&lt;/D&gt;&lt;D xsi:type="xsd:double"&gt;4.4264197&lt;/D&gt;&lt;D xsi:type="xsd:double"&gt;7.1711063&lt;/D&gt;&lt;D xsi:type="xsd:double"&gt;1.5165567&lt;/D&gt;&lt;D xsi:type="xsd:double"&gt;8.461356&lt;/D&gt;&lt;/FQL&gt;&lt;FQL&gt;&lt;Q&gt;EPOL^FG_TOTAL_RETURNC(-5AY,0,AM)&lt;/Q&gt;&lt;R&gt;61&lt;/R&gt;&lt;C&gt;1&lt;/C&gt;&lt;D xsi:type="xsd:double"&gt;8.861494&lt;/D&gt;&lt;D xsi:type="xsd:double"&gt;-7.2237196&lt;/D&gt;&lt;D xsi:type="xsd:double"&gt;-9.587442&lt;/D&gt;&lt;D xsi:type="xsd:double"&gt;8.290493&lt;/D&gt;&lt;D xsi:type="xsd:double"&gt;14.062202&lt;/D&gt;&lt;D xsi:type="xsd:double"&gt;0.4184127&lt;/D&gt;&lt;D xsi:type="xsd:double"&gt;-0.2604246&lt;/D&gt;&lt;D xsi:type="xsd:double"&gt;0.15666485&lt;/D&gt;&lt;D xsi:type="xsd:double"&gt;2.6590228&lt;/D&gt;&lt;D xsi:type="xsd:double"&gt;6.0944557&lt;/D&gt;&lt;D xsi:type="xsd:double"&gt;5.9822917&lt;/D&gt;&lt;D xsi:type="xsd:double"&gt;-2.2644937&lt;/D&gt;&lt;D xsi:type="xsd:double"&gt;3.1047225&lt;/D&gt;&lt;D xsi:type="xsd:double"&gt;4.808986&lt;/D&gt;&lt;D xsi:type="xsd:double"&gt;2.3584962&lt;/D&gt;&lt;D xsi:type="xsd:double"&gt;-7.289493&lt;/D&gt;&lt;D xsi:type="xsd:double"&gt;-8.060265&lt;/D&gt;&lt;D xsi:type="xsd:double"&gt;12.767029&lt;/D&gt;&lt;D xsi:type="xsd:double"&gt;-6.4317226&lt;/D&gt;&lt;D xsi:type="xsd:double"&gt;-16.902071&lt;/D&gt;&lt;D xsi:type="xsd:double"&gt;4.305947&lt;/D&gt;&lt;D xsi:type="xsd:double"&gt;-18.305265&lt;/D&gt;&lt;D xsi:type="xsd:double"&gt;-1.6395748&lt;/D&gt;&lt;D xsi:type="xsd:double"&gt;-10.231924&lt;/D&gt;&lt;D xsi:type="xsd:double"&gt;11.246204&lt;/D&gt;&lt;D xsi:type="xsd:double"&gt;-13.7295065&lt;/D&gt;&lt;D xsi:type="xsd:double"&gt;-13.460016&lt;/D&gt;&lt;D xsi:type="xsd:double"&gt;33.028366&lt;/D&gt;&lt;D xsi:type="xsd:double"&gt;4.693687&lt;/D&gt;&lt;D xsi:type="xsd:double"&gt;13.168454&lt;/D&gt;&lt;D xsi:type="xsd:double"&gt;-5.316007&lt;/D&gt;&lt;D xsi:type="xsd:double"&gt;-8.359331&lt;/D&gt;&lt;D xsi:type="xsd:double"&gt;13.546634&lt;/D&gt;&lt;D xsi:type="xsd:double"&gt;7.3141456&lt;/D&gt;&lt;D xsi:type="xsd:double"&gt;8.938551&lt;/D&gt;&lt;D xsi:type="xsd:double"&gt;4.358971&lt;/D&gt;&lt;D xsi:type="xsd:double"&gt;-3.6855042&lt;/D&gt;&lt;D xsi:type="xsd:double"&gt;-9.438777&lt;/D&gt;&lt;D xsi:type="xsd:double"&gt;0.90141296&lt;/D&gt;&lt;D xsi:type="xsd:double"&gt;18.369627&lt;/D&gt;&lt;D xsi:type="xsd:double"&gt;7.122636&lt;/D&gt;&lt;D xsi:type="xsd:double"&gt;-2.0620823&lt;/D&gt;&lt;D xsi:type="xsd:double"&gt;4.1647315&lt;/D&gt;&lt;D xsi:type="xsd:double"&gt;2.532208&lt;/D&gt;&lt;D xsi:type="xsd:double"&gt;0.21663904&lt;/D&gt;&lt;D xsi:type="xsd:double"&gt;11.197578&lt;/D&gt;&lt;D xsi:type="xsd:double"&gt;-9.728557&lt;/D&gt;&lt;D xsi:type="xsd:double"&gt;11.627901&lt;/D&gt;&lt;D xsi:type="xsd:double"&gt;-5.5817604&lt;/D&gt;&lt;D xsi:type="xsd:double"&gt;-0.33305287&lt;/D&gt;&lt;D xsi:type="xsd:double"&gt;-1.6290784&lt;/D&gt;&lt;D xsi:type="xsd:double"&gt;-7.707&lt;/D&gt;&lt;D xsi:type="xsd:double"&gt;4.4858456&lt;/D&gt;&lt;D xsi:type="xsd:double"&gt;0.4652977&lt;/D&gt;&lt;D xsi:type="xsd:double"&gt;17.349731&lt;/D&gt;&lt;D xsi:type="xsd:double"&gt;10.593712&lt;/D&gt;&lt;D xsi:type="xsd:double"&gt;-3.2280684&lt;/D&gt;&lt;D xsi:type="xsd:double"&gt;10.551119&lt;/D&gt;&lt;D xsi:type="xsd:double"&gt;-2.0662487&lt;/D&gt;&lt;D xsi:type="xsd:double"&gt;7.8781843&lt;/D&gt;&lt;D xsi:type="xsd:double"&gt;5.6538224&lt;/D&gt;&lt;/FQL&gt;&lt;FQL&gt;&lt;Q&gt;EPHE^FG_TOTAL_RETURNC(-5AY,0,AM)&lt;/Q&gt;&lt;R&gt;61&lt;/R&gt;&lt;C&gt;1&lt;/C&gt;&lt;D xsi:type="xsd:double"&gt;2.2786617&lt;/D&gt;&lt;D xsi:type="xsd:double"&gt;-0.5478442&lt;/D&gt;&lt;D xsi:type="xsd:double"&gt;-2.7175903&lt;/D&gt;&lt;D xsi:type="xsd:double"&gt;19.290304&lt;/D&gt;&lt;D xsi:type="xsd:double"&gt;4.595101&lt;/D&gt;&lt;D xsi:type="xsd:double"&gt;0&lt;/D&gt;&lt;D xsi:type="xsd:double"&gt;-4.1843534&lt;/D&gt;&lt;D xsi:type="xsd:double"&gt;-6.7405105&lt;/D&gt;&lt;D xsi:type="xsd:double"&gt;0.88225603&lt;/D&gt;&lt;D xsi:type="xsd:double"&gt;-3.6663294&lt;/D&gt;&lt;D xsi:type="xsd:double"&gt;11.683083&lt;/D&gt;&lt;D xsi:type="xsd:double"&gt;-7.145107&lt;/D&gt;&lt;D xsi:type="xsd:double"&gt;-4.203391&lt;/D&gt;&lt;D xsi:type="xsd:double"&gt;7.6786995&lt;/D&gt;&lt;D xsi:type="xsd:double"&gt;6.506741&lt;/D&gt;&lt;D xsi:type="xsd:double"&gt;1.5427351&lt;/D&gt;&lt;D xsi:type="xsd:double"&gt;-2.9870093&lt;/D&gt;&lt;D xsi:type="xsd:double"&gt;0&lt;/D&gt;&lt;D xsi:type="xsd:double"&gt;2.0433784&lt;/D&gt;&lt;D xsi:type="xsd:double"&gt;-8.040661&lt;/D&gt;&lt;D xsi:type="xsd:double"&gt;-0.06700158&lt;/D&gt;&lt;D xsi:type="xsd:double"&gt;-6.537044&lt;/D&gt;&lt;D xsi:type="xsd:double"&gt;-3.5399795&lt;/D&gt;&lt;D xsi:type="xsd:double"&gt;-6.7720056&lt;/D&gt;&lt;D xsi:type="xsd:double"&gt;10.290551&lt;/D&gt;&lt;D xsi:type="xsd:double"&gt;-6.1105013&lt;/D&gt;&lt;D xsi:type="xsd:double"&gt;-12.860483&lt;/D&gt;&lt;D xsi:type="xsd:double"&gt;12.56708&lt;/D&gt;&lt;D xsi:type="xsd:double"&gt;3.4985185&lt;/D&gt;&lt;D xsi:type="xsd:double"&gt;10.759735&lt;/D&gt;&lt;D xsi:type="xsd:double"&gt;-2.994424&lt;/D&gt;&lt;D xsi:type="xsd:double"&gt;-7.537687&lt;/D&gt;&lt;D xsi:type="xsd:double"&gt;1.6304374&lt;/D&gt;&lt;D xsi:type="xsd:double"&gt;0.1909852&lt;/D&gt;&lt;D xsi:type="xsd:double"&gt;-1.7234504&lt;/D&gt;&lt;D xsi:type="xsd:double"&gt;5.8892846&lt;/D&gt;&lt;D xsi:type="xsd:double"&gt;-8.194285&lt;/D&gt;&lt;D xsi:type="xsd:double"&gt;-2.5040448&lt;/D&gt;&lt;D xsi:type="xsd:double"&gt;2.2369504&lt;/D&gt;&lt;D xsi:type="xsd:double"&gt;-0.36466718&lt;/D&gt;&lt;D xsi:type="xsd:double"&gt;4.595363&lt;/D&gt;&lt;D xsi:type="xsd:double"&gt;4.3099403&lt;/D&gt;&lt;D xsi:type="xsd:double"&gt;3.7955642&lt;/D&gt;&lt;D xsi:type="xsd:double"&gt;-0.86894035&lt;/D&gt;&lt;D xsi:type="xsd:double"&gt;-7.048935&lt;/D&gt;&lt;D xsi:type="xsd:double"&gt;1.6110063&lt;/D&gt;&lt;D xsi:type="xsd:double"&gt;-5.7902517&lt;/D&gt;&lt;D xsi:type="xsd:double"&gt;5.4999948&lt;/D&gt;&lt;D xsi:type="xsd:double"&gt;3.9889455&lt;/D&gt;&lt;D xsi:type="xsd:double"&gt;6.9502473&lt;/D&gt;&lt;D xsi:type="xsd:double"&gt;1.8821001&lt;/D&gt;&lt;D xsi:type="xsd:double"&gt;-11.432558&lt;/D&gt;&lt;D xsi:type="xsd:double"&gt;0.5509615&lt;/D&gt;&lt;D xsi:type="xsd:double"&gt;-2.5645316&lt;/D&gt;&lt;D xsi:type="xsd:double"&gt;-1.5802264&lt;/D&gt;&lt;D xsi:type="xsd:double"&gt;6.1547875&lt;/D&gt;&lt;D xsi:type="xsd:double"&gt;-1.4384329&lt;/D&gt;&lt;D xsi:type="xsd:double"&gt;8.679831&lt;/D&gt;&lt;D xsi:type="xsd:double"&gt;0.14481544&lt;/D&gt;&lt;D xsi:type="xsd:double"&gt;-1.369065&lt;/D&gt;&lt;D xsi:type="xsd:double"&gt;-2.1142423&lt;/D&gt;&lt;/FQL&gt;&lt;FQL&gt;&lt;Q&gt;EIDO^FG_TOTAL_RETURNC(-5AY,0,AM)&lt;/Q&gt;&lt;R&gt;61&lt;/R&gt;&lt;C&gt;1&lt;/C&gt;&lt;D xsi:type="xsd:double"&gt;1.6213417&lt;/D&gt;&lt;D xsi:type="xsd:double"&gt;-5.043745&lt;/D&gt;&lt;D xsi:type="xsd:double"&gt;-0.5962074&lt;/D&gt;&lt;D xsi:type="xsd:double"&gt;16.466736&lt;/D&gt;&lt;D xsi:type="xsd:double"&gt;11.213911&lt;/D&gt;&lt;D xsi:type="xsd:double"&gt;3.859198&lt;/D&gt;&lt;D xsi:type="xsd:double"&gt;-2.368313&lt;/D&gt;&lt;D xsi:type="xsd:double"&gt;-3.8895845&lt;/D&gt;&lt;D xsi:type="xsd:double"&gt;-4.9173174&lt;/D&gt;&lt;D xsi:type="xsd:double"&gt;-0.32036304&lt;/D&gt;&lt;D xsi:type="xsd:double"&gt;0.6348252&lt;/D&gt;&lt;D xsi:type="xsd:double"&gt;-7.62167&lt;/D&gt;&lt;D xsi:type="xsd:double"&gt;3.1809092&lt;/D&gt;&lt;D xsi:type="xsd:double"&gt;4.1425824&lt;/D&gt;&lt;D xsi:type="xsd:double"&gt;14.199818&lt;/D&gt;&lt;D xsi:type="xsd:double"&gt;-4.293239&lt;/D&gt;&lt;D xsi:type="xsd:double"&gt;-1.5521348&lt;/D&gt;&lt;D xsi:type="xsd:double"&gt;2.42424&lt;/D&gt;&lt;D xsi:type="xsd:double"&gt;2.6627302&lt;/D&gt;&lt;D xsi:type="xsd:double"&gt;1.687932&lt;/D&gt;&lt;D xsi:type="xsd:double"&gt;-1.2145817&lt;/D&gt;&lt;D xsi:type="xsd:double"&gt;-4.5901594&lt;/D&gt;&lt;D xsi:type="xsd:double"&gt;-0.15773773&lt;/D&gt;&lt;D xsi:type="xsd:double"&gt;-5.6719007&lt;/D&gt;&lt;D xsi:type="xsd:double"&gt;10.684549&lt;/D&gt;&lt;D xsi:type="xsd:double"&gt;3.426659&lt;/D&gt;&lt;D xsi:type="xsd:double"&gt;-8.848488&lt;/D&gt;&lt;D xsi:type="xsd:double"&gt;3.5461068&lt;/D&gt;&lt;D xsi:type="xsd:double"&gt;-3.0982375&lt;/D&gt;&lt;D xsi:type="xsd:double"&gt;-0.40160418&lt;/D&gt;&lt;D xsi:type="xsd:double"&gt;4.838705&lt;/D&gt;&lt;D xsi:type="xsd:double"&gt;-7.6923075&lt;/D&gt;&lt;D xsi:type="xsd:double"&gt;11.990738&lt;/D&gt;&lt;D xsi:type="xsd:double"&gt;-1.6949117&lt;/D&gt;&lt;D xsi:type="xsd:double"&gt;0.656867&lt;/D&gt;&lt;D xsi:type="xsd:double"&gt;0.6823063&lt;/D&gt;&lt;D xsi:type="xsd:double"&gt;-2.6683629&lt;/D&gt;&lt;D xsi:type="xsd:double"&gt;-0.9138346&lt;/D&gt;&lt;D xsi:type="xsd:double"&gt;-4.5674143&lt;/D&gt;&lt;D xsi:type="xsd:double"&gt;-0.50620437&lt;/D&gt;&lt;D xsi:type="xsd:double"&gt;1.2950897&lt;/D&gt;&lt;D xsi:type="xsd:double"&gt;4.21474&lt;/D&gt;&lt;D xsi:type="xsd:double"&gt;0.9717345&lt;/D&gt;&lt;D xsi:type="xsd:double"&gt;-0.6561756&lt;/D&gt;&lt;D xsi:type="xsd:double"&gt;-5.416113&lt;/D&gt;&lt;D xsi:type="xsd:double"&gt;-2.8398454&lt;/D&gt;&lt;D xsi:type="xsd:double"&gt;-9.479273&lt;/D&gt;&lt;D xsi:type="xsd:double"&gt;10.465754&lt;/D&gt;&lt;D xsi:type="xsd:double"&gt;4.9603224&lt;/D&gt;&lt;D xsi:type="xsd:double"&gt;5.5292964&lt;/D&gt;&lt;D xsi:type="xsd:double"&gt;-0.9852171&lt;/D&gt;&lt;D xsi:type="xsd:double"&gt;-9.678883&lt;/D&gt;&lt;D xsi:type="xsd:double"&gt;-0.55081844&lt;/D&gt;&lt;D xsi:type="xsd:double"&gt;-5.387032&lt;/D&gt;&lt;D xsi:type="xsd:double"&gt;-4.4864836&lt;/D&gt;&lt;D xsi:type="xsd:double"&gt;-6.22524&lt;/D&gt;&lt;D xsi:type="xsd:double"&gt;-2.595055&lt;/D&gt;&lt;D xsi:type="xsd:double"&gt;13.197029&lt;/D&gt;&lt;D xsi:type="xsd:double"&gt;1.9157052&lt;/D&gt;&lt;D xsi:type="xsd:double"&gt;-2.2723794&lt;/D&gt;&lt;D xsi:type="xsd:double"&gt;4.401815&lt;/D&gt;&lt;/FQL&gt;&lt;FQL&gt;&lt;Q&gt;ECH^FG_TOTAL_RETURNC(-5AY,0,AM)&lt;/Q&gt;&lt;R&gt;61&lt;/R&gt;&lt;C&gt;1&lt;/C&gt;&lt;D xsi:type="xsd:double"&gt;-2.9520333&lt;/D&gt;&lt;D xsi:type="xsd:double"&gt;-2.8517127&lt;/D&gt;&lt;D xsi:type="xsd:double"&gt;-7.0841494&lt;/D&gt;&lt;D xsi:type="xsd:double"&gt;13.647854&lt;/D&gt;&lt;D xsi:type="xsd:double"&gt;6.0334086&lt;/D&gt;&lt;D xsi:type="xsd:double"&gt;11.665499&lt;/D&gt;&lt;D xsi:type="xsd:double"&gt;2.0138383&lt;/D&gt;&lt;D xsi:type="xsd:double"&gt;5.7371974&lt;/D&gt;&lt;D xsi:type="xsd:double"&gt;3.0921817&lt;/D&gt;&lt;D xsi:type="xsd:double"&gt;-7.8947363&lt;/D&gt;&lt;D xsi:type="xsd:double"&gt;-7.7363014&lt;/D&gt;&lt;D xsi:type="xsd:double"&gt;-9.210974&lt;/D&gt;&lt;D xsi:type="xsd:double"&gt;4.326749&lt;/D&gt;&lt;D xsi:type="xsd:double"&gt;-0.35752058&lt;/D&gt;&lt;D xsi:type="xsd:double"&gt;-14.962328&lt;/D&gt;&lt;D xsi:type="xsd:double"&gt;12.869191&lt;/D&gt;&lt;D xsi:type="xsd:double"&gt;-8.070153&lt;/D&gt;&lt;D xsi:type="xsd:double"&gt;5.634415&lt;/D&gt;&lt;D xsi:type="xsd:double"&gt;5.9244514&lt;/D&gt;&lt;D xsi:type="xsd:double"&gt;-0.75074434&lt;/D&gt;&lt;D xsi:type="xsd:double"&gt;5.2950025&lt;/D&gt;&lt;D xsi:type="xsd:double"&gt;-5.818969&lt;/D&gt;&lt;D xsi:type="xsd:double"&gt;6.6694856&lt;/D&gt;&lt;D xsi:type="xsd:double"&gt;-11.491262&lt;/D&gt;&lt;D xsi:type="xsd:double"&gt;18.991602&lt;/D&gt;&lt;D xsi:type="xsd:double"&gt;-4.5550823&lt;/D&gt;&lt;D xsi:type="xsd:double"&gt;-14.354425&lt;/D&gt;&lt;D xsi:type="xsd:double"&gt;17.667389&lt;/D&gt;&lt;D xsi:type="xsd:double"&gt;-4.053974&lt;/D&gt;&lt;D xsi:type="xsd:double"&gt;7.37834&lt;/D&gt;&lt;D xsi:type="xsd:double"&gt;7.200289&lt;/D&gt;&lt;D xsi:type="xsd:double"&gt;-7.841796&lt;/D&gt;&lt;D xsi:type="xsd:double"&gt;8.213091&lt;/D&gt;&lt;D xsi:type="xsd:double"&gt;3.692305&lt;/D&gt;&lt;D xsi:type="xsd:double"&gt;0.14668703&lt;/D&gt;&lt;D xsi:type="xsd:double"&gt;5.2037&lt;/D&gt;&lt;D xsi:type="xsd:double"&gt;-5.759847&lt;/D&gt;&lt;D xsi:type="xsd:double"&gt;-5.9392214&lt;/D&gt;&lt;D xsi:type="xsd:double"&gt;-8.480173&lt;/D&gt;&lt;D xsi:type="xsd:double"&gt;4.7332525&lt;/D&gt;&lt;D xsi:type="xsd:double"&gt;9.459972&lt;/D&gt;&lt;D xsi:type="xsd:double"&gt;-8.195525&lt;/D&gt;&lt;D xsi:type="xsd:double"&gt;-3.1070173&lt;/D&gt;&lt;D xsi:type="xsd:double"&gt;7.6405406&lt;/D&gt;&lt;D xsi:type="xsd:double"&gt;-3.6778212&lt;/D&gt;&lt;D xsi:type="xsd:double"&gt;10.88202&lt;/D&gt;&lt;D xsi:type="xsd:double"&gt;-6.945789&lt;/D&gt;&lt;D xsi:type="xsd:double"&gt;3.4927845&lt;/D&gt;&lt;D xsi:type="xsd:double"&gt;-3.5583258&lt;/D&gt;&lt;D xsi:type="xsd:double"&gt;-1.2932658&lt;/D&gt;&lt;D xsi:type="xsd:double"&gt;1.271677&lt;/D&gt;&lt;D xsi:type="xsd:double"&gt;-4.984784&lt;/D&gt;&lt;D xsi:type="xsd:double"&gt;3.1638026&lt;/D&gt;&lt;D xsi:type="xsd:double"&gt;-0.057411194&lt;/D&gt;&lt;D xsi:type="xsd:double"&gt;13.600933&lt;/D&gt;&lt;D xsi:type="xsd:double"&gt;3.1217813&lt;/D&gt;&lt;D xsi:type="xsd:double"&gt;-2.3619413&lt;/D&gt;&lt;D xsi:type="xsd:double"&gt;12.674618&lt;/D&gt;&lt;D xsi:type="xsd:double"&gt;-3.749621&lt;/D&gt;&lt;D xsi:type="xsd:double"&gt;-4.0653887&lt;/D&gt;&lt;D xsi:type="xsd:double"&gt;8.39746&lt;/D&gt;&lt;/FQL&gt;&lt;FQL&gt;&lt;Q&gt;CNYA^FG_TOTAL_RETURNC(-5AY,0,AM)&lt;/Q&gt;&lt;R&gt;61&lt;/R&gt;&lt;C&gt;1&lt;/C&gt;&lt;D xsi:type="xsd:double"&gt;-1.2415648&lt;/D&gt;&lt;D xsi:type="xsd:double"&gt;1.9130945&lt;/D&gt;&lt;D xsi:type="xsd:double"&gt;2.8425813&lt;/D&gt;&lt;D xsi:type="xsd:double"&gt;2.9726267&lt;/D&gt;&lt;D xsi:type="xsd:double"&gt;4.12246&lt;/D&gt;&lt;D xsi:type="xsd:double"&gt;9.32287&lt;/D&gt;&lt;D xsi:type="xsd:double"&gt;9.290838&lt;/D&gt;&lt;D xsi:type="xsd:double"&gt;-15.811091&lt;/D&gt;&lt;D xsi:type="xsd:double"&gt;-0.65853596&lt;/D&gt;&lt;D xsi:type="xsd:double"&gt;4.8612833&lt;/D&gt;&lt;D xsi:type="xsd:double"&gt;2.4384856&lt;/D&gt;&lt;D xsi:type="xsd:double"&gt;1.0531068&lt;/D&gt;&lt;D xsi:type="xsd:double"&gt;-2.514726&lt;/D&gt;&lt;D xsi:type="xsd:double"&gt;-0.06971359&lt;/D&gt;&lt;D xsi:type="xsd:double"&gt;0.41860342&lt;/D&gt;&lt;D xsi:type="xsd:double"&gt;0.25475025&lt;/D&gt;&lt;D xsi:type="xsd:double"&gt;2.4130821&lt;/D&gt;&lt;D xsi:type="xsd:double"&gt;-5.3266582&lt;/D&gt;&lt;D xsi:type="xsd:double"&gt;-2.7650893&lt;/D&gt;&lt;D xsi:type="xsd:double"&gt;-14.564789&lt;/D&gt;&lt;D xsi:type="xsd:double"&gt;5.4992795&lt;/D&gt;&lt;D xsi:type="xsd:double"&gt;-9.794235&lt;/D&gt;&lt;D xsi:type="xsd:double"&gt;10.973919&lt;/D&gt;&lt;D xsi:type="xsd:double"&gt;-1.8945575&lt;/D&gt;&lt;D xsi:type="xsd:double"&gt;-1.0075569&lt;/D&gt;&lt;D xsi:type="xsd:double"&gt;-7.2094975&lt;/D&gt;&lt;D xsi:type="xsd:double"&gt;-7.0383906&lt;/D&gt;&lt;D xsi:type="xsd:double"&gt;4.490328&lt;/D&gt;&lt;D xsi:type="xsd:double"&gt;1.6037107&lt;/D&gt;&lt;D xsi:type="xsd:double"&gt;7.432008&lt;/D&gt;&lt;D xsi:type="xsd:double"&gt;-0.7653892&lt;/D&gt;&lt;D xsi:type="xsd:double"&gt;-5.1320076&lt;/D&gt;&lt;D xsi:type="xsd:double"&gt;3.017509&lt;/D&gt;&lt;D xsi:type="xsd:double"&gt;-3.2326639&lt;/D&gt;&lt;D xsi:type="xsd:double"&gt;-4.3192267&lt;/D&gt;&lt;D xsi:type="xsd:double"&gt;-1.3170183&lt;/D&gt;&lt;D xsi:type="xsd:double"&gt;-3.6921918&lt;/D&gt;&lt;D xsi:type="xsd:double"&gt;-2.7998626&lt;/D&gt;&lt;D xsi:type="xsd:double"&gt;-1.7069757&lt;/D&gt;&lt;D xsi:type="xsd:double"&gt;0.7188797&lt;/D&gt;&lt;D xsi:type="xsd:double"&gt;-5.5271983&lt;/D&gt;&lt;D xsi:type="xsd:double"&gt;-2.9421806&lt;/D&gt;&lt;D xsi:type="xsd:double"&gt;2.22404&lt;/D&gt;&lt;D xsi:type="xsd:double"&gt;6.227553&lt;/D&gt;&lt;D xsi:type="xsd:double"&gt;-1.5783548&lt;/D&gt;&lt;D xsi:type="xsd:double"&gt;3.264606&lt;/D&gt;&lt;D xsi:type="xsd:double"&gt;-3.3556044&lt;/D&gt;&lt;D xsi:type="xsd:double"&gt;-1.7267823&lt;/D&gt;&lt;D xsi:type="xsd:double"&gt;-2.538079&lt;/D&gt;&lt;D xsi:type="xsd:double"&gt;-4.487175&lt;/D&gt;&lt;D xsi:type="xsd:double"&gt;19.001675&lt;/D&gt;&lt;D xsi:type="xsd:double"&gt;2.9256225&lt;/D&gt;&lt;D xsi:type="xsd:double"&gt;-0.89040995&lt;/D&gt;&lt;D xsi:type="xsd:double"&gt;-4.440385&lt;/D&gt;&lt;D xsi:type="xsd:double"&gt;5.506277&lt;/D&gt;&lt;D xsi:type="xsd:double"&gt;2.767074&lt;/D&gt;&lt;D xsi:type="xsd:double"&gt;-8.997953&lt;/D&gt;&lt;D xsi:type="xsd:double"&gt;5.805242&lt;/D&gt;&lt;D xsi:type="xsd:double"&gt;-0.35398602&lt;/D&gt;&lt;D xsi:type="xsd:double"&gt;4.4644594&lt;/D&gt;&lt;D xsi:type="xsd:double"&gt;5.735743&lt;/D&gt;&lt;/FQL&gt;&lt;FQL&gt;&lt;Q&gt;ECH^JULIAN(FG_TOTAL_RETURNC(-5AY,0,AM).DATES)&lt;/Q&gt;&lt;R&gt;61&lt;/R&gt;&lt;C&gt;1&lt;/C&gt;&lt;D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<sst xmlns="http://schemas.openxmlformats.org/spreadsheetml/2006/main" count="118" uniqueCount="77">
  <si>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</si>
  <si>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</si>
  <si>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</si>
  <si>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</si>
  <si>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</si>
  <si>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</si>
  <si>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</si>
  <si>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</si>
  <si>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</si>
  <si>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</si>
  <si>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</si>
  <si>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</si>
  <si>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</si>
  <si>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</si>
  <si>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</si>
  <si>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</si>
  <si>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</si>
  <si>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</si>
  <si>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</si>
  <si>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</si>
  <si>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</si>
  <si>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</si>
  <si>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</si>
  <si>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</si>
  <si>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</si>
  <si>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</si>
  <si>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</si>
  <si>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</si>
  <si>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</si>
  <si>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</si>
  <si>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</si>
  <si>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</si>
  <si>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</si>
  <si>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</si>
  <si>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</si>
  <si>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</si>
  <si>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</si>
  <si>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FILTER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</si>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</sst>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8"/>
  <sheetViews>
    <sheetView workbookViewId="0"/>
  </sheetViews>
  <sheetFormatPr defaultRowHeight="14.4" x14ac:dyDescent="0.3"/>
  <sheetData>
    <row r="1" spans="1:2" x14ac:dyDescent="0.3">
      <c r="B1" t="s">
        <v>38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G4"/>
  <sheetViews>
    <sheetView tabSelected="1" workbookViewId="0">
      <selection activeCell="F8" sqref="F8"/>
    </sheetView>
  </sheetViews>
  <sheetFormatPr defaultRowHeight="14.4" x14ac:dyDescent="0.3"/>
  <cols>
    <col min="2" max="2" width="9.21875" bestFit="1" customWidth="1"/>
    <col min="3" max="3" width="10.77734375" bestFit="1" customWidth="1"/>
  </cols>
  <sheetData>
    <row r="1" spans="1:7" x14ac:dyDescent="0.3">
      <c r="A1" s="5" t="s">
        <v>39</v>
      </c>
      <c r="B1" s="5" t="s">
        <v>40</v>
      </c>
      <c r="C1" s="5" t="s">
        <v>41</v>
      </c>
      <c r="D1" s="5" t="s">
        <v>76</v>
      </c>
      <c r="E1" s="5" t="s">
        <v>35</v>
      </c>
      <c r="F1" s="5" t="s">
        <v>21</v>
      </c>
      <c r="G1" s="5" t="s">
        <v>36</v>
      </c>
    </row>
    <row r="2" spans="1:7" x14ac:dyDescent="0.3">
      <c r="A2" s="5" t="str" cm="1">
        <f t="array" ref="A2:A4">TRANSPOSE(_xlfn._xlws.FILTER(MONTHLY_RETURNS!B64:AI64, MONTHLY_RETURNS!$B$71:$AI$71=1))</f>
        <v>QAT</v>
      </c>
      <c r="B2" s="4" t="str" cm="1">
        <f t="array" ref="B2:B4">TRANSPOSE(_xlfn._xlws.FILTER(MONTHLY_RETURNS!B65:AI65, MONTHLY_RETURNS!$B$71:$AI$71=1))</f>
        <v>Qatar</v>
      </c>
      <c r="C2" s="4" t="str" cm="1">
        <f t="array" ref="C2:C4">TRANSPOSE(_xlfn._xlws.FILTER(MONTHLY_RETURNS!B66:AI66, MONTHLY_RETURNS!$B$71:$AI$71=1))</f>
        <v>EMERGING</v>
      </c>
      <c r="D2" s="4" cm="1">
        <f t="array" ref="D2:D4">TRANSPOSE(_xlfn._xlws.FILTER(MONTHLY_RETURNS!B67:AI67, MONTHLY_RETURNS!$B$71:$AI$71=1))</f>
        <v>9.8983399999999999E-2</v>
      </c>
      <c r="E2" s="4" cm="1">
        <f t="array" ref="E2:E4">TRANSPOSE(_xlfn._xlws.FILTER(MONTHLY_RETURNS!B68:AI68, MONTHLY_RETURNS!$B$71:$AI$71=1))</f>
        <v>7.0301752688524607E-3</v>
      </c>
      <c r="F2" s="4" cm="1">
        <f t="array" ref="F2:F4">TRANSPOSE(_xlfn._xlws.FILTER(MONTHLY_RETURNS!B69:AI69, MONTHLY_RETURNS!$B$71:$AI$71=1))</f>
        <v>3.409449865479549E-2</v>
      </c>
      <c r="G2" s="4" cm="1">
        <f t="array" ref="G2:G4">TRANSPOSE(_xlfn._xlws.FILTER(MONTHLY_RETURNS!B70:AI70, MONTHLY_RETURNS!$B$71:$AI$71=1))</f>
        <v>7.5219172578443433E-2</v>
      </c>
    </row>
    <row r="3" spans="1:7" x14ac:dyDescent="0.3">
      <c r="A3" s="5" t="str">
        <v>VNM</v>
      </c>
      <c r="B3" s="4" t="str">
        <v>Vietnam</v>
      </c>
      <c r="C3" s="4" t="str">
        <v>EMERGING</v>
      </c>
      <c r="D3" s="6">
        <v>0.17752659000000001</v>
      </c>
      <c r="E3" s="6">
        <v>6.5477170388524584E-3</v>
      </c>
      <c r="F3" s="6">
        <v>6.9204328055293071E-2</v>
      </c>
      <c r="G3" s="6">
        <v>0.1449563731494386</v>
      </c>
    </row>
    <row r="4" spans="1:7" x14ac:dyDescent="0.3">
      <c r="A4" s="5" t="str">
        <v>EWJ</v>
      </c>
      <c r="B4" s="4" t="str">
        <v>Japan</v>
      </c>
      <c r="C4" s="4" t="str">
        <v>DEVELOPED</v>
      </c>
      <c r="D4" s="6">
        <v>0.11800801999999999</v>
      </c>
      <c r="E4" s="6">
        <v>8.2190283114754112E-3</v>
      </c>
      <c r="F4" s="6">
        <v>4.1539624535480178E-2</v>
      </c>
      <c r="G4" s="6">
        <v>9.1298277382435761E-2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1"/>
  <sheetViews>
    <sheetView topLeftCell="A54" workbookViewId="0">
      <selection activeCell="A64" sqref="A64:XFD64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44057</v>
      </c>
      <c r="B2" s="3" cm="1">
        <f t="array" ref="B2:B62">_xll.FDS(B1,"FG_TOTAL_RETURNC(-5AY,0,AM)")/100</f>
        <v>-1.2415648E-2</v>
      </c>
      <c r="C2" s="3" cm="1">
        <f t="array" ref="C2:C62">_xll.FDS(C1,"FG_TOTAL_RETURNC(-5AY,0,AM)")/100</f>
        <v>-2.9520332999999999E-2</v>
      </c>
      <c r="D2" s="3" cm="1">
        <f t="array" ref="D2:D62">_xll.FDS(D1,"FG_TOTAL_RETURNC(-5AY,0,AM)")/100</f>
        <v>1.6213417000000001E-2</v>
      </c>
      <c r="E2" s="3" cm="1">
        <f t="array" ref="E2:E62">_xll.FDS(E1,"FG_TOTAL_RETURNC(-5AY,0,AM)")/100</f>
        <v>2.2786616999999999E-2</v>
      </c>
      <c r="F2" s="3" cm="1">
        <f t="array" ref="F2:F62">_xll.FDS(F1,"FG_TOTAL_RETURNC(-5AY,0,AM)")/100</f>
        <v>8.8614940000000003E-2</v>
      </c>
      <c r="G2" s="3" cm="1">
        <f t="array" ref="G2:G62">_xll.FDS(G1,"FG_TOTAL_RETURNC(-5AY,0,AM)")/100</f>
        <v>7.4804306000000001E-2</v>
      </c>
      <c r="H2" s="3" cm="1">
        <f t="array" ref="H2:H62">_xll.FDS(H1,"FG_TOTAL_RETURNC(-5AY,0,AM)")/100</f>
        <v>8.8691710000000003E-3</v>
      </c>
      <c r="I2" s="3" cm="1">
        <f t="array" ref="I2:I62">_xll.FDS(I1,"FG_TOTAL_RETURNC(-5AY,0,AM)")/100</f>
        <v>5.2693009999999998E-2</v>
      </c>
      <c r="J2" s="3" cm="1">
        <f t="array" ref="J2:J62">_xll.FDS(J1,"FG_TOTAL_RETURNC(-5AY,0,AM)")/100</f>
        <v>8.1047300000000003E-2</v>
      </c>
      <c r="K2" s="3" cm="1">
        <f t="array" ref="K2:K62">_xll.FDS(K1,"FG_TOTAL_RETURNC(-5AY,0,AM)")/100</f>
        <v>0.10670483000000001</v>
      </c>
      <c r="L2" s="3" cm="1">
        <f t="array" ref="L2:L62">_xll.FDS(L1,"FG_TOTAL_RETURNC(-5AY,0,AM)")/100</f>
        <v>-9.9903939999999997E-3</v>
      </c>
      <c r="M2" s="3" cm="1">
        <f t="array" ref="M2:M62">_xll.FDS(M1,"FG_TOTAL_RETURNC(-5AY,0,AM)")/100</f>
        <v>-3.2799602000000004E-2</v>
      </c>
      <c r="N2" s="3" cm="1">
        <f t="array" ref="N2:N62">_xll.FDS(N1,"FG_TOTAL_RETURNC(-5AY,0,AM)")/100</f>
        <v>4.5385720000000004E-2</v>
      </c>
      <c r="O2" s="3" cm="1">
        <f t="array" ref="O2:O62">_xll.FDS(O1,"FG_TOTAL_RETURNC(-5AY,0,AM)")/100</f>
        <v>7.0894360000000003E-2</v>
      </c>
      <c r="P2" s="3" cm="1">
        <f t="array" ref="P2:P62">_xll.FDS(P1,"FG_TOTAL_RETURNC(-5AY,0,AM)")/100</f>
        <v>-9.7273589999999997E-3</v>
      </c>
      <c r="Q2" s="3" cm="1">
        <f t="array" ref="Q2:Q62">_xll.FDS(Q1,"FG_TOTAL_RETURNC(-5AY,0,AM)")/100</f>
        <v>8.8132619999999988E-3</v>
      </c>
      <c r="R2" s="3" cm="1">
        <f t="array" ref="R2:R62">_xll.FDS(R1,"FG_TOTAL_RETURNC(-5AY,0,AM)")/100</f>
        <v>-2.0128309999999996E-2</v>
      </c>
      <c r="S2" s="3" cm="1">
        <f t="array" ref="S2:S62">_xll.FDS(S1,"FG_TOTAL_RETURNC(-5AY,0,AM)")/100</f>
        <v>-0.14720810000000001</v>
      </c>
      <c r="T2" s="3" cm="1">
        <f t="array" ref="T2:T62">_xll.FDS(T1,"FG_TOTAL_RETURNC(-5AY,0,AM)")/100</f>
        <v>5.558312E-2</v>
      </c>
      <c r="U2" s="3" cm="1">
        <f t="array" ref="U2:U62">_xll.FDS(U1,"FG_TOTAL_RETURNC(-5AY,0,AM)")/100</f>
        <v>2.7284621999999997E-3</v>
      </c>
      <c r="V2" s="3" cm="1">
        <f t="array" ref="V2:V62">_xll.FDS(V1,"FG_TOTAL_RETURNC(-5AY,0,AM)")/100</f>
        <v>3.7693976999999997E-2</v>
      </c>
      <c r="W2" s="3" cm="1">
        <f t="array" ref="W2:W62">_xll.FDS(W1,"FG_TOTAL_RETURNC(-5AY,0,AM)")/100</f>
        <v>-2.6234567E-2</v>
      </c>
      <c r="X2" s="3" cm="1">
        <f t="array" ref="X2:X62">_xll.FDS(X1,"FG_TOTAL_RETURNC(-5AY,0,AM)")/100</f>
        <v>2.4912833999999998E-2</v>
      </c>
      <c r="Y2" s="3" cm="1">
        <f t="array" ref="Y2:Y62">_xll.FDS(Y1,"FG_TOTAL_RETURNC(-5AY,0,AM)")/100</f>
        <v>5.0557613000000001E-2</v>
      </c>
      <c r="Z2" s="3" cm="1">
        <f t="array" ref="Z2:Z62">_xll.FDS(Z1,"FG_TOTAL_RETURNC(-5AY,0,AM)")/100</f>
        <v>3.3821463999999996E-2</v>
      </c>
      <c r="AA2" s="3" cm="1">
        <f t="array" ref="AA2:AA62">_xll.FDS(AA1,"FG_TOTAL_RETURNC(-5AY,0,AM)")/100</f>
        <v>2.1182656000000001E-2</v>
      </c>
      <c r="AB2" s="3" cm="1">
        <f t="array" ref="AB2:AB62">_xll.FDS(AB1,"FG_TOTAL_RETURNC(-5AY,0,AM)")/100</f>
        <v>1.8905043999999999E-2</v>
      </c>
      <c r="AC2" s="3" cm="1">
        <f t="array" ref="AC2:AC62">_xll.FDS(AC1,"FG_TOTAL_RETURNC(-5AY,0,AM)")/100</f>
        <v>6.0037373999999996E-3</v>
      </c>
      <c r="AD2" s="3" cm="1">
        <f t="array" ref="AD2:AD62">_xll.FDS(AD1,"FG_TOTAL_RETURNC(-5AY,0,AM)")/100</f>
        <v>4.3158293E-2</v>
      </c>
      <c r="AE2" s="3" cm="1">
        <f t="array" ref="AE2:AE62">_xll.FDS(AE1,"FG_TOTAL_RETURNC(-5AY,0,AM)")/100</f>
        <v>4.6574473000000005E-2</v>
      </c>
      <c r="AF2" s="3" cm="1">
        <f t="array" ref="AF2:AF62">_xll.FDS(AF1,"FG_TOTAL_RETURNC(-5AY,0,AM)")/100</f>
        <v>1.0055423000000001E-2</v>
      </c>
      <c r="AG2" s="3" cm="1">
        <f t="array" ref="AG2:AG62">_xll.FDS(AG1,"FG_TOTAL_RETURNC(-5AY,0,AM)")/100</f>
        <v>2.5379299999999997E-2</v>
      </c>
      <c r="AH2" s="3" cm="1">
        <f t="array" ref="AH2:AH62">_xll.FDS(AH1,"FG_TOTAL_RETURNC(-5AY,0,AM)")/100</f>
        <v>3.7903427999999996E-2</v>
      </c>
      <c r="AI2" s="3" cm="1">
        <f t="array" ref="AI2:AI62">_xll.FDS(AI1,"FG_TOTAL_RETURNC(-5AY,0,AM)")/100</f>
        <v>2.0792484E-2</v>
      </c>
      <c r="AJ2" s="3"/>
      <c r="AK2" s="3"/>
      <c r="AL2" s="3"/>
    </row>
    <row r="3" spans="1:38" x14ac:dyDescent="0.3">
      <c r="A3" s="2">
        <v>44089</v>
      </c>
      <c r="B3" s="3">
        <v>1.9130945E-2</v>
      </c>
      <c r="C3" s="3">
        <v>-2.8517127000000003E-2</v>
      </c>
      <c r="D3" s="3">
        <v>-5.0437450000000002E-2</v>
      </c>
      <c r="E3" s="3">
        <v>-5.478442E-3</v>
      </c>
      <c r="F3" s="3">
        <v>-7.2237196000000004E-2</v>
      </c>
      <c r="G3" s="3">
        <v>-2.9636203999999999E-2</v>
      </c>
      <c r="H3" s="3">
        <v>-2.8571367E-2</v>
      </c>
      <c r="I3" s="3">
        <v>1.0409713000000001E-2</v>
      </c>
      <c r="J3" s="3">
        <v>-1.6147673000000001E-2</v>
      </c>
      <c r="K3" s="3">
        <v>1.1235952E-2</v>
      </c>
      <c r="L3" s="3">
        <v>6.5104960000000002E-3</v>
      </c>
      <c r="M3" s="3">
        <v>4.6194909999999999E-2</v>
      </c>
      <c r="N3" s="3">
        <v>4.1003346000000003E-2</v>
      </c>
      <c r="O3" s="3">
        <v>4.4336440000000005E-2</v>
      </c>
      <c r="P3" s="3">
        <v>3.5141110000000003E-2</v>
      </c>
      <c r="Q3" s="3">
        <v>2.7246355999999999E-2</v>
      </c>
      <c r="R3" s="3">
        <v>-3.0797599999999998E-2</v>
      </c>
      <c r="S3" s="3">
        <v>6.4485073000000006E-3</v>
      </c>
      <c r="T3" s="3">
        <v>3.055942E-2</v>
      </c>
      <c r="U3" s="3">
        <v>3.4013629999999996E-2</v>
      </c>
      <c r="V3" s="3">
        <v>6.1965823000000003E-2</v>
      </c>
      <c r="W3" s="3">
        <v>4.6487093E-2</v>
      </c>
      <c r="X3" s="3">
        <v>-4.3753385999999997E-3</v>
      </c>
      <c r="Y3" s="3">
        <v>-2.8308630000000003E-3</v>
      </c>
      <c r="Z3" s="3">
        <v>2.5295138000000002E-2</v>
      </c>
      <c r="AA3" s="3">
        <v>2.4027705E-2</v>
      </c>
      <c r="AB3" s="3">
        <v>2.9156566000000002E-2</v>
      </c>
      <c r="AC3" s="3">
        <v>-1.5292823000000001E-2</v>
      </c>
      <c r="AD3" s="3">
        <v>2.5352716000000001E-2</v>
      </c>
      <c r="AE3" s="3">
        <v>9.8860263999999993E-3</v>
      </c>
      <c r="AF3" s="3">
        <v>1.8194318000000001E-2</v>
      </c>
      <c r="AG3" s="3">
        <v>1.3655782E-2</v>
      </c>
      <c r="AH3" s="3">
        <v>2.3680568000000003E-2</v>
      </c>
      <c r="AI3" s="3">
        <v>-4.9961805E-3</v>
      </c>
      <c r="AJ3" s="3"/>
      <c r="AK3" s="3"/>
      <c r="AL3" s="3"/>
    </row>
    <row r="4" spans="1:38" x14ac:dyDescent="0.3">
      <c r="A4" s="2">
        <v>44119</v>
      </c>
      <c r="B4" s="3">
        <v>2.8425813000000001E-2</v>
      </c>
      <c r="C4" s="3">
        <v>-7.0841494000000005E-2</v>
      </c>
      <c r="D4" s="3">
        <v>-5.9620740000000004E-3</v>
      </c>
      <c r="E4" s="3">
        <v>-2.7175902999999998E-2</v>
      </c>
      <c r="F4" s="3">
        <v>-9.5874419999999988E-2</v>
      </c>
      <c r="G4" s="3">
        <v>-9.6313952999999997E-3</v>
      </c>
      <c r="H4" s="3">
        <v>7.5411800000000002E-4</v>
      </c>
      <c r="I4" s="3">
        <v>5.2609444000000002E-3</v>
      </c>
      <c r="J4" s="3">
        <v>3.0773760000000001E-2</v>
      </c>
      <c r="K4" s="3">
        <v>-7.5066089999999998E-4</v>
      </c>
      <c r="L4" s="3">
        <v>-6.4683080000000004E-2</v>
      </c>
      <c r="M4" s="3">
        <v>-3.2669722999999998E-2</v>
      </c>
      <c r="N4" s="3">
        <v>-8.1093609999999997E-2</v>
      </c>
      <c r="O4" s="3">
        <v>1.0758877E-2</v>
      </c>
      <c r="P4" s="3">
        <v>2.8334736999999999E-2</v>
      </c>
      <c r="Q4" s="3">
        <v>1.7906307999999999E-2</v>
      </c>
      <c r="R4" s="3">
        <v>-3.3603429999999997E-2</v>
      </c>
      <c r="S4" s="3">
        <v>-2.1685599999999999E-2</v>
      </c>
      <c r="T4" s="3">
        <v>-2.6459872999999998E-2</v>
      </c>
      <c r="U4" s="3">
        <v>2.6315450000000003E-3</v>
      </c>
      <c r="V4" s="3">
        <v>2.8169035999999998E-2</v>
      </c>
      <c r="W4" s="3">
        <v>3.4662604E-2</v>
      </c>
      <c r="X4" s="3">
        <v>1.3183594E-2</v>
      </c>
      <c r="Y4" s="3">
        <v>3.193736E-3</v>
      </c>
      <c r="Z4" s="3">
        <v>-3.7171005999999999E-2</v>
      </c>
      <c r="AA4" s="3">
        <v>-3.713727E-3</v>
      </c>
      <c r="AB4" s="3">
        <v>-3.5822988E-2</v>
      </c>
      <c r="AC4" s="3">
        <v>-3.7121176999999998E-2</v>
      </c>
      <c r="AD4" s="3">
        <v>4.1070222999999996E-2</v>
      </c>
      <c r="AE4" s="3">
        <v>2.5685668000000002E-2</v>
      </c>
      <c r="AF4" s="3">
        <v>-3.9109886000000003E-2</v>
      </c>
      <c r="AG4" s="3">
        <v>1.1507153999999999E-2</v>
      </c>
      <c r="AH4" s="3">
        <v>-4.1806698E-3</v>
      </c>
      <c r="AI4" s="3">
        <v>-5.4847420000000001E-2</v>
      </c>
      <c r="AJ4" s="3"/>
      <c r="AK4" s="3"/>
      <c r="AL4" s="3"/>
    </row>
    <row r="5" spans="1:38" x14ac:dyDescent="0.3">
      <c r="A5" s="2">
        <v>44148</v>
      </c>
      <c r="B5" s="3">
        <v>2.9726267000000001E-2</v>
      </c>
      <c r="C5" s="3">
        <v>0.13647854000000001</v>
      </c>
      <c r="D5" s="3">
        <v>0.16466736000000001</v>
      </c>
      <c r="E5" s="3">
        <v>0.19290304</v>
      </c>
      <c r="F5" s="3">
        <v>8.2904930000000002E-2</v>
      </c>
      <c r="G5" s="3">
        <v>2.5751232999999998E-2</v>
      </c>
      <c r="H5" s="3">
        <v>3.8432479999999998E-2</v>
      </c>
      <c r="I5" s="3">
        <v>5.8002589999999993E-2</v>
      </c>
      <c r="J5" s="3">
        <v>0.11373329</v>
      </c>
      <c r="K5" s="3">
        <v>0.10503375999999999</v>
      </c>
      <c r="L5" s="3">
        <v>8.2987549999999993E-2</v>
      </c>
      <c r="M5" s="3">
        <v>0.1200527</v>
      </c>
      <c r="N5" s="3">
        <v>3.3787250000000005E-2</v>
      </c>
      <c r="O5" s="3">
        <v>4.5742273000000007E-2</v>
      </c>
      <c r="P5" s="3">
        <v>4.5749902999999995E-2</v>
      </c>
      <c r="Q5" s="3">
        <v>-6.503165E-3</v>
      </c>
      <c r="R5" s="3">
        <v>8.3276990000000009E-2</v>
      </c>
      <c r="S5" s="3">
        <v>0.14508808000000001</v>
      </c>
      <c r="T5" s="3">
        <v>2.9053330000000002E-2</v>
      </c>
      <c r="U5" s="3">
        <v>2.2965908E-2</v>
      </c>
      <c r="V5" s="3">
        <v>-1.4024794E-2</v>
      </c>
      <c r="W5" s="3">
        <v>5.7245134999999996E-2</v>
      </c>
      <c r="X5" s="3">
        <v>6.9397570000000006E-2</v>
      </c>
      <c r="Y5" s="3">
        <v>1.8394113E-2</v>
      </c>
      <c r="Z5" s="3">
        <v>2.2548676E-2</v>
      </c>
      <c r="AA5" s="3">
        <v>7.387328E-2</v>
      </c>
      <c r="AB5" s="3">
        <v>3.9825199999999998E-2</v>
      </c>
      <c r="AC5" s="3">
        <v>0.11369001000000001</v>
      </c>
      <c r="AD5" s="3">
        <v>2.8610229999999999E-3</v>
      </c>
      <c r="AE5" s="3">
        <v>3.050363E-2</v>
      </c>
      <c r="AF5" s="3">
        <v>0.11333334</v>
      </c>
      <c r="AG5" s="3">
        <v>6.6592574000000002E-2</v>
      </c>
      <c r="AH5" s="3">
        <v>7.192838E-2</v>
      </c>
      <c r="AI5" s="3">
        <v>0.11524319999999999</v>
      </c>
      <c r="AJ5" s="3"/>
      <c r="AK5" s="3"/>
      <c r="AL5" s="3"/>
    </row>
    <row r="6" spans="1:38" x14ac:dyDescent="0.3">
      <c r="A6" s="2">
        <v>44180</v>
      </c>
      <c r="B6" s="3">
        <v>4.12246E-2</v>
      </c>
      <c r="C6" s="3">
        <v>6.0334085999999995E-2</v>
      </c>
      <c r="D6" s="3">
        <v>0.11213911</v>
      </c>
      <c r="E6" s="3">
        <v>4.5951009999999994E-2</v>
      </c>
      <c r="F6" s="3">
        <v>0.14062201999999999</v>
      </c>
      <c r="G6" s="3">
        <v>0.11730992999999999</v>
      </c>
      <c r="H6" s="3">
        <v>6.3135029999999995E-2</v>
      </c>
      <c r="I6" s="3">
        <v>8.1131934999999988E-2</v>
      </c>
      <c r="J6" s="3">
        <v>9.1957210000000011E-2</v>
      </c>
      <c r="K6" s="3">
        <v>0.13094115000000001</v>
      </c>
      <c r="L6" s="3">
        <v>0.19100534</v>
      </c>
      <c r="M6" s="3">
        <v>7.3564770000000002E-2</v>
      </c>
      <c r="N6" s="3">
        <v>0.25170729999999997</v>
      </c>
      <c r="O6" s="3">
        <v>7.5160980000000002E-2</v>
      </c>
      <c r="P6" s="3">
        <v>-1.2225448999999999E-2</v>
      </c>
      <c r="Q6" s="3">
        <v>2.9592633E-2</v>
      </c>
      <c r="R6" s="3">
        <v>9.709835E-2</v>
      </c>
      <c r="S6" s="3">
        <v>6.4627169999999998E-2</v>
      </c>
      <c r="T6" s="3">
        <v>0.11134838999999999</v>
      </c>
      <c r="U6" s="3">
        <v>8.9801069999999997E-2</v>
      </c>
      <c r="V6" s="3">
        <v>3.3246875000000002E-2</v>
      </c>
      <c r="W6" s="3">
        <v>3.1776190000000003E-2</v>
      </c>
      <c r="X6" s="3">
        <v>8.6201670000000008E-2</v>
      </c>
      <c r="Y6" s="3">
        <v>9.5162510000000006E-2</v>
      </c>
      <c r="Z6" s="3">
        <v>5.69191E-2</v>
      </c>
      <c r="AA6" s="3">
        <v>5.1437496999999999E-2</v>
      </c>
      <c r="AB6" s="3">
        <v>1.9916177E-2</v>
      </c>
      <c r="AC6" s="3">
        <v>5.0043582999999996E-2</v>
      </c>
      <c r="AD6" s="3">
        <v>5.6233524999999999E-2</v>
      </c>
      <c r="AE6" s="3">
        <v>3.2086014999999996E-2</v>
      </c>
      <c r="AF6" s="3">
        <v>5.6575179999999996E-2</v>
      </c>
      <c r="AG6" s="3">
        <v>5.9122680000000004E-2</v>
      </c>
      <c r="AH6" s="3">
        <v>4.6152472E-2</v>
      </c>
      <c r="AI6" s="3">
        <v>7.8087687000000003E-2</v>
      </c>
      <c r="AJ6" s="3"/>
      <c r="AK6" s="3"/>
      <c r="AL6" s="3"/>
    </row>
    <row r="7" spans="1:38" x14ac:dyDescent="0.3">
      <c r="A7" s="2">
        <v>44211</v>
      </c>
      <c r="B7" s="3">
        <v>9.3228699999999998E-2</v>
      </c>
      <c r="C7" s="3">
        <v>0.11665499</v>
      </c>
      <c r="D7" s="3">
        <v>3.8591979999999998E-2</v>
      </c>
      <c r="E7" s="3">
        <v>0</v>
      </c>
      <c r="F7" s="3">
        <v>4.1841270000000002E-3</v>
      </c>
      <c r="G7" s="3">
        <v>2.7066707999999998E-2</v>
      </c>
      <c r="H7" s="3">
        <v>-3.1740546000000001E-2</v>
      </c>
      <c r="I7" s="3">
        <v>0.11072266000000001</v>
      </c>
      <c r="J7" s="3">
        <v>5.2026032999999999E-2</v>
      </c>
      <c r="K7" s="3">
        <v>0.11753308999999999</v>
      </c>
      <c r="L7" s="3">
        <v>-3.5116672999999997E-3</v>
      </c>
      <c r="M7" s="3">
        <v>4.1142701999999998E-3</v>
      </c>
      <c r="N7" s="3">
        <v>-1.346612E-2</v>
      </c>
      <c r="O7" s="3">
        <v>4.9679995000000005E-2</v>
      </c>
      <c r="P7" s="3">
        <v>8.5964200000000004E-2</v>
      </c>
      <c r="Q7" s="3">
        <v>3.5755515000000002E-2</v>
      </c>
      <c r="R7" s="3">
        <v>2.8377889999999999E-2</v>
      </c>
      <c r="S7" s="3">
        <v>0.13474297999999998</v>
      </c>
      <c r="T7" s="3">
        <v>3.8130403E-2</v>
      </c>
      <c r="U7" s="3">
        <v>8.9858649999999998E-2</v>
      </c>
      <c r="V7" s="3">
        <v>2.6653766999999998E-2</v>
      </c>
      <c r="W7" s="3">
        <v>2.1113156999999997E-3</v>
      </c>
      <c r="X7" s="3">
        <v>2.3012638000000002E-2</v>
      </c>
      <c r="Y7" s="3">
        <v>2.2158026999999997E-2</v>
      </c>
      <c r="Z7" s="3">
        <v>1.9206166E-2</v>
      </c>
      <c r="AA7" s="3">
        <v>3.5251616999999999E-2</v>
      </c>
      <c r="AB7" s="3">
        <v>3.3676863000000001E-2</v>
      </c>
      <c r="AC7" s="3">
        <v>3.9469242000000002E-2</v>
      </c>
      <c r="AD7" s="3">
        <v>1.6716003E-2</v>
      </c>
      <c r="AE7" s="3">
        <v>2.0882367999999998E-2</v>
      </c>
      <c r="AF7" s="3">
        <v>3.2973289999999999E-3</v>
      </c>
      <c r="AG7" s="3">
        <v>5.4213760000000007E-2</v>
      </c>
      <c r="AH7" s="3">
        <v>2.8916240000000003E-2</v>
      </c>
      <c r="AI7" s="3">
        <v>5.140543E-3</v>
      </c>
      <c r="AJ7" s="3"/>
      <c r="AK7" s="3"/>
      <c r="AL7" s="3"/>
    </row>
    <row r="8" spans="1:38" x14ac:dyDescent="0.3">
      <c r="A8" s="2">
        <v>44239</v>
      </c>
      <c r="B8" s="3">
        <v>9.2908380000000013E-2</v>
      </c>
      <c r="C8" s="3">
        <v>2.0138383000000003E-2</v>
      </c>
      <c r="D8" s="3">
        <v>-2.368313E-2</v>
      </c>
      <c r="E8" s="3">
        <v>-4.1843534000000002E-2</v>
      </c>
      <c r="F8" s="3">
        <v>-2.6042460000000002E-3</v>
      </c>
      <c r="G8" s="3">
        <v>7.8773974999999996E-2</v>
      </c>
      <c r="H8" s="3">
        <v>-1.3394474999999999E-2</v>
      </c>
      <c r="I8" s="3">
        <v>3.8125276999999999E-2</v>
      </c>
      <c r="J8" s="3">
        <v>-4.4289589999999997E-2</v>
      </c>
      <c r="K8" s="3">
        <v>2.0275354000000002E-2</v>
      </c>
      <c r="L8" s="3">
        <v>-2.3312569000000002E-2</v>
      </c>
      <c r="M8" s="3">
        <v>0.12428867</v>
      </c>
      <c r="N8" s="3">
        <v>-2.298385E-2</v>
      </c>
      <c r="O8" s="3">
        <v>4.9280286E-2</v>
      </c>
      <c r="P8" s="3">
        <v>0.12527727999999999</v>
      </c>
      <c r="Q8" s="3">
        <v>-1.8838345999999999E-2</v>
      </c>
      <c r="R8" s="3">
        <v>2.3632049999999997E-3</v>
      </c>
      <c r="S8" s="3">
        <v>6.7592144000000007E-2</v>
      </c>
      <c r="T8" s="3">
        <v>3.5939932000000001E-2</v>
      </c>
      <c r="U8" s="3">
        <v>-2.3318887E-2</v>
      </c>
      <c r="V8" s="3">
        <v>1.5640259E-3</v>
      </c>
      <c r="W8" s="3">
        <v>-1.2490510999999999E-2</v>
      </c>
      <c r="X8" s="3">
        <v>2.7811766000000002E-2</v>
      </c>
      <c r="Y8" s="3">
        <v>3.2987833000000001E-2</v>
      </c>
      <c r="Z8" s="3">
        <v>3.4861802999999997E-2</v>
      </c>
      <c r="AA8" s="3">
        <v>4.1181684000000003E-2</v>
      </c>
      <c r="AB8" s="3">
        <v>5.3192379999999996E-3</v>
      </c>
      <c r="AC8" s="3">
        <v>-3.2728910000000001E-4</v>
      </c>
      <c r="AD8" s="3">
        <v>7.8849554000000002E-2</v>
      </c>
      <c r="AE8" s="3">
        <v>4.5089126000000007E-2</v>
      </c>
      <c r="AF8" s="3">
        <v>2.1213055000000001E-2</v>
      </c>
      <c r="AG8" s="3">
        <v>7.4567556000000007E-2</v>
      </c>
      <c r="AH8" s="3">
        <v>4.7165155E-2</v>
      </c>
      <c r="AI8" s="3">
        <v>5.4551719999999998E-2</v>
      </c>
      <c r="AJ8" s="3"/>
      <c r="AK8" s="3"/>
      <c r="AL8" s="3"/>
    </row>
    <row r="9" spans="1:38" x14ac:dyDescent="0.3">
      <c r="A9" s="2">
        <v>44270</v>
      </c>
      <c r="B9" s="3">
        <v>-0.15811090999999999</v>
      </c>
      <c r="C9" s="3">
        <v>5.7371974000000006E-2</v>
      </c>
      <c r="D9" s="3">
        <v>-3.8895844999999998E-2</v>
      </c>
      <c r="E9" s="3">
        <v>-6.7405105000000007E-2</v>
      </c>
      <c r="F9" s="3">
        <v>1.5666484999999999E-3</v>
      </c>
      <c r="G9" s="3">
        <v>-2.6255964999999999E-2</v>
      </c>
      <c r="H9" s="3">
        <v>-2.1436214000000002E-3</v>
      </c>
      <c r="I9" s="3">
        <v>-1.0107874999999999E-2</v>
      </c>
      <c r="J9" s="3">
        <v>4.257822E-2</v>
      </c>
      <c r="K9" s="3">
        <v>-5.1222085999999993E-2</v>
      </c>
      <c r="L9" s="3">
        <v>-8.2986354999999998E-2</v>
      </c>
      <c r="M9" s="3">
        <v>-1.21474266E-3</v>
      </c>
      <c r="N9" s="3">
        <v>9.7812650000000001E-2</v>
      </c>
      <c r="O9" s="3">
        <v>-6.5100789999999993E-3</v>
      </c>
      <c r="P9" s="3">
        <v>-0.12471461</v>
      </c>
      <c r="Q9" s="3">
        <v>-3.7333369999999998E-3</v>
      </c>
      <c r="R9" s="3">
        <v>2.8245567999999999E-2</v>
      </c>
      <c r="S9" s="3">
        <v>-5.0307989999999997E-2</v>
      </c>
      <c r="T9" s="3">
        <v>2.9355763999999999E-2</v>
      </c>
      <c r="U9" s="3">
        <v>-8.3286760000000001E-3</v>
      </c>
      <c r="V9" s="3">
        <v>8.6508389999999991E-2</v>
      </c>
      <c r="W9" s="3">
        <v>-7.7720283999999995E-3</v>
      </c>
      <c r="X9" s="3">
        <v>3.5814047000000001E-3</v>
      </c>
      <c r="Y9" s="3">
        <v>5.5352807000000004E-2</v>
      </c>
      <c r="Z9" s="3">
        <v>2.7314424999999999E-3</v>
      </c>
      <c r="AA9" s="3">
        <v>-3.1306862999999997E-2</v>
      </c>
      <c r="AB9" s="3">
        <v>-2.5793672E-2</v>
      </c>
      <c r="AC9" s="3">
        <v>3.8310409000000004E-2</v>
      </c>
      <c r="AD9" s="3">
        <v>-5.2370429999999996E-2</v>
      </c>
      <c r="AE9" s="3">
        <v>9.6015930000000003E-3</v>
      </c>
      <c r="AF9" s="3">
        <v>3.4230469999999999E-2</v>
      </c>
      <c r="AG9" s="3">
        <v>-2.1318256999999997E-2</v>
      </c>
      <c r="AH9" s="3">
        <v>4.8541426999999998E-2</v>
      </c>
      <c r="AI9" s="3">
        <v>1.5842198999999998E-2</v>
      </c>
      <c r="AJ9" s="3"/>
      <c r="AK9" s="3"/>
      <c r="AL9" s="3"/>
    </row>
    <row r="10" spans="1:38" x14ac:dyDescent="0.3">
      <c r="A10" s="2">
        <v>44301</v>
      </c>
      <c r="B10" s="3">
        <v>-6.5853596E-3</v>
      </c>
      <c r="C10" s="3">
        <v>3.0921816999999997E-2</v>
      </c>
      <c r="D10" s="3">
        <v>-4.9173174E-2</v>
      </c>
      <c r="E10" s="3">
        <v>8.8225602999999989E-3</v>
      </c>
      <c r="F10" s="3">
        <v>2.6590227999999997E-2</v>
      </c>
      <c r="G10" s="3">
        <v>-2.784741E-2</v>
      </c>
      <c r="H10" s="3">
        <v>-3.5803913999999997E-3</v>
      </c>
      <c r="I10" s="3">
        <v>5.4458856999999999E-2</v>
      </c>
      <c r="J10" s="3">
        <v>4.7157049999999999E-2</v>
      </c>
      <c r="K10" s="3">
        <v>5.2643420000000003E-2</v>
      </c>
      <c r="L10" s="3">
        <v>5.1150083999999998E-2</v>
      </c>
      <c r="M10" s="3">
        <v>5.7774185999999998E-2</v>
      </c>
      <c r="N10" s="3">
        <v>6.3533900000000004E-2</v>
      </c>
      <c r="O10" s="3">
        <v>-3.8146554999999999E-2</v>
      </c>
      <c r="P10" s="3">
        <v>-3.0346095999999999E-2</v>
      </c>
      <c r="Q10" s="3">
        <v>4.5235514999999997E-2</v>
      </c>
      <c r="R10" s="3">
        <v>-1.5717924000000001E-2</v>
      </c>
      <c r="S10" s="3">
        <v>-0.13873874999999999</v>
      </c>
      <c r="T10" s="3">
        <v>-7.4076649999999997E-4</v>
      </c>
      <c r="U10" s="3">
        <v>7.3908210000000002E-2</v>
      </c>
      <c r="V10" s="3">
        <v>5.2888749999999998E-2</v>
      </c>
      <c r="W10" s="3">
        <v>-1.5650391999999999E-2</v>
      </c>
      <c r="X10" s="3">
        <v>4.0047645999999999E-2</v>
      </c>
      <c r="Y10" s="3">
        <v>1.7291068999999999E-2</v>
      </c>
      <c r="Z10" s="3">
        <v>5.5084704999999998E-2</v>
      </c>
      <c r="AA10" s="3">
        <v>8.2238910000000005E-3</v>
      </c>
      <c r="AB10" s="3">
        <v>4.7748327E-2</v>
      </c>
      <c r="AC10" s="3">
        <v>2.8066873999999999E-2</v>
      </c>
      <c r="AD10" s="3">
        <v>7.2776079999999993E-2</v>
      </c>
      <c r="AE10" s="3">
        <v>5.2532433999999996E-2</v>
      </c>
      <c r="AF10" s="3">
        <v>3.6492229000000001E-2</v>
      </c>
      <c r="AG10" s="3">
        <v>7.0460079999999994E-2</v>
      </c>
      <c r="AH10" s="3">
        <v>5.4751873E-2</v>
      </c>
      <c r="AI10" s="3">
        <v>1.9414305999999999E-2</v>
      </c>
      <c r="AJ10" s="3"/>
      <c r="AK10" s="3"/>
      <c r="AL10" s="3"/>
    </row>
    <row r="11" spans="1:38" x14ac:dyDescent="0.3">
      <c r="A11" s="2">
        <v>44330</v>
      </c>
      <c r="B11" s="3">
        <v>4.8612833000000001E-2</v>
      </c>
      <c r="C11" s="3">
        <v>-7.8947362999999993E-2</v>
      </c>
      <c r="D11" s="3">
        <v>-3.2036304E-3</v>
      </c>
      <c r="E11" s="3">
        <v>-3.6663293999999999E-2</v>
      </c>
      <c r="F11" s="3">
        <v>6.0944557000000003E-2</v>
      </c>
      <c r="G11" s="3">
        <v>-7.5736639999999999E-3</v>
      </c>
      <c r="H11" s="3">
        <v>-1.6528904000000001E-2</v>
      </c>
      <c r="I11" s="3">
        <v>-5.0032259999999995E-2</v>
      </c>
      <c r="J11" s="3">
        <v>1.5082955E-2</v>
      </c>
      <c r="K11" s="3">
        <v>-3.6709963999999998E-2</v>
      </c>
      <c r="L11" s="3">
        <v>7.9470276999999992E-2</v>
      </c>
      <c r="M11" s="3">
        <v>-2.5871933E-2</v>
      </c>
      <c r="N11" s="3">
        <v>3.2166839000000003E-2</v>
      </c>
      <c r="O11" s="3">
        <v>3.2603383E-2</v>
      </c>
      <c r="P11" s="3">
        <v>-4.3520870000000003E-2</v>
      </c>
      <c r="Q11" s="3">
        <v>5.3776500000000003E-3</v>
      </c>
      <c r="R11" s="3">
        <v>5.4246190000000003E-3</v>
      </c>
      <c r="S11" s="3">
        <v>-2.3012519999999998E-2</v>
      </c>
      <c r="T11" s="3">
        <v>2.4462579999999998E-2</v>
      </c>
      <c r="U11" s="3">
        <v>-1.1991620000000001E-2</v>
      </c>
      <c r="V11" s="3">
        <v>2.1293997999999998E-2</v>
      </c>
      <c r="W11" s="3">
        <v>-1.8114923999999998E-2</v>
      </c>
      <c r="X11" s="3">
        <v>1.0293603E-2</v>
      </c>
      <c r="Y11" s="3">
        <v>4.3626069999999996E-2</v>
      </c>
      <c r="Z11" s="3">
        <v>1.6064167000000001E-2</v>
      </c>
      <c r="AA11" s="3">
        <v>-4.1070339999999997E-2</v>
      </c>
      <c r="AB11" s="3">
        <v>1.9222497999999998E-2</v>
      </c>
      <c r="AC11" s="3">
        <v>3.8036823000000004E-2</v>
      </c>
      <c r="AD11" s="3">
        <v>-4.4553638E-2</v>
      </c>
      <c r="AE11" s="3">
        <v>1.7071961999999999E-3</v>
      </c>
      <c r="AF11" s="3">
        <v>4.6943307000000004E-2</v>
      </c>
      <c r="AG11" s="3">
        <v>1.4535189000000001E-3</v>
      </c>
      <c r="AH11" s="3">
        <v>2.0468473000000001E-2</v>
      </c>
      <c r="AI11" s="3">
        <v>2.7162074999999997E-2</v>
      </c>
      <c r="AJ11" s="3"/>
      <c r="AK11" s="3"/>
      <c r="AL11" s="3"/>
    </row>
    <row r="12" spans="1:38" x14ac:dyDescent="0.3">
      <c r="A12" s="2">
        <v>44362</v>
      </c>
      <c r="B12" s="3">
        <v>2.4384856E-2</v>
      </c>
      <c r="C12" s="3">
        <v>-7.7363014000000008E-2</v>
      </c>
      <c r="D12" s="3">
        <v>6.3482519999999995E-3</v>
      </c>
      <c r="E12" s="3">
        <v>0.11683083</v>
      </c>
      <c r="F12" s="3">
        <v>5.9822917000000003E-2</v>
      </c>
      <c r="G12" s="3">
        <v>-0.14804191</v>
      </c>
      <c r="H12" s="3">
        <v>-1.5956162999999999E-4</v>
      </c>
      <c r="I12" s="3">
        <v>8.1549410000000003E-2</v>
      </c>
      <c r="J12" s="3">
        <v>4.1422963E-2</v>
      </c>
      <c r="K12" s="3">
        <v>2.5847793000000001E-2</v>
      </c>
      <c r="L12" s="3">
        <v>0.11009859999999999</v>
      </c>
      <c r="M12" s="3">
        <v>2.6083588999999997E-2</v>
      </c>
      <c r="N12" s="3">
        <v>1.1986255999999999E-2</v>
      </c>
      <c r="O12" s="3">
        <v>6.1534999999999999E-2</v>
      </c>
      <c r="P12" s="3">
        <v>3.0221342999999998E-2</v>
      </c>
      <c r="Q12" s="3">
        <v>-9.2256665000000002E-3</v>
      </c>
      <c r="R12" s="3">
        <v>4.7002910000000002E-2</v>
      </c>
      <c r="S12" s="3">
        <v>-5.9802529999999996E-3</v>
      </c>
      <c r="T12" s="3">
        <v>8.6035970000000003E-2</v>
      </c>
      <c r="U12" s="3">
        <v>6.3852190000000003E-2</v>
      </c>
      <c r="V12" s="3">
        <v>4.5316219999999997E-2</v>
      </c>
      <c r="W12" s="3">
        <v>-7.6258179999999995E-3</v>
      </c>
      <c r="X12" s="3">
        <v>3.3451438E-2</v>
      </c>
      <c r="Y12" s="3">
        <v>3.8382887999999997E-2</v>
      </c>
      <c r="Z12" s="3">
        <v>2.6179193999999999E-2</v>
      </c>
      <c r="AA12" s="3">
        <v>4.0111423000000007E-2</v>
      </c>
      <c r="AB12" s="3">
        <v>7.8442215999999995E-2</v>
      </c>
      <c r="AC12" s="3">
        <v>1.6596316999999999E-2</v>
      </c>
      <c r="AD12" s="3">
        <v>4.8622846999999997E-2</v>
      </c>
      <c r="AE12" s="3">
        <v>1.8964051999999999E-2</v>
      </c>
      <c r="AF12" s="3">
        <v>3.6476016E-2</v>
      </c>
      <c r="AG12" s="3">
        <v>3.5216211999999997E-2</v>
      </c>
      <c r="AH12" s="3">
        <v>1.6304255E-2</v>
      </c>
      <c r="AI12" s="3">
        <v>4.0189505E-2</v>
      </c>
      <c r="AJ12" s="3"/>
      <c r="AK12" s="3"/>
      <c r="AL12" s="3"/>
    </row>
    <row r="13" spans="1:38" x14ac:dyDescent="0.3">
      <c r="A13" s="2">
        <v>44392</v>
      </c>
      <c r="B13" s="3">
        <v>1.0531067999999999E-2</v>
      </c>
      <c r="C13" s="3">
        <v>-9.2109739999999996E-2</v>
      </c>
      <c r="D13" s="3">
        <v>-7.6216699999999998E-2</v>
      </c>
      <c r="E13" s="3">
        <v>-7.1451070000000005E-2</v>
      </c>
      <c r="F13" s="3">
        <v>-2.2644937E-2</v>
      </c>
      <c r="G13" s="3">
        <v>-4.4161916000000002E-2</v>
      </c>
      <c r="H13" s="3">
        <v>-5.3524313000000004E-2</v>
      </c>
      <c r="I13" s="3">
        <v>1.5708566E-2</v>
      </c>
      <c r="J13" s="3">
        <v>-5.7518480000000004E-3</v>
      </c>
      <c r="K13" s="3">
        <v>-1.3028979000000001E-2</v>
      </c>
      <c r="L13" s="3">
        <v>-2.8543591E-2</v>
      </c>
      <c r="M13" s="3">
        <v>-6.5595983999999996E-2</v>
      </c>
      <c r="N13" s="3">
        <v>-9.0355340000000006E-2</v>
      </c>
      <c r="O13" s="3">
        <v>-1.0219932000000001E-2</v>
      </c>
      <c r="P13" s="3">
        <v>-1.8401146E-2</v>
      </c>
      <c r="Q13" s="3">
        <v>-7.8320500000000003E-4</v>
      </c>
      <c r="R13" s="3">
        <v>-3.1005204000000001E-2</v>
      </c>
      <c r="S13" s="3">
        <v>-5.5456933999999999E-2</v>
      </c>
      <c r="T13" s="3">
        <v>-3.4372390000000003E-2</v>
      </c>
      <c r="U13" s="3">
        <v>-3.9186477999999997E-2</v>
      </c>
      <c r="V13" s="3">
        <v>9.8088979999999999E-3</v>
      </c>
      <c r="W13" s="3">
        <v>-1.1143981999999998E-2</v>
      </c>
      <c r="X13" s="3">
        <v>-4.5538664000000006E-2</v>
      </c>
      <c r="Y13" s="3">
        <v>-3.314048E-2</v>
      </c>
      <c r="Z13" s="3">
        <v>-3.2176851999999999E-2</v>
      </c>
      <c r="AA13" s="3">
        <v>-1.8499792000000001E-2</v>
      </c>
      <c r="AB13" s="3">
        <v>-1.6009688000000001E-2</v>
      </c>
      <c r="AC13" s="3">
        <v>-3.6358356000000001E-2</v>
      </c>
      <c r="AD13" s="3">
        <v>5.4564952999999999E-2</v>
      </c>
      <c r="AE13" s="3">
        <v>2.7590512999999997E-2</v>
      </c>
      <c r="AF13" s="3">
        <v>-4.7304209999999999E-2</v>
      </c>
      <c r="AG13" s="3">
        <v>-2.4193466E-2</v>
      </c>
      <c r="AH13" s="3">
        <v>-1.4157831999999999E-2</v>
      </c>
      <c r="AI13" s="3">
        <v>-6.1520339999999993E-2</v>
      </c>
      <c r="AJ13" s="3"/>
      <c r="AK13" s="3"/>
      <c r="AL13" s="3"/>
    </row>
    <row r="14" spans="1:38" x14ac:dyDescent="0.3">
      <c r="A14" s="2">
        <v>44421</v>
      </c>
      <c r="B14" s="3">
        <v>-2.5147260000000001E-2</v>
      </c>
      <c r="C14" s="3">
        <v>4.3267490000000006E-2</v>
      </c>
      <c r="D14" s="3">
        <v>3.1809091999999997E-2</v>
      </c>
      <c r="E14" s="3">
        <v>-4.2033910000000001E-2</v>
      </c>
      <c r="F14" s="3">
        <v>3.1047224999999998E-2</v>
      </c>
      <c r="G14" s="3">
        <v>-7.0703563999999997E-2</v>
      </c>
      <c r="H14" s="3">
        <v>-1.3540447000000001E-2</v>
      </c>
      <c r="I14" s="3">
        <v>-2.922988E-2</v>
      </c>
      <c r="J14" s="3">
        <v>2.5206566E-2</v>
      </c>
      <c r="K14" s="3">
        <v>-5.7931542000000003E-2</v>
      </c>
      <c r="L14" s="3">
        <v>-7.1069775000000002E-2</v>
      </c>
      <c r="M14" s="3">
        <v>3.3133030000000001E-3</v>
      </c>
      <c r="N14" s="3">
        <v>4.0550589999999997E-2</v>
      </c>
      <c r="O14" s="3">
        <v>3.7373781000000002E-2</v>
      </c>
      <c r="P14" s="3">
        <v>-9.8163420000000001E-2</v>
      </c>
      <c r="Q14" s="3">
        <v>1.8669009E-2</v>
      </c>
      <c r="R14" s="3">
        <v>-2.7792512999999998E-2</v>
      </c>
      <c r="S14" s="3">
        <v>8.2198259999999995E-2</v>
      </c>
      <c r="T14" s="3">
        <v>3.1474948000000003E-2</v>
      </c>
      <c r="U14" s="3">
        <v>2.4264336000000001E-2</v>
      </c>
      <c r="V14" s="3">
        <v>5.2147269999999996E-2</v>
      </c>
      <c r="W14" s="3">
        <v>6.8578720000000001E-3</v>
      </c>
      <c r="X14" s="3">
        <v>3.219545E-2</v>
      </c>
      <c r="Y14" s="3">
        <v>2.5843381999999998E-2</v>
      </c>
      <c r="Z14" s="3">
        <v>2.168262E-2</v>
      </c>
      <c r="AA14" s="3">
        <v>1.0749458999999999E-2</v>
      </c>
      <c r="AB14" s="3">
        <v>3.8031339999999997E-2</v>
      </c>
      <c r="AC14" s="3">
        <v>3.4355879999999998E-2</v>
      </c>
      <c r="AD14" s="3">
        <v>2.3022293999999999E-2</v>
      </c>
      <c r="AE14" s="3">
        <v>2.5692940000000001E-2</v>
      </c>
      <c r="AF14" s="3">
        <v>5.6059837000000001E-2</v>
      </c>
      <c r="AG14" s="3">
        <v>5.8677673E-2</v>
      </c>
      <c r="AH14" s="3">
        <v>3.4213423999999999E-2</v>
      </c>
      <c r="AI14" s="3">
        <v>6.965017300000001E-2</v>
      </c>
      <c r="AJ14" s="3"/>
      <c r="AK14" s="3"/>
      <c r="AL14" s="3"/>
    </row>
    <row r="15" spans="1:38" x14ac:dyDescent="0.3">
      <c r="A15" s="2">
        <v>44454</v>
      </c>
      <c r="B15" s="3">
        <v>-6.9713590000000008E-4</v>
      </c>
      <c r="C15" s="3">
        <v>-3.5752058E-3</v>
      </c>
      <c r="D15" s="3">
        <v>4.1425824E-2</v>
      </c>
      <c r="E15" s="3">
        <v>7.6786994999999997E-2</v>
      </c>
      <c r="F15" s="3">
        <v>4.8089859999999998E-2</v>
      </c>
      <c r="G15" s="3">
        <v>2.7871966000000001E-2</v>
      </c>
      <c r="H15" s="3">
        <v>5.0868033999999999E-2</v>
      </c>
      <c r="I15" s="3">
        <v>3.8712740000000002E-2</v>
      </c>
      <c r="J15" s="3">
        <v>2.7811408000000003E-2</v>
      </c>
      <c r="K15" s="3">
        <v>-1.3202070999999999E-2</v>
      </c>
      <c r="L15" s="3">
        <v>-5.893487E-2</v>
      </c>
      <c r="M15" s="3">
        <v>-5.7792069999999997E-3</v>
      </c>
      <c r="N15" s="3">
        <v>2.1451592000000002E-2</v>
      </c>
      <c r="O15" s="3">
        <v>7.9303264999999998E-2</v>
      </c>
      <c r="P15" s="3">
        <v>-2.5983155000000001E-2</v>
      </c>
      <c r="Q15" s="3">
        <v>2.1430492000000002E-2</v>
      </c>
      <c r="R15" s="3">
        <v>6.5248130000000001E-2</v>
      </c>
      <c r="S15" s="3">
        <v>-7.3784590000000004E-3</v>
      </c>
      <c r="T15" s="3">
        <v>4.2770267000000001E-2</v>
      </c>
      <c r="U15" s="3">
        <v>-1.0080933599999999E-3</v>
      </c>
      <c r="V15" s="3">
        <v>1.943636E-2</v>
      </c>
      <c r="W15" s="3">
        <v>2.7263880000000001E-2</v>
      </c>
      <c r="X15" s="3">
        <v>-2.2923708000000001E-2</v>
      </c>
      <c r="Y15" s="3">
        <v>-3.7125350000000003E-3</v>
      </c>
      <c r="Z15" s="3">
        <v>-1.9524573999999999E-2</v>
      </c>
      <c r="AA15" s="3">
        <v>7.9836845000000004E-2</v>
      </c>
      <c r="AB15" s="3">
        <v>-3.4286856999999997E-2</v>
      </c>
      <c r="AC15" s="3">
        <v>-2.1945477000000001E-2</v>
      </c>
      <c r="AD15" s="3">
        <v>2.5025724999999999E-2</v>
      </c>
      <c r="AE15" s="3">
        <v>4.3953656999999998E-3</v>
      </c>
      <c r="AF15" s="3">
        <v>-2.6036441E-2</v>
      </c>
      <c r="AG15" s="3">
        <v>4.1373850000000004E-2</v>
      </c>
      <c r="AH15" s="3">
        <v>-2.2462784999999999E-2</v>
      </c>
      <c r="AI15" s="3">
        <v>-3.9186716000000003E-2</v>
      </c>
      <c r="AJ15" s="3"/>
      <c r="AK15" s="3"/>
      <c r="AL15" s="3"/>
    </row>
    <row r="16" spans="1:38" x14ac:dyDescent="0.3">
      <c r="A16" s="2">
        <v>44484</v>
      </c>
      <c r="B16" s="3">
        <v>4.1860342E-3</v>
      </c>
      <c r="C16" s="3">
        <v>-0.14962328</v>
      </c>
      <c r="D16" s="3">
        <v>0.14199818</v>
      </c>
      <c r="E16" s="3">
        <v>6.5067409999999992E-2</v>
      </c>
      <c r="F16" s="3">
        <v>2.3584961999999998E-2</v>
      </c>
      <c r="G16" s="3">
        <v>0.10589957</v>
      </c>
      <c r="H16" s="3">
        <v>2.8428673999999998E-2</v>
      </c>
      <c r="I16" s="3">
        <v>-5.0920189999999997E-2</v>
      </c>
      <c r="J16" s="3">
        <v>-1.8039167000000002E-2</v>
      </c>
      <c r="K16" s="3">
        <v>-5.6800784999999993E-2</v>
      </c>
      <c r="L16" s="3">
        <v>-4.4527530000000003E-2</v>
      </c>
      <c r="M16" s="3">
        <v>3.6744832999999998E-2</v>
      </c>
      <c r="N16" s="3">
        <v>-2.2051096000000003E-2</v>
      </c>
      <c r="O16" s="3">
        <v>1.2329578000000001E-2</v>
      </c>
      <c r="P16" s="3">
        <v>1.5573262999999999E-2</v>
      </c>
      <c r="Q16" s="3">
        <v>5.459547E-2</v>
      </c>
      <c r="R16" s="3">
        <v>6.3265559999999997E-3</v>
      </c>
      <c r="S16" s="3">
        <v>-0.10100574</v>
      </c>
      <c r="T16" s="3">
        <v>-2.7224479999999999E-2</v>
      </c>
      <c r="U16" s="3">
        <v>-1.6145289E-2</v>
      </c>
      <c r="V16" s="3">
        <v>3.670168E-2</v>
      </c>
      <c r="W16" s="3">
        <v>-3.4754871999999998E-3</v>
      </c>
      <c r="X16" s="3">
        <v>6.1538219999999998E-3</v>
      </c>
      <c r="Y16" s="3">
        <v>3.7796139999999999E-2</v>
      </c>
      <c r="Z16" s="3">
        <v>-2.9437243999999998E-2</v>
      </c>
      <c r="AA16" s="3">
        <v>-6.8537529999999999E-2</v>
      </c>
      <c r="AB16" s="3">
        <v>-1.2984394999999999E-2</v>
      </c>
      <c r="AC16" s="3">
        <v>2.3347497000000002E-2</v>
      </c>
      <c r="AD16" s="3">
        <v>-2.299267E-2</v>
      </c>
      <c r="AE16" s="3">
        <v>-1.2669563E-3</v>
      </c>
      <c r="AF16" s="3">
        <v>5.9694049999999997E-3</v>
      </c>
      <c r="AG16" s="3">
        <v>-3.729391E-2</v>
      </c>
      <c r="AH16" s="3">
        <v>-1.0653794000000001E-2</v>
      </c>
      <c r="AI16" s="3">
        <v>1.2266159E-2</v>
      </c>
      <c r="AJ16" s="3"/>
      <c r="AK16" s="3"/>
      <c r="AL16" s="3"/>
    </row>
    <row r="17" spans="1:38" x14ac:dyDescent="0.3">
      <c r="A17" s="2">
        <v>44515</v>
      </c>
      <c r="B17" s="3">
        <v>2.5475025000000003E-3</v>
      </c>
      <c r="C17" s="3">
        <v>0.12869191000000002</v>
      </c>
      <c r="D17" s="3">
        <v>-4.2932390000000001E-2</v>
      </c>
      <c r="E17" s="3">
        <v>1.5427351000000001E-2</v>
      </c>
      <c r="F17" s="3">
        <v>-7.2894929999999997E-2</v>
      </c>
      <c r="G17" s="3">
        <v>1.3253688999999998E-3</v>
      </c>
      <c r="H17" s="3">
        <v>-5.0429582999999993E-2</v>
      </c>
      <c r="I17" s="3">
        <v>5.7853937000000001E-2</v>
      </c>
      <c r="J17" s="3">
        <v>-3.1349897000000002E-2</v>
      </c>
      <c r="K17" s="3">
        <v>-6.3456889999999998E-3</v>
      </c>
      <c r="L17" s="3">
        <v>-7.2158693999999995E-2</v>
      </c>
      <c r="M17" s="3">
        <v>-3.0436516E-2</v>
      </c>
      <c r="N17" s="3">
        <v>3.5786629999999997E-4</v>
      </c>
      <c r="O17" s="3">
        <v>2.6736260000000001E-3</v>
      </c>
      <c r="P17" s="3">
        <v>-4.1175485000000001E-3</v>
      </c>
      <c r="Q17" s="3">
        <v>2.1577240000000001E-2</v>
      </c>
      <c r="R17" s="3">
        <v>2.3806095000000001E-4</v>
      </c>
      <c r="S17" s="3">
        <v>0.13375484000000001</v>
      </c>
      <c r="T17" s="3">
        <v>0.11296927999999999</v>
      </c>
      <c r="U17" s="3">
        <v>6.4102530000000005E-2</v>
      </c>
      <c r="V17" s="3">
        <v>6.4367056000000002E-3</v>
      </c>
      <c r="W17" s="3">
        <v>-1.7121135999999999E-2</v>
      </c>
      <c r="X17" s="3">
        <v>-2.6758313000000001E-3</v>
      </c>
      <c r="Y17" s="3">
        <v>2.3339272000000001E-2</v>
      </c>
      <c r="Z17" s="3">
        <v>9.8125934999999994E-3</v>
      </c>
      <c r="AA17" s="3">
        <v>1.4194607999999999E-2</v>
      </c>
      <c r="AB17" s="3">
        <v>4.480982E-2</v>
      </c>
      <c r="AC17" s="3">
        <v>-8.0000160000000004E-3</v>
      </c>
      <c r="AD17" s="3">
        <v>6.9577693999999995E-2</v>
      </c>
      <c r="AE17" s="3">
        <v>4.8354863999999997E-2</v>
      </c>
      <c r="AF17" s="3">
        <v>3.0959724999999997E-2</v>
      </c>
      <c r="AG17" s="3">
        <v>2.7642608000000003E-2</v>
      </c>
      <c r="AH17" s="3">
        <v>2.7238250000000002E-2</v>
      </c>
      <c r="AI17" s="3">
        <v>2.5446892000000002E-2</v>
      </c>
      <c r="AJ17" s="3"/>
      <c r="AK17" s="3"/>
      <c r="AL17" s="3"/>
    </row>
    <row r="18" spans="1:38" x14ac:dyDescent="0.3">
      <c r="A18" s="2">
        <v>44545</v>
      </c>
      <c r="B18" s="3">
        <v>2.4130821E-2</v>
      </c>
      <c r="C18" s="3">
        <v>-8.0701529999999994E-2</v>
      </c>
      <c r="D18" s="3">
        <v>-1.5521347999999999E-2</v>
      </c>
      <c r="E18" s="3">
        <v>-2.9870093E-2</v>
      </c>
      <c r="F18" s="3">
        <v>-8.0602649999999998E-2</v>
      </c>
      <c r="G18" s="3">
        <v>-8.0599130000000005E-2</v>
      </c>
      <c r="H18" s="3">
        <v>-4.2300104999999998E-2</v>
      </c>
      <c r="I18" s="3">
        <v>1.3402461999999999E-2</v>
      </c>
      <c r="J18" s="3">
        <v>-1.0295212E-2</v>
      </c>
      <c r="K18" s="3">
        <v>6.6732170000000004E-3</v>
      </c>
      <c r="L18" s="3">
        <v>-2.1329760000000003E-2</v>
      </c>
      <c r="M18" s="3">
        <v>-5.8113933E-2</v>
      </c>
      <c r="N18" s="3">
        <v>-3.9355992999999999E-2</v>
      </c>
      <c r="O18" s="3">
        <v>-6.1195316E-2</v>
      </c>
      <c r="P18" s="3">
        <v>-0.10001511</v>
      </c>
      <c r="Q18" s="3">
        <v>-3.8757145E-2</v>
      </c>
      <c r="R18" s="3">
        <v>-9.1961026000000005E-3</v>
      </c>
      <c r="S18" s="3">
        <v>-0.12825661999999999</v>
      </c>
      <c r="T18" s="3">
        <v>6.4195513999999995E-2</v>
      </c>
      <c r="U18" s="3">
        <v>-4.8196316000000003E-4</v>
      </c>
      <c r="V18" s="3">
        <v>-7.2424650000000007E-2</v>
      </c>
      <c r="W18" s="3">
        <v>-5.035162E-2</v>
      </c>
      <c r="X18" s="3">
        <v>-3.6366700000000002E-2</v>
      </c>
      <c r="Y18" s="3">
        <v>-5.8901367000000003E-2</v>
      </c>
      <c r="Z18" s="3">
        <v>-3.8401424999999996E-2</v>
      </c>
      <c r="AA18" s="3">
        <v>-1.6533136E-2</v>
      </c>
      <c r="AB18" s="3">
        <v>7.8693630000000007E-3</v>
      </c>
      <c r="AC18" s="3">
        <v>-2.0348608000000001E-2</v>
      </c>
      <c r="AD18" s="3">
        <v>6.1833859999999999E-3</v>
      </c>
      <c r="AE18" s="3">
        <v>6.7818164999999993E-3</v>
      </c>
      <c r="AF18" s="3">
        <v>-2.3770927999999997E-2</v>
      </c>
      <c r="AG18" s="3">
        <v>-7.1000279999999999E-2</v>
      </c>
      <c r="AH18" s="3">
        <v>-5.3692339999999998E-2</v>
      </c>
      <c r="AI18" s="3">
        <v>-3.5798670000000005E-2</v>
      </c>
      <c r="AJ18" s="3"/>
      <c r="AK18" s="3"/>
      <c r="AL18" s="3"/>
    </row>
    <row r="19" spans="1:38" x14ac:dyDescent="0.3">
      <c r="A19" s="2">
        <v>44575</v>
      </c>
      <c r="B19" s="3">
        <v>-5.3266582E-2</v>
      </c>
      <c r="C19" s="3">
        <v>5.6344149999999996E-2</v>
      </c>
      <c r="D19" s="3">
        <v>2.4242400000000001E-2</v>
      </c>
      <c r="E19" s="3">
        <v>0</v>
      </c>
      <c r="F19" s="3">
        <v>0.12767029000000002</v>
      </c>
      <c r="G19" s="3">
        <v>0.23176134000000001</v>
      </c>
      <c r="H19" s="3">
        <v>6.4064503000000009E-2</v>
      </c>
      <c r="I19" s="3">
        <v>4.4145107000000003E-2</v>
      </c>
      <c r="J19" s="3">
        <v>8.3016510000000002E-2</v>
      </c>
      <c r="K19" s="3">
        <v>-1.8043159999999999E-2</v>
      </c>
      <c r="L19" s="3">
        <v>3.7108302000000003E-2</v>
      </c>
      <c r="M19" s="3">
        <v>9.7474574999999994E-2</v>
      </c>
      <c r="N19" s="3">
        <v>8.7692739999999991E-2</v>
      </c>
      <c r="O19" s="3">
        <v>7.5941800000000004E-2</v>
      </c>
      <c r="P19" s="3">
        <v>1.6278385999999999E-2</v>
      </c>
      <c r="Q19" s="3">
        <v>4.9605965999999994E-2</v>
      </c>
      <c r="R19" s="3">
        <v>3.0160189E-2</v>
      </c>
      <c r="S19" s="3">
        <v>2.2738576E-2</v>
      </c>
      <c r="T19" s="3">
        <v>-3.9056837999999997E-2</v>
      </c>
      <c r="U19" s="3">
        <v>5.0048829999999999E-3</v>
      </c>
      <c r="V19" s="3">
        <v>9.7644439999999999E-2</v>
      </c>
      <c r="W19" s="3">
        <v>-4.6559571999999997E-3</v>
      </c>
      <c r="X19" s="3">
        <v>1.4134169E-2</v>
      </c>
      <c r="Y19" s="3">
        <v>5.5570601999999997E-2</v>
      </c>
      <c r="Z19" s="3">
        <v>2.9782175999999997E-2</v>
      </c>
      <c r="AA19" s="3">
        <v>-1.0741532E-2</v>
      </c>
      <c r="AB19" s="3">
        <v>-2.9278994000000004E-3</v>
      </c>
      <c r="AC19" s="3">
        <v>8.3333379999999999E-2</v>
      </c>
      <c r="AD19" s="3">
        <v>-4.1681049999999997E-2</v>
      </c>
      <c r="AE19" s="3">
        <v>-8.9806914000000009E-3</v>
      </c>
      <c r="AF19" s="3">
        <v>3.3719777999999999E-2</v>
      </c>
      <c r="AG19" s="3">
        <v>1.0028601E-2</v>
      </c>
      <c r="AH19" s="3">
        <v>7.2926279999999998E-3</v>
      </c>
      <c r="AI19" s="3">
        <v>4.1019199999999999E-2</v>
      </c>
      <c r="AJ19" s="3"/>
      <c r="AK19" s="3"/>
      <c r="AL19" s="3"/>
    </row>
    <row r="20" spans="1:38" x14ac:dyDescent="0.3">
      <c r="A20" s="2">
        <v>44607</v>
      </c>
      <c r="B20" s="3">
        <v>-2.7650892999999999E-2</v>
      </c>
      <c r="C20" s="3">
        <v>5.9244513999999998E-2</v>
      </c>
      <c r="D20" s="3">
        <v>2.6627301999999999E-2</v>
      </c>
      <c r="E20" s="3">
        <v>2.0433784E-2</v>
      </c>
      <c r="F20" s="3">
        <v>-6.4317225999999991E-2</v>
      </c>
      <c r="G20" s="3">
        <v>3.4400343999999999E-2</v>
      </c>
      <c r="H20" s="3">
        <v>2.6315808E-2</v>
      </c>
      <c r="I20" s="3">
        <v>-2.5070488000000002E-2</v>
      </c>
      <c r="J20" s="3">
        <v>-1.0727525E-2</v>
      </c>
      <c r="K20" s="3">
        <v>-5.7970943000000004E-2</v>
      </c>
      <c r="L20" s="3">
        <v>0.14428031999999999</v>
      </c>
      <c r="M20" s="3">
        <v>4.9858690000000004E-2</v>
      </c>
      <c r="N20" s="3">
        <v>4.0237904000000005E-2</v>
      </c>
      <c r="O20" s="3">
        <v>-6.4556479999999999E-2</v>
      </c>
      <c r="P20" s="3">
        <v>-8.1658362999999998E-3</v>
      </c>
      <c r="Q20" s="3">
        <v>5.8857559999999996E-2</v>
      </c>
      <c r="R20" s="3">
        <v>1.7230272000000001E-2</v>
      </c>
      <c r="S20" s="3">
        <v>-1.5466392000000001E-2</v>
      </c>
      <c r="T20" s="3">
        <v>3.6376833999999997E-2</v>
      </c>
      <c r="U20" s="3">
        <v>-5.2555440000000002E-2</v>
      </c>
      <c r="V20" s="3">
        <v>2.7338504999999999E-2</v>
      </c>
      <c r="W20" s="3">
        <v>-8.0214859999999999E-2</v>
      </c>
      <c r="X20" s="3">
        <v>-2.0325184E-2</v>
      </c>
      <c r="Y20" s="3">
        <v>-7.1557163999999996E-3</v>
      </c>
      <c r="Z20" s="3">
        <v>-3.5093070000000004E-2</v>
      </c>
      <c r="AA20" s="3">
        <v>-3.8078307999999998E-2</v>
      </c>
      <c r="AB20" s="3">
        <v>-4.2090892999999997E-2</v>
      </c>
      <c r="AC20" s="3">
        <v>-2.8918982E-3</v>
      </c>
      <c r="AD20" s="3">
        <v>-6.2840460000000001E-2</v>
      </c>
      <c r="AE20" s="3">
        <v>-4.0067139999999994E-2</v>
      </c>
      <c r="AF20" s="3">
        <v>-3.1855226E-2</v>
      </c>
      <c r="AG20" s="3">
        <v>-6.707191500000001E-2</v>
      </c>
      <c r="AH20" s="3">
        <v>-6.9839835000000003E-2</v>
      </c>
      <c r="AI20" s="3">
        <v>-2.3880599999999998E-2</v>
      </c>
      <c r="AJ20" s="3"/>
      <c r="AK20" s="3"/>
      <c r="AL20" s="3"/>
    </row>
    <row r="21" spans="1:38" x14ac:dyDescent="0.3">
      <c r="A21" s="2">
        <v>44635</v>
      </c>
      <c r="B21" s="3">
        <v>-0.14564789</v>
      </c>
      <c r="C21" s="3">
        <v>-7.5074434000000001E-3</v>
      </c>
      <c r="D21" s="3">
        <v>1.687932E-2</v>
      </c>
      <c r="E21" s="3">
        <v>-8.0406610000000003E-2</v>
      </c>
      <c r="F21" s="3">
        <v>-0.16902070999999999</v>
      </c>
      <c r="G21" s="3">
        <v>2.8195499999999998E-2</v>
      </c>
      <c r="H21" s="3">
        <v>-2.4087011999999998E-2</v>
      </c>
      <c r="I21" s="3">
        <v>-8.6731615000000012E-2</v>
      </c>
      <c r="J21" s="3">
        <v>-2.5433779E-2</v>
      </c>
      <c r="K21" s="3">
        <v>-7.1978090000000008E-2</v>
      </c>
      <c r="L21" s="3">
        <v>-4.4130919999999997E-2</v>
      </c>
      <c r="M21" s="3">
        <v>-1.2305318999999999E-2</v>
      </c>
      <c r="N21" s="3">
        <v>-0.16380756000000002</v>
      </c>
      <c r="O21" s="3">
        <v>-3.5841405E-2</v>
      </c>
      <c r="P21" s="3">
        <v>-0.28388220000000003</v>
      </c>
      <c r="Q21" s="3">
        <v>2.9515386000000001E-2</v>
      </c>
      <c r="R21" s="3">
        <v>-3.3553720000000002E-2</v>
      </c>
      <c r="S21" s="3">
        <v>-6.0873929999999993E-2</v>
      </c>
      <c r="T21" s="3">
        <v>6.0241103000000004E-2</v>
      </c>
      <c r="U21" s="3">
        <v>-6.3613234000000005E-2</v>
      </c>
      <c r="V21" s="3">
        <v>1.4295100999999999E-2</v>
      </c>
      <c r="W21" s="3">
        <v>1.3373494E-2</v>
      </c>
      <c r="X21" s="3">
        <v>8.7136030000000003E-3</v>
      </c>
      <c r="Y21" s="3">
        <v>-1.9304991000000001E-2</v>
      </c>
      <c r="Z21" s="3">
        <v>-0.13801676000000002</v>
      </c>
      <c r="AA21" s="3">
        <v>-7.8707219999999994E-2</v>
      </c>
      <c r="AB21" s="3">
        <v>-5.2728415000000001E-2</v>
      </c>
      <c r="AC21" s="3">
        <v>-7.3955894000000008E-2</v>
      </c>
      <c r="AD21" s="3">
        <v>-7.8566846999999995E-2</v>
      </c>
      <c r="AE21" s="3">
        <v>-4.4676064999999994E-2</v>
      </c>
      <c r="AF21" s="3">
        <v>-0.11660963000000001</v>
      </c>
      <c r="AG21" s="3">
        <v>-0.14313639</v>
      </c>
      <c r="AH21" s="3">
        <v>-0.10425632999999999</v>
      </c>
      <c r="AI21" s="3">
        <v>-0.14587158</v>
      </c>
      <c r="AJ21" s="3"/>
      <c r="AK21" s="3"/>
      <c r="AL21" s="3"/>
    </row>
    <row r="22" spans="1:38" x14ac:dyDescent="0.3">
      <c r="A22" s="2">
        <v>44665</v>
      </c>
      <c r="B22" s="3">
        <v>5.4992795000000004E-2</v>
      </c>
      <c r="C22" s="3">
        <v>5.2950024999999998E-2</v>
      </c>
      <c r="D22" s="3">
        <v>-1.2145817000000001E-2</v>
      </c>
      <c r="E22" s="3">
        <v>-6.700158000000001E-4</v>
      </c>
      <c r="F22" s="3">
        <v>4.3059469999999996E-2</v>
      </c>
      <c r="G22" s="3">
        <v>-1.7297207999999998E-2</v>
      </c>
      <c r="H22" s="3">
        <v>1.7117739E-2</v>
      </c>
      <c r="I22" s="3">
        <v>-2.1492840000000003E-2</v>
      </c>
      <c r="J22" s="3">
        <v>6.5344930000000009E-2</v>
      </c>
      <c r="K22" s="3">
        <v>1.7318009999999998E-2</v>
      </c>
      <c r="L22" s="3">
        <v>0.16959799</v>
      </c>
      <c r="M22" s="3">
        <v>2.5695920000000001E-2</v>
      </c>
      <c r="N22" s="3">
        <v>9.4931599999999991E-2</v>
      </c>
      <c r="O22" s="3">
        <v>3.1170607000000003E-2</v>
      </c>
      <c r="P22" s="3">
        <v>0.15432239</v>
      </c>
      <c r="Q22" s="3">
        <v>6.2165140000000001E-2</v>
      </c>
      <c r="R22" s="3">
        <v>1.8231987999999998E-2</v>
      </c>
      <c r="S22" s="3">
        <v>0.20805024999999999</v>
      </c>
      <c r="T22" s="3">
        <v>4.6998262000000006E-2</v>
      </c>
      <c r="U22" s="3">
        <v>7.6087713E-3</v>
      </c>
      <c r="V22" s="3">
        <v>8.6513519999999997E-2</v>
      </c>
      <c r="W22" s="3">
        <v>-1.2267649E-2</v>
      </c>
      <c r="X22" s="3">
        <v>8.5561509999999993E-2</v>
      </c>
      <c r="Y22" s="3">
        <v>4.1469812000000002E-2</v>
      </c>
      <c r="Z22" s="3">
        <v>-2.0194709999999998E-2</v>
      </c>
      <c r="AA22" s="3">
        <v>-1.9805311999999999E-2</v>
      </c>
      <c r="AB22" s="3">
        <v>6.2567471999999999E-2</v>
      </c>
      <c r="AC22" s="3">
        <v>6.7961096999999998E-2</v>
      </c>
      <c r="AD22" s="3">
        <v>3.2604814000000003E-2</v>
      </c>
      <c r="AE22" s="3">
        <v>3.0422926000000003E-2</v>
      </c>
      <c r="AF22" s="3">
        <v>2.175212E-2</v>
      </c>
      <c r="AG22" s="3">
        <v>2.0278811000000001E-2</v>
      </c>
      <c r="AH22" s="3">
        <v>2.0021319999999999E-2</v>
      </c>
      <c r="AI22" s="3">
        <v>4.0816306999999996E-2</v>
      </c>
      <c r="AJ22" s="3"/>
      <c r="AK22" s="3"/>
      <c r="AL22" s="3"/>
    </row>
    <row r="23" spans="1:38" x14ac:dyDescent="0.3">
      <c r="A23" s="2">
        <v>44694</v>
      </c>
      <c r="B23" s="3">
        <v>-9.7942350000000011E-2</v>
      </c>
      <c r="C23" s="3">
        <v>-5.8189690000000002E-2</v>
      </c>
      <c r="D23" s="3">
        <v>-4.5901594000000004E-2</v>
      </c>
      <c r="E23" s="3">
        <v>-6.5370440000000002E-2</v>
      </c>
      <c r="F23" s="3">
        <v>-0.18305264999999998</v>
      </c>
      <c r="G23" s="3">
        <v>-0.17973666999999999</v>
      </c>
      <c r="H23" s="3">
        <v>-6.7318974000000004E-2</v>
      </c>
      <c r="I23" s="3">
        <v>-8.22407E-2</v>
      </c>
      <c r="J23" s="3">
        <v>-7.140141500000001E-2</v>
      </c>
      <c r="K23" s="3">
        <v>-4.7141074999999998E-2</v>
      </c>
      <c r="L23" s="3">
        <v>-0.143662815</v>
      </c>
      <c r="M23" s="3">
        <v>-0.13873595</v>
      </c>
      <c r="N23" s="3">
        <v>-7.9353389999999996E-2</v>
      </c>
      <c r="O23" s="3">
        <v>-9.3819909999999992E-2</v>
      </c>
      <c r="P23" s="3">
        <v>-7.4506759999999991E-2</v>
      </c>
      <c r="Q23" s="3">
        <v>-5.2886844000000002E-2</v>
      </c>
      <c r="R23" s="3">
        <v>-5.3728640000000001E-2</v>
      </c>
      <c r="S23" s="3">
        <v>-8.3946339999999994E-2</v>
      </c>
      <c r="T23" s="3">
        <v>-8.3259220000000009E-2</v>
      </c>
      <c r="U23" s="3">
        <v>-0.17853295999999999</v>
      </c>
      <c r="V23" s="3">
        <v>-5.4679749999999999E-2</v>
      </c>
      <c r="W23" s="3">
        <v>-0.12909299000000002</v>
      </c>
      <c r="X23" s="3">
        <v>-0.10458505999999999</v>
      </c>
      <c r="Y23" s="3">
        <v>-9.5262049999999987E-2</v>
      </c>
      <c r="Z23" s="3">
        <v>-5.1159325000000005E-2</v>
      </c>
      <c r="AA23" s="3">
        <v>-3.5616457000000004E-2</v>
      </c>
      <c r="AB23" s="3">
        <v>-0.11025380999999999</v>
      </c>
      <c r="AC23" s="3">
        <v>-7.5366497000000005E-2</v>
      </c>
      <c r="AD23" s="3">
        <v>-0.10782140999999999</v>
      </c>
      <c r="AE23" s="3">
        <v>-8.2391149999999996E-2</v>
      </c>
      <c r="AF23" s="3">
        <v>-5.4243207000000002E-2</v>
      </c>
      <c r="AG23" s="3">
        <v>-7.6273259999999996E-2</v>
      </c>
      <c r="AH23" s="3">
        <v>-9.3431050000000002E-2</v>
      </c>
      <c r="AI23" s="3">
        <v>-6.7423400000000008E-2</v>
      </c>
      <c r="AJ23" s="3"/>
      <c r="AK23" s="3"/>
      <c r="AL23" s="3"/>
    </row>
    <row r="24" spans="1:38" x14ac:dyDescent="0.3">
      <c r="A24" s="2">
        <v>44727</v>
      </c>
      <c r="B24" s="3">
        <v>0.10973919</v>
      </c>
      <c r="C24" s="3">
        <v>6.6694855999999997E-2</v>
      </c>
      <c r="D24" s="3">
        <v>-1.5773772999999999E-3</v>
      </c>
      <c r="E24" s="3">
        <v>-3.5399794999999998E-2</v>
      </c>
      <c r="F24" s="3">
        <v>-1.6395748000000002E-2</v>
      </c>
      <c r="G24" s="3">
        <v>3.0026912999999999E-2</v>
      </c>
      <c r="H24" s="3">
        <v>-5.4491815999999998E-2</v>
      </c>
      <c r="I24" s="3">
        <v>1.1131644000000001E-2</v>
      </c>
      <c r="J24" s="3">
        <v>-3.8230955999999996E-2</v>
      </c>
      <c r="K24" s="3">
        <v>-6.8560066000000003E-2</v>
      </c>
      <c r="L24" s="3">
        <v>-2.8264642000000003E-2</v>
      </c>
      <c r="M24" s="3">
        <v>-1.3655543000000001E-2</v>
      </c>
      <c r="N24" s="3">
        <v>-2.5538683E-2</v>
      </c>
      <c r="O24" s="3">
        <v>-1.1366487000000002E-2</v>
      </c>
      <c r="P24" s="3">
        <v>0.11992538</v>
      </c>
      <c r="Q24" s="3">
        <v>-5.124426E-2</v>
      </c>
      <c r="R24" s="3">
        <v>5.7814120000000005E-3</v>
      </c>
      <c r="S24" s="3">
        <v>-6.1488094E-2</v>
      </c>
      <c r="T24" s="3">
        <v>-3.8214386000000003E-2</v>
      </c>
      <c r="U24" s="3">
        <v>-1.6414999999999999E-2</v>
      </c>
      <c r="V24" s="3">
        <v>-7.7475966999999993E-2</v>
      </c>
      <c r="W24" s="3">
        <v>-4.7947525999999997E-2</v>
      </c>
      <c r="X24" s="3">
        <v>-5.3318142999999998E-2</v>
      </c>
      <c r="Y24" s="3">
        <v>-2.0889103000000003E-2</v>
      </c>
      <c r="Z24" s="3">
        <v>-2.7863799999999998E-2</v>
      </c>
      <c r="AA24" s="3">
        <v>-4.0956974E-2</v>
      </c>
      <c r="AB24" s="3">
        <v>-7.1810720000000008E-2</v>
      </c>
      <c r="AC24" s="3">
        <v>-2.2336065999999998E-2</v>
      </c>
      <c r="AD24" s="3">
        <v>-6.3390136E-2</v>
      </c>
      <c r="AE24" s="3">
        <v>-5.6058940000000002E-2</v>
      </c>
      <c r="AF24" s="3">
        <v>-3.4311413999999998E-2</v>
      </c>
      <c r="AG24" s="3">
        <v>-3.5683036000000001E-2</v>
      </c>
      <c r="AH24" s="3">
        <v>-4.4423399999999995E-2</v>
      </c>
      <c r="AI24" s="3">
        <v>-4.4583199999999996E-2</v>
      </c>
      <c r="AJ24" s="3"/>
      <c r="AK24" s="3"/>
      <c r="AL24" s="3"/>
    </row>
    <row r="25" spans="1:38" x14ac:dyDescent="0.3">
      <c r="A25" s="2">
        <v>44757</v>
      </c>
      <c r="B25" s="3">
        <v>-1.8945574999999999E-2</v>
      </c>
      <c r="C25" s="3">
        <v>-0.11491262000000001</v>
      </c>
      <c r="D25" s="3">
        <v>-5.6719007000000002E-2</v>
      </c>
      <c r="E25" s="3">
        <v>-6.7720056000000001E-2</v>
      </c>
      <c r="F25" s="3">
        <v>-0.10231923999999999</v>
      </c>
      <c r="G25" s="3">
        <v>-0.16649103000000001</v>
      </c>
      <c r="H25" s="3">
        <v>-3.125E-2</v>
      </c>
      <c r="I25" s="3">
        <v>-8.990830000000001E-2</v>
      </c>
      <c r="J25" s="3">
        <v>-1.8782376999999999E-2</v>
      </c>
      <c r="K25" s="3">
        <v>-6.8032800000000004E-2</v>
      </c>
      <c r="L25" s="3">
        <v>-0.12339419</v>
      </c>
      <c r="M25" s="3">
        <v>-8.7254470000000015E-2</v>
      </c>
      <c r="N25" s="3">
        <v>-9.6389059999999999E-2</v>
      </c>
      <c r="O25" s="3">
        <v>4.9988029999999996E-3</v>
      </c>
      <c r="P25" s="3">
        <v>-4.6282472999999998E-2</v>
      </c>
      <c r="Q25" s="3">
        <v>-6.5862713000000003E-2</v>
      </c>
      <c r="R25" s="3">
        <v>-3.7758708000000002E-2</v>
      </c>
      <c r="S25" s="3">
        <v>-6.4699770000000004E-2</v>
      </c>
      <c r="T25" s="3">
        <v>-5.039954E-2</v>
      </c>
      <c r="U25" s="3">
        <v>-3.6715566999999998E-2</v>
      </c>
      <c r="V25" s="3">
        <v>-6.8234262000000004E-2</v>
      </c>
      <c r="W25" s="3">
        <v>3.8346767000000004E-2</v>
      </c>
      <c r="X25" s="3">
        <v>-2.7688085999999997E-2</v>
      </c>
      <c r="Y25" s="3">
        <v>-7.1653785999999997E-2</v>
      </c>
      <c r="Z25" s="3">
        <v>-9.3788509999999992E-2</v>
      </c>
      <c r="AA25" s="3">
        <v>-1.3647497E-2</v>
      </c>
      <c r="AB25" s="3">
        <v>3.5373807E-2</v>
      </c>
      <c r="AC25" s="3">
        <v>-4.0634273999999998E-2</v>
      </c>
      <c r="AD25" s="3">
        <v>3.4008622000000002E-2</v>
      </c>
      <c r="AE25" s="3">
        <v>2.0015597E-2</v>
      </c>
      <c r="AF25" s="3">
        <v>-3.3201873E-2</v>
      </c>
      <c r="AG25" s="3">
        <v>-3.0799686999999999E-2</v>
      </c>
      <c r="AH25" s="3">
        <v>-5.7506979999999999E-2</v>
      </c>
      <c r="AI25" s="3">
        <v>-0.10624753999999999</v>
      </c>
      <c r="AJ25" s="3"/>
      <c r="AK25" s="3"/>
      <c r="AL25" s="3"/>
    </row>
    <row r="26" spans="1:38" x14ac:dyDescent="0.3">
      <c r="A26" s="2">
        <v>44788</v>
      </c>
      <c r="B26" s="3">
        <v>-1.0075568999999999E-2</v>
      </c>
      <c r="C26" s="3">
        <v>0.18991601999999999</v>
      </c>
      <c r="D26" s="3">
        <v>0.10684549</v>
      </c>
      <c r="E26" s="3">
        <v>0.10290551000000001</v>
      </c>
      <c r="F26" s="3">
        <v>0.11246204</v>
      </c>
      <c r="G26" s="3">
        <v>0.13232195000000002</v>
      </c>
      <c r="H26" s="3">
        <v>5.6568503000000006E-2</v>
      </c>
      <c r="I26" s="3">
        <v>6.5322638000000002E-2</v>
      </c>
      <c r="J26" s="3">
        <v>6.5126540000000011E-2</v>
      </c>
      <c r="K26" s="3">
        <v>8.2849619999999999E-2</v>
      </c>
      <c r="L26" s="3">
        <v>0.23486305000000002</v>
      </c>
      <c r="M26" s="3">
        <v>0.12387395</v>
      </c>
      <c r="N26" s="3">
        <v>0.12857795</v>
      </c>
      <c r="O26" s="3">
        <v>8.679437999999999E-2</v>
      </c>
      <c r="P26" s="3">
        <v>-3.0403434999999999E-2</v>
      </c>
      <c r="Q26" s="3">
        <v>0.15392255999999999</v>
      </c>
      <c r="R26" s="3">
        <v>5.9920309999999997E-2</v>
      </c>
      <c r="S26" s="3">
        <v>0.15384615000000001</v>
      </c>
      <c r="T26" s="3">
        <v>9.5145700000000014E-2</v>
      </c>
      <c r="U26" s="3">
        <v>8.8704110000000003E-2</v>
      </c>
      <c r="V26" s="3">
        <v>0.1311233</v>
      </c>
      <c r="W26" s="3">
        <v>0.10238827</v>
      </c>
      <c r="X26" s="3">
        <v>9.06502E-2</v>
      </c>
      <c r="Y26" s="3">
        <v>0.10682308000000001</v>
      </c>
      <c r="Z26" s="3">
        <v>8.3522429999999995E-2</v>
      </c>
      <c r="AA26" s="3">
        <v>8.5291859999999997E-2</v>
      </c>
      <c r="AB26" s="3">
        <v>6.3484310000000002E-2</v>
      </c>
      <c r="AC26" s="3">
        <v>6.7837477000000007E-2</v>
      </c>
      <c r="AD26" s="3">
        <v>0.14112448999999999</v>
      </c>
      <c r="AE26" s="3">
        <v>0.11354601</v>
      </c>
      <c r="AF26" s="3">
        <v>9.7245810000000002E-2</v>
      </c>
      <c r="AG26" s="3">
        <v>0.11311959999999999</v>
      </c>
      <c r="AH26" s="3">
        <v>9.8284959999999991E-2</v>
      </c>
      <c r="AI26" s="3">
        <v>0.12021375000000001</v>
      </c>
      <c r="AJ26" s="3"/>
      <c r="AK26" s="3"/>
      <c r="AL26" s="3"/>
    </row>
    <row r="27" spans="1:38" x14ac:dyDescent="0.3">
      <c r="A27" s="2">
        <v>44819</v>
      </c>
      <c r="B27" s="3">
        <v>-7.2094975000000006E-2</v>
      </c>
      <c r="C27" s="3">
        <v>-4.5550822999999997E-2</v>
      </c>
      <c r="D27" s="3">
        <v>3.426659E-2</v>
      </c>
      <c r="E27" s="3">
        <v>-6.1105013E-2</v>
      </c>
      <c r="F27" s="3">
        <v>-0.13729506499999999</v>
      </c>
      <c r="G27" s="3">
        <v>-4.7636805000000004E-2</v>
      </c>
      <c r="H27" s="3">
        <v>-4.4690250000000001E-2</v>
      </c>
      <c r="I27" s="3">
        <v>-9.3679070000000003E-2</v>
      </c>
      <c r="J27" s="3">
        <v>-4.5651729999999995E-2</v>
      </c>
      <c r="K27" s="3">
        <v>-0.12361926000000001</v>
      </c>
      <c r="L27" s="3">
        <v>-5.2779554999999999E-2</v>
      </c>
      <c r="M27" s="3">
        <v>-0.12113111999999999</v>
      </c>
      <c r="N27" s="3">
        <v>-6.6022515000000004E-2</v>
      </c>
      <c r="O27" s="3">
        <v>-2.0595193000000002E-3</v>
      </c>
      <c r="P27" s="3">
        <v>-5.2864370000000001E-2</v>
      </c>
      <c r="Q27" s="3">
        <v>-4.0877759999999999E-2</v>
      </c>
      <c r="R27" s="3">
        <v>1.0509132999999999E-2</v>
      </c>
      <c r="S27" s="3">
        <v>0.14340532</v>
      </c>
      <c r="T27" s="3">
        <v>-6.1465740000000005E-2</v>
      </c>
      <c r="U27" s="3">
        <v>-6.7472989999999997E-2</v>
      </c>
      <c r="V27" s="3">
        <v>-6.3210845000000002E-2</v>
      </c>
      <c r="W27" s="3">
        <v>-8.0441289999999999E-2</v>
      </c>
      <c r="X27" s="3">
        <v>-6.8320274E-2</v>
      </c>
      <c r="Y27" s="3">
        <v>-5.216175E-2</v>
      </c>
      <c r="Z27" s="3">
        <v>-8.4206100000000006E-2</v>
      </c>
      <c r="AA27" s="3">
        <v>-9.7624890000000006E-2</v>
      </c>
      <c r="AB27" s="3">
        <v>-7.6099340000000001E-2</v>
      </c>
      <c r="AC27" s="3">
        <v>-7.8684329999999997E-2</v>
      </c>
      <c r="AD27" s="3">
        <v>-0.12598330000000002</v>
      </c>
      <c r="AE27" s="3">
        <v>-9.0332510000000005E-2</v>
      </c>
      <c r="AF27" s="3">
        <v>-8.3978949999999997E-2</v>
      </c>
      <c r="AG27" s="3">
        <v>-0.11576748000000001</v>
      </c>
      <c r="AH27" s="3">
        <v>-0.10360353999999999</v>
      </c>
      <c r="AI27" s="3">
        <v>-5.1669300000000001E-2</v>
      </c>
      <c r="AJ27" s="3"/>
      <c r="AK27" s="3"/>
      <c r="AL27" s="3"/>
    </row>
    <row r="28" spans="1:38" x14ac:dyDescent="0.3">
      <c r="A28" s="2">
        <v>44848</v>
      </c>
      <c r="B28" s="3">
        <v>-7.0383905999999996E-2</v>
      </c>
      <c r="C28" s="3">
        <v>-0.14354425000000001</v>
      </c>
      <c r="D28" s="3">
        <v>-8.8484880000000002E-2</v>
      </c>
      <c r="E28" s="3">
        <v>-0.12860483</v>
      </c>
      <c r="F28" s="3">
        <v>-0.13460016</v>
      </c>
      <c r="G28" s="3">
        <v>-2.8135955000000001E-2</v>
      </c>
      <c r="H28" s="3">
        <v>-8.2908809999999999E-2</v>
      </c>
      <c r="I28" s="3">
        <v>-0.13029856000000001</v>
      </c>
      <c r="J28" s="3">
        <v>-2.1428585E-2</v>
      </c>
      <c r="K28" s="3">
        <v>-9.8980540000000006E-2</v>
      </c>
      <c r="L28" s="3">
        <v>9.2318060000000004E-3</v>
      </c>
      <c r="M28" s="3">
        <v>-8.8674964999999994E-2</v>
      </c>
      <c r="N28" s="3">
        <v>-4.4396579999999998E-2</v>
      </c>
      <c r="O28" s="3">
        <v>-7.5441419999999995E-2</v>
      </c>
      <c r="P28" s="3">
        <v>-0.15195244999999999</v>
      </c>
      <c r="Q28" s="3">
        <v>-3.4046710000000001E-2</v>
      </c>
      <c r="R28" s="3">
        <v>-4.9655020000000001E-2</v>
      </c>
      <c r="S28" s="3">
        <v>4.3624162999999994E-2</v>
      </c>
      <c r="T28" s="3">
        <v>-4.8488673999999996E-2</v>
      </c>
      <c r="U28" s="3">
        <v>-0.16177475000000002</v>
      </c>
      <c r="V28" s="3">
        <v>-2.9418706999999999E-2</v>
      </c>
      <c r="W28" s="3">
        <v>-0.13132637999999999</v>
      </c>
      <c r="X28" s="3">
        <v>-8.5474069999999999E-2</v>
      </c>
      <c r="Y28" s="3">
        <v>-0.10329603999999999</v>
      </c>
      <c r="Z28" s="3">
        <v>-8.0512339999999988E-2</v>
      </c>
      <c r="AA28" s="3">
        <v>-6.2125025E-2</v>
      </c>
      <c r="AB28" s="3">
        <v>-8.6313189999999998E-2</v>
      </c>
      <c r="AC28" s="3">
        <v>-8.0503999999999992E-2</v>
      </c>
      <c r="AD28" s="3">
        <v>-0.10269826999999999</v>
      </c>
      <c r="AE28" s="3">
        <v>-7.9486426999999998E-2</v>
      </c>
      <c r="AF28" s="3">
        <v>-6.9012165E-2</v>
      </c>
      <c r="AG28" s="3">
        <v>-0.11552125000000001</v>
      </c>
      <c r="AH28" s="3">
        <v>-8.8442270000000003E-2</v>
      </c>
      <c r="AI28" s="3">
        <v>-8.8432549999999999E-2</v>
      </c>
      <c r="AJ28" s="3"/>
      <c r="AK28" s="3"/>
      <c r="AL28" s="3"/>
    </row>
    <row r="29" spans="1:38" x14ac:dyDescent="0.3">
      <c r="A29" s="2">
        <v>44880</v>
      </c>
      <c r="B29" s="3">
        <v>4.4903279999999997E-2</v>
      </c>
      <c r="C29" s="3">
        <v>0.17667389</v>
      </c>
      <c r="D29" s="3">
        <v>3.5461067999999998E-2</v>
      </c>
      <c r="E29" s="3">
        <v>0.1256708</v>
      </c>
      <c r="F29" s="3">
        <v>0.33028365999999998</v>
      </c>
      <c r="G29" s="3">
        <v>0.19380783000000001</v>
      </c>
      <c r="H29" s="3">
        <v>9.4444510000000009E-2</v>
      </c>
      <c r="I29" s="3">
        <v>0.18751490000000001</v>
      </c>
      <c r="J29" s="3">
        <v>0.18557835</v>
      </c>
      <c r="K29" s="3">
        <v>0.24171983999999999</v>
      </c>
      <c r="L29" s="3">
        <v>1.0127425000000001E-2</v>
      </c>
      <c r="M29" s="3">
        <v>0.20461500000000002</v>
      </c>
      <c r="N29" s="3">
        <v>0.16287780000000002</v>
      </c>
      <c r="O29" s="3">
        <v>8.2837340000000009E-2</v>
      </c>
      <c r="P29" s="3">
        <v>0.13388395</v>
      </c>
      <c r="Q29" s="3">
        <v>-2.3732781E-3</v>
      </c>
      <c r="R29" s="3">
        <v>4.3952346000000003E-2</v>
      </c>
      <c r="S29" s="3">
        <v>0.25120579999999998</v>
      </c>
      <c r="T29" s="3">
        <v>5.0297856000000002E-2</v>
      </c>
      <c r="U29" s="3">
        <v>-0.11237788</v>
      </c>
      <c r="V29" s="3">
        <v>-3.3678173999999998E-2</v>
      </c>
      <c r="W29" s="3">
        <v>0.15092921000000001</v>
      </c>
      <c r="X29" s="3">
        <v>0.16853927999999999</v>
      </c>
      <c r="Y29" s="3">
        <v>0.14243531000000001</v>
      </c>
      <c r="Z29" s="3">
        <v>0.23134326999999999</v>
      </c>
      <c r="AA29" s="3">
        <v>0.12567066999999998</v>
      </c>
      <c r="AB29" s="3">
        <v>0.14304996</v>
      </c>
      <c r="AC29" s="3">
        <v>0.13894176499999999</v>
      </c>
      <c r="AD29" s="3">
        <v>0.10987961</v>
      </c>
      <c r="AE29" s="3">
        <v>0.11425209</v>
      </c>
      <c r="AF29" s="3">
        <v>0.18713653999999999</v>
      </c>
      <c r="AG29" s="3">
        <v>0.27126587000000002</v>
      </c>
      <c r="AH29" s="3">
        <v>0.22013973000000001</v>
      </c>
      <c r="AI29" s="3">
        <v>0.25195395999999998</v>
      </c>
      <c r="AJ29" s="3"/>
      <c r="AK29" s="3"/>
      <c r="AL29" s="3"/>
    </row>
    <row r="30" spans="1:38" x14ac:dyDescent="0.3">
      <c r="A30" s="2">
        <v>44910</v>
      </c>
      <c r="B30" s="3">
        <v>1.6037106999999998E-2</v>
      </c>
      <c r="C30" s="3">
        <v>-4.0539740000000005E-2</v>
      </c>
      <c r="D30" s="3">
        <v>-3.0982375000000003E-2</v>
      </c>
      <c r="E30" s="3">
        <v>3.4985185000000002E-2</v>
      </c>
      <c r="F30" s="3">
        <v>4.6936869999999999E-2</v>
      </c>
      <c r="G30" s="3">
        <v>-4.0681779999999994E-2</v>
      </c>
      <c r="H30" s="3">
        <v>3.9034128000000001E-2</v>
      </c>
      <c r="I30" s="3">
        <v>-1.9998907999999999E-2</v>
      </c>
      <c r="J30" s="3">
        <v>-5.5674314000000003E-2</v>
      </c>
      <c r="K30" s="3">
        <v>-6.9508133E-2</v>
      </c>
      <c r="L30" s="3">
        <v>-8.2437220000000005E-2</v>
      </c>
      <c r="M30" s="3">
        <v>-3.8847566E-2</v>
      </c>
      <c r="N30" s="3">
        <v>4.8834442999999998E-2</v>
      </c>
      <c r="O30" s="3">
        <v>-3.1607926000000001E-2</v>
      </c>
      <c r="P30" s="3">
        <v>5.9163569999999999E-2</v>
      </c>
      <c r="Q30" s="3">
        <v>-0.12387896</v>
      </c>
      <c r="R30" s="3">
        <v>-5.584955E-3</v>
      </c>
      <c r="S30" s="3">
        <v>0.12766659</v>
      </c>
      <c r="T30" s="3">
        <v>-5.7178497000000002E-2</v>
      </c>
      <c r="U30" s="3">
        <v>0.15688073999999999</v>
      </c>
      <c r="V30" s="3">
        <v>-6.902593600000001E-2</v>
      </c>
      <c r="W30" s="3">
        <v>6.5582395000000002E-2</v>
      </c>
      <c r="X30" s="3">
        <v>-7.2002409999999996E-3</v>
      </c>
      <c r="Y30" s="3">
        <v>-4.4595059999999999E-2</v>
      </c>
      <c r="Z30" s="3">
        <v>4.7819613999999996E-3</v>
      </c>
      <c r="AA30" s="3">
        <v>1.4874935000000001E-3</v>
      </c>
      <c r="AB30" s="3">
        <v>-1.4166831999999998E-3</v>
      </c>
      <c r="AC30" s="3">
        <v>4.8546195E-2</v>
      </c>
      <c r="AD30" s="3">
        <v>-4.3194293999999994E-2</v>
      </c>
      <c r="AE30" s="3">
        <v>-2.2233903000000003E-2</v>
      </c>
      <c r="AF30" s="3">
        <v>1.9888401E-2</v>
      </c>
      <c r="AG30" s="3">
        <v>1.2306570999999999E-2</v>
      </c>
      <c r="AH30" s="3">
        <v>8.4433556000000007E-3</v>
      </c>
      <c r="AI30" s="3">
        <v>-1.7373562000000001E-3</v>
      </c>
      <c r="AJ30" s="3"/>
      <c r="AK30" s="3"/>
      <c r="AL30" s="3"/>
    </row>
    <row r="31" spans="1:38" x14ac:dyDescent="0.3">
      <c r="A31" s="2">
        <v>44939</v>
      </c>
      <c r="B31" s="3">
        <v>7.4320079999999997E-2</v>
      </c>
      <c r="C31" s="3">
        <v>7.3783399999999999E-2</v>
      </c>
      <c r="D31" s="3">
        <v>-4.0160418E-3</v>
      </c>
      <c r="E31" s="3">
        <v>0.10759734999999999</v>
      </c>
      <c r="F31" s="3">
        <v>0.13168454000000002</v>
      </c>
      <c r="G31" s="3">
        <v>0.14755260000000001</v>
      </c>
      <c r="H31" s="3">
        <v>5.1569580000000004E-2</v>
      </c>
      <c r="I31" s="3">
        <v>5.3080080000000002E-2</v>
      </c>
      <c r="J31" s="3">
        <v>0.14274191999999999</v>
      </c>
      <c r="K31" s="3">
        <v>0.1246847</v>
      </c>
      <c r="L31" s="3">
        <v>0.11949920999999999</v>
      </c>
      <c r="M31" s="3">
        <v>0.16211594000000001</v>
      </c>
      <c r="N31" s="3">
        <v>8.5552329999999996E-2</v>
      </c>
      <c r="O31" s="3">
        <v>4.2573213999999998E-3</v>
      </c>
      <c r="P31" s="3">
        <v>0.13935291</v>
      </c>
      <c r="Q31" s="3">
        <v>1.9785999999999998E-2</v>
      </c>
      <c r="R31" s="3">
        <v>3.7925482000000003E-2</v>
      </c>
      <c r="S31" s="3">
        <v>-3.9507626999999997E-2</v>
      </c>
      <c r="T31" s="3">
        <v>5.0234794999999997E-3</v>
      </c>
      <c r="U31" s="3">
        <v>-2.1320581000000002E-4</v>
      </c>
      <c r="V31" s="3">
        <v>6.2432527999999994E-2</v>
      </c>
      <c r="W31" s="3">
        <v>3.9711952000000002E-2</v>
      </c>
      <c r="X31" s="3">
        <v>7.6681613999999995E-2</v>
      </c>
      <c r="Y31" s="3">
        <v>6.1928034E-2</v>
      </c>
      <c r="Z31" s="3">
        <v>0.11786008000000001</v>
      </c>
      <c r="AA31" s="3">
        <v>4.1460275999999997E-2</v>
      </c>
      <c r="AB31" s="3">
        <v>5.4622770000000001E-2</v>
      </c>
      <c r="AC31" s="3">
        <v>5.5321930000000005E-2</v>
      </c>
      <c r="AD31" s="3">
        <v>1.7200470000000002E-2</v>
      </c>
      <c r="AE31" s="3">
        <v>2.7518867999999998E-2</v>
      </c>
      <c r="AF31" s="3">
        <v>9.8192689999999999E-2</v>
      </c>
      <c r="AG31" s="3">
        <v>9.8455189999999998E-2</v>
      </c>
      <c r="AH31" s="3">
        <v>6.2481164999999998E-2</v>
      </c>
      <c r="AI31" s="3">
        <v>0.1060493</v>
      </c>
      <c r="AJ31" s="3"/>
      <c r="AK31" s="3"/>
      <c r="AL31" s="3"/>
    </row>
    <row r="32" spans="1:38" x14ac:dyDescent="0.3">
      <c r="A32" s="2">
        <v>44972</v>
      </c>
      <c r="B32" s="3">
        <v>-7.6538919999999998E-3</v>
      </c>
      <c r="C32" s="3">
        <v>7.200289E-2</v>
      </c>
      <c r="D32" s="3">
        <v>4.8387050000000001E-2</v>
      </c>
      <c r="E32" s="3">
        <v>-2.994424E-2</v>
      </c>
      <c r="F32" s="3">
        <v>-5.3160069999999997E-2</v>
      </c>
      <c r="G32" s="3">
        <v>-7.5031100000000003E-2</v>
      </c>
      <c r="H32" s="3">
        <v>-2.08956E-2</v>
      </c>
      <c r="I32" s="3">
        <v>2.6589632000000002E-2</v>
      </c>
      <c r="J32" s="3">
        <v>1.3408542000000001E-2</v>
      </c>
      <c r="K32" s="3">
        <v>-2.611339E-2</v>
      </c>
      <c r="L32" s="3">
        <v>-3.3209084999999999E-2</v>
      </c>
      <c r="M32" s="3">
        <v>-9.1881640000000001E-2</v>
      </c>
      <c r="N32" s="3">
        <v>0.11569380999999999</v>
      </c>
      <c r="O32" s="3">
        <v>-4.6632110000000004E-2</v>
      </c>
      <c r="P32" s="3">
        <v>-4.7141789999999996E-2</v>
      </c>
      <c r="Q32" s="3">
        <v>-5.0865173E-2</v>
      </c>
      <c r="R32" s="3">
        <v>-2.0419420000000001E-2</v>
      </c>
      <c r="S32" s="3">
        <v>4.5007466999999995E-2</v>
      </c>
      <c r="T32" s="3">
        <v>5.6648254000000002E-3</v>
      </c>
      <c r="U32" s="3">
        <v>-5.0440370000000005E-2</v>
      </c>
      <c r="V32" s="3">
        <v>-2.7982771E-2</v>
      </c>
      <c r="W32" s="3">
        <v>1.5238522999999999E-2</v>
      </c>
      <c r="X32" s="3">
        <v>-2.9154419999999999E-3</v>
      </c>
      <c r="Y32" s="3">
        <v>2.1832704999999997E-2</v>
      </c>
      <c r="Z32" s="3">
        <v>1.3673902E-2</v>
      </c>
      <c r="AA32" s="3">
        <v>8.1028940000000011E-3</v>
      </c>
      <c r="AB32" s="3">
        <v>9.4170569999999995E-3</v>
      </c>
      <c r="AC32" s="3">
        <v>5.5180790000000004E-3</v>
      </c>
      <c r="AD32" s="3">
        <v>0.10011744500000001</v>
      </c>
      <c r="AE32" s="3">
        <v>3.8845657999999998E-2</v>
      </c>
      <c r="AF32" s="3">
        <v>2.3861884999999999E-2</v>
      </c>
      <c r="AG32" s="3">
        <v>1.5733003999999998E-2</v>
      </c>
      <c r="AH32" s="3">
        <v>1.8942713999999999E-2</v>
      </c>
      <c r="AI32" s="3">
        <v>3.2748103000000001E-2</v>
      </c>
      <c r="AJ32" s="3"/>
      <c r="AK32" s="3"/>
      <c r="AL32" s="3"/>
    </row>
    <row r="33" spans="1:38" x14ac:dyDescent="0.3">
      <c r="A33" s="2">
        <v>45000</v>
      </c>
      <c r="B33" s="3">
        <v>-5.1320075999999999E-2</v>
      </c>
      <c r="C33" s="3">
        <v>-7.8417960000000009E-2</v>
      </c>
      <c r="D33" s="3">
        <v>-7.6923075000000007E-2</v>
      </c>
      <c r="E33" s="3">
        <v>-7.5376869999999999E-2</v>
      </c>
      <c r="F33" s="3">
        <v>-8.359330999999999E-2</v>
      </c>
      <c r="G33" s="3">
        <v>-3.8707495000000001E-2</v>
      </c>
      <c r="H33" s="3">
        <v>-7.752609299999999E-2</v>
      </c>
      <c r="I33" s="3">
        <v>-3.0855893999999998E-2</v>
      </c>
      <c r="J33" s="3">
        <v>-4.6309175000000001E-2</v>
      </c>
      <c r="K33" s="3">
        <v>-5.7410773999999998E-2</v>
      </c>
      <c r="L33" s="3">
        <v>-7.8163385000000002E-2</v>
      </c>
      <c r="M33" s="3">
        <v>-9.7944144999999996E-2</v>
      </c>
      <c r="N33" s="3">
        <v>-8.6779480000000006E-2</v>
      </c>
      <c r="O33" s="3">
        <v>-6.0276627999999999E-2</v>
      </c>
      <c r="P33" s="3">
        <v>-9.1546590000000011E-2</v>
      </c>
      <c r="Q33" s="3">
        <v>-2.8729319999999999E-2</v>
      </c>
      <c r="R33" s="3">
        <v>-5.0012470000000003E-2</v>
      </c>
      <c r="S33" s="3">
        <v>-4.2784213999999994E-3</v>
      </c>
      <c r="T33" s="3">
        <v>-8.2173590000000005E-2</v>
      </c>
      <c r="U33" s="3">
        <v>-1.4333904E-2</v>
      </c>
      <c r="V33" s="3">
        <v>-5.600625E-2</v>
      </c>
      <c r="W33" s="3">
        <v>-7.3684215999999997E-2</v>
      </c>
      <c r="X33" s="3">
        <v>-8.7719330000000012E-2</v>
      </c>
      <c r="Y33" s="3">
        <v>-9.1369149999999996E-2</v>
      </c>
      <c r="Z33" s="3">
        <v>-6.070292E-2</v>
      </c>
      <c r="AA33" s="3">
        <v>-4.0013969999999996E-2</v>
      </c>
      <c r="AB33" s="3">
        <v>-6.0417595000000004E-2</v>
      </c>
      <c r="AC33" s="3">
        <v>-7.0121946000000004E-2</v>
      </c>
      <c r="AD33" s="3">
        <v>-3.2902002E-2</v>
      </c>
      <c r="AE33" s="3">
        <v>-5.9664726000000001E-2</v>
      </c>
      <c r="AF33" s="3">
        <v>-5.9737563E-2</v>
      </c>
      <c r="AG33" s="3">
        <v>-8.2609710000000003E-2</v>
      </c>
      <c r="AH33" s="3">
        <v>-8.1298590000000004E-2</v>
      </c>
      <c r="AI33" s="3">
        <v>-7.0938230000000005E-2</v>
      </c>
      <c r="AJ33" s="3"/>
      <c r="AK33" s="3"/>
      <c r="AL33" s="3"/>
    </row>
    <row r="34" spans="1:38" x14ac:dyDescent="0.3">
      <c r="A34" s="2">
        <v>45030</v>
      </c>
      <c r="B34" s="3">
        <v>3.0175090000000002E-2</v>
      </c>
      <c r="C34" s="3">
        <v>8.2130910000000001E-2</v>
      </c>
      <c r="D34" s="3">
        <v>0.11990738000000001</v>
      </c>
      <c r="E34" s="3">
        <v>1.6304374E-2</v>
      </c>
      <c r="F34" s="3">
        <v>0.13546633999999999</v>
      </c>
      <c r="G34" s="3">
        <v>0.10959387</v>
      </c>
      <c r="H34" s="3">
        <v>5.6185126000000002E-2</v>
      </c>
      <c r="I34" s="3">
        <v>4.8570750000000003E-2</v>
      </c>
      <c r="J34" s="3">
        <v>9.255207E-2</v>
      </c>
      <c r="K34" s="3">
        <v>0.10558462</v>
      </c>
      <c r="L34" s="3">
        <v>0.11634981</v>
      </c>
      <c r="M34" s="3">
        <v>0.10985923</v>
      </c>
      <c r="N34" s="3">
        <v>0.10600352</v>
      </c>
      <c r="O34" s="3">
        <v>5.573082E-2</v>
      </c>
      <c r="P34" s="3">
        <v>4.7169805000000002E-2</v>
      </c>
      <c r="Q34" s="3">
        <v>3.4129738999999999E-2</v>
      </c>
      <c r="R34" s="3">
        <v>1.7680526000000002E-2</v>
      </c>
      <c r="S34" s="3">
        <v>-1.6041278999999999E-2</v>
      </c>
      <c r="T34" s="3">
        <v>5.7039739999999998E-2</v>
      </c>
      <c r="U34" s="3">
        <v>3.3361912000000001E-2</v>
      </c>
      <c r="V34" s="3">
        <v>0.11034096</v>
      </c>
      <c r="W34" s="3">
        <v>3.7668346999999998E-2</v>
      </c>
      <c r="X34" s="3">
        <v>7.4175715000000003E-2</v>
      </c>
      <c r="Y34" s="3">
        <v>9.6844079999999999E-2</v>
      </c>
      <c r="Z34" s="3">
        <v>0.10128498000000001</v>
      </c>
      <c r="AA34" s="3">
        <v>6.3705919999999999E-2</v>
      </c>
      <c r="AB34" s="3">
        <v>0.11654842</v>
      </c>
      <c r="AC34" s="3">
        <v>0.10065567</v>
      </c>
      <c r="AD34" s="3">
        <v>6.7345860000000007E-2</v>
      </c>
      <c r="AE34" s="3">
        <v>6.3637970000000002E-2</v>
      </c>
      <c r="AF34" s="3">
        <v>0.12022793</v>
      </c>
      <c r="AG34" s="3">
        <v>8.7490319999999996E-2</v>
      </c>
      <c r="AH34" s="3">
        <v>0.10329198999999999</v>
      </c>
      <c r="AI34" s="3">
        <v>0.11681914</v>
      </c>
      <c r="AJ34" s="3"/>
      <c r="AK34" s="3"/>
      <c r="AL34" s="3"/>
    </row>
    <row r="35" spans="1:38" x14ac:dyDescent="0.3">
      <c r="A35" s="2">
        <v>45061</v>
      </c>
      <c r="B35" s="3">
        <v>-3.2326638999999997E-2</v>
      </c>
      <c r="C35" s="3">
        <v>3.6923049999999999E-2</v>
      </c>
      <c r="D35" s="3">
        <v>-1.6949117E-2</v>
      </c>
      <c r="E35" s="3">
        <v>1.9098519999999999E-3</v>
      </c>
      <c r="F35" s="3">
        <v>7.3141455999999994E-2</v>
      </c>
      <c r="G35" s="3">
        <v>-3.1375825000000003E-2</v>
      </c>
      <c r="H35" s="3">
        <v>-2.9950857000000001E-2</v>
      </c>
      <c r="I35" s="3">
        <v>-2.8590379999999999E-2</v>
      </c>
      <c r="J35" s="3">
        <v>5.4803730000000002E-2</v>
      </c>
      <c r="K35" s="3">
        <v>-4.9408016000000006E-2</v>
      </c>
      <c r="L35" s="3">
        <v>2.6907325000000003E-2</v>
      </c>
      <c r="M35" s="3">
        <v>-7.3604050000000004E-2</v>
      </c>
      <c r="N35" s="3">
        <v>-5.8933495999999993E-3</v>
      </c>
      <c r="O35" s="3">
        <v>3.7350655000000003E-2</v>
      </c>
      <c r="P35" s="3">
        <v>-1.5560985000000001E-2</v>
      </c>
      <c r="Q35" s="3">
        <v>4.8404813000000005E-2</v>
      </c>
      <c r="R35" s="3">
        <v>-3.2203794000000001E-2</v>
      </c>
      <c r="S35" s="3">
        <v>-0.13566226000000001</v>
      </c>
      <c r="T35" s="3">
        <v>-4.7814846000000001E-3</v>
      </c>
      <c r="U35" s="3">
        <v>3.2284856000000001E-2</v>
      </c>
      <c r="V35" s="3">
        <v>2.4219751000000001E-2</v>
      </c>
      <c r="W35" s="3">
        <v>1.7643452E-2</v>
      </c>
      <c r="X35" s="3">
        <v>-1.3213933000000001E-2</v>
      </c>
      <c r="Y35" s="3">
        <v>-5.9238075999999999E-3</v>
      </c>
      <c r="Z35" s="3">
        <v>-5.4907200000000001E-3</v>
      </c>
      <c r="AA35" s="3">
        <v>3.6276579999999996E-2</v>
      </c>
      <c r="AB35" s="3">
        <v>2.8371810000000001E-2</v>
      </c>
      <c r="AC35" s="3">
        <v>-8.9359279999999997E-4</v>
      </c>
      <c r="AD35" s="3">
        <v>2.5802849999999999E-2</v>
      </c>
      <c r="AE35" s="3">
        <v>1.3334751E-3</v>
      </c>
      <c r="AF35" s="3">
        <v>-8.9012980000000002E-3</v>
      </c>
      <c r="AG35" s="3">
        <v>-4.2341948000000004E-3</v>
      </c>
      <c r="AH35" s="3">
        <v>8.2135200000000002E-4</v>
      </c>
      <c r="AI35" s="3">
        <v>-1.3547598999999999E-2</v>
      </c>
      <c r="AJ35" s="3"/>
      <c r="AK35" s="3"/>
      <c r="AL35" s="3"/>
    </row>
    <row r="36" spans="1:38" x14ac:dyDescent="0.3">
      <c r="A36" s="2">
        <v>45092</v>
      </c>
      <c r="B36" s="3">
        <v>-4.3192266999999999E-2</v>
      </c>
      <c r="C36" s="3">
        <v>1.4668703E-3</v>
      </c>
      <c r="D36" s="3">
        <v>6.5686699999999995E-3</v>
      </c>
      <c r="E36" s="3">
        <v>-1.7234503999999998E-2</v>
      </c>
      <c r="F36" s="3">
        <v>8.9385510000000001E-2</v>
      </c>
      <c r="G36" s="3">
        <v>3.9332270000000003E-2</v>
      </c>
      <c r="H36" s="3">
        <v>-4.4778466000000003E-2</v>
      </c>
      <c r="I36" s="3">
        <v>0.11864018</v>
      </c>
      <c r="J36" s="3">
        <v>2.671051E-2</v>
      </c>
      <c r="K36" s="3">
        <v>0.11325144999999999</v>
      </c>
      <c r="L36" s="3">
        <v>0.10983849</v>
      </c>
      <c r="M36" s="3">
        <v>7.3097825000000005E-2</v>
      </c>
      <c r="N36" s="3">
        <v>0.14726996000000001</v>
      </c>
      <c r="O36" s="3">
        <v>3.4358025E-2</v>
      </c>
      <c r="P36" s="3">
        <v>3.0242204999999999E-3</v>
      </c>
      <c r="Q36" s="3">
        <v>-1.6272664E-3</v>
      </c>
      <c r="R36" s="3">
        <v>1.0594368E-2</v>
      </c>
      <c r="S36" s="3">
        <v>2.6201843999999998E-2</v>
      </c>
      <c r="T36" s="3">
        <v>1.5935182999999999E-2</v>
      </c>
      <c r="U36" s="3">
        <v>5.6134700000000003E-2</v>
      </c>
      <c r="V36" s="3">
        <v>3.1608581999999996E-2</v>
      </c>
      <c r="W36" s="3">
        <v>-2.0785152999999997E-2</v>
      </c>
      <c r="X36" s="3">
        <v>2.2422670999999998E-2</v>
      </c>
      <c r="Y36" s="3">
        <v>-3.3403040000000001E-3</v>
      </c>
      <c r="Z36" s="3">
        <v>2.5686144999999997E-2</v>
      </c>
      <c r="AA36" s="3">
        <v>5.9441330000000001E-2</v>
      </c>
      <c r="AB36" s="3">
        <v>-2.1126209999999999E-2</v>
      </c>
      <c r="AC36" s="3">
        <v>1.4927387E-3</v>
      </c>
      <c r="AD36" s="3">
        <v>0.13302123999999999</v>
      </c>
      <c r="AE36" s="3">
        <v>7.1644783000000004E-2</v>
      </c>
      <c r="AF36" s="3">
        <v>-2.8287768000000001E-3</v>
      </c>
      <c r="AG36" s="3">
        <v>4.0347695000000003E-2</v>
      </c>
      <c r="AH36" s="3">
        <v>-9.2998146999999989E-3</v>
      </c>
      <c r="AI36" s="3">
        <v>2.6500583000000001E-2</v>
      </c>
      <c r="AJ36" s="3"/>
      <c r="AK36" s="3"/>
      <c r="AL36" s="3"/>
    </row>
    <row r="37" spans="1:38" x14ac:dyDescent="0.3">
      <c r="A37" s="2">
        <v>45121</v>
      </c>
      <c r="B37" s="3">
        <v>-1.3170183E-2</v>
      </c>
      <c r="C37" s="3">
        <v>5.2037000000000007E-2</v>
      </c>
      <c r="D37" s="3">
        <v>6.8230630000000007E-3</v>
      </c>
      <c r="E37" s="3">
        <v>5.8892845999999999E-2</v>
      </c>
      <c r="F37" s="3">
        <v>4.3589710000000004E-2</v>
      </c>
      <c r="G37" s="3">
        <v>4.1180729999999999E-2</v>
      </c>
      <c r="H37" s="3">
        <v>3.5363435999999998E-2</v>
      </c>
      <c r="I37" s="3">
        <v>-6.7305565000000001E-3</v>
      </c>
      <c r="J37" s="3">
        <v>-6.6831709999999999E-3</v>
      </c>
      <c r="K37" s="3">
        <v>2.0883082999999998E-3</v>
      </c>
      <c r="L37" s="3">
        <v>-1.2553573E-2</v>
      </c>
      <c r="M37" s="3">
        <v>1.180768E-3</v>
      </c>
      <c r="N37" s="3">
        <v>6.7697167000000003E-2</v>
      </c>
      <c r="O37" s="3">
        <v>2.9062985999999999E-2</v>
      </c>
      <c r="P37" s="3">
        <v>-2.3655057E-2</v>
      </c>
      <c r="Q37" s="3">
        <v>-1.9661306999999999E-2</v>
      </c>
      <c r="R37" s="3">
        <v>-2.5543869E-2</v>
      </c>
      <c r="S37" s="3">
        <v>6.3923835999999998E-2</v>
      </c>
      <c r="T37" s="3">
        <v>4.4413567000000001E-2</v>
      </c>
      <c r="U37" s="3">
        <v>6.6818476000000002E-2</v>
      </c>
      <c r="V37" s="3">
        <v>1.3869047000000001E-2</v>
      </c>
      <c r="W37" s="3">
        <v>4.665971E-2</v>
      </c>
      <c r="X37" s="3">
        <v>3.0133724E-3</v>
      </c>
      <c r="Y37" s="3">
        <v>1.3517380000000001E-2</v>
      </c>
      <c r="Z37" s="3">
        <v>9.6784829999999999E-3</v>
      </c>
      <c r="AA37" s="3">
        <v>-2.0247996000000001E-2</v>
      </c>
      <c r="AB37" s="3">
        <v>1.7849444999999999E-2</v>
      </c>
      <c r="AC37" s="3">
        <v>-6.6767929999999994E-3</v>
      </c>
      <c r="AD37" s="3">
        <v>2.5200366999999998E-2</v>
      </c>
      <c r="AE37" s="3">
        <v>1.887703E-2</v>
      </c>
      <c r="AF37" s="3">
        <v>3.7095547E-2</v>
      </c>
      <c r="AG37" s="3">
        <v>3.5820959999999999E-2</v>
      </c>
      <c r="AH37" s="3">
        <v>1.3804436000000001E-3</v>
      </c>
      <c r="AI37" s="3">
        <v>5.1004170000000001E-2</v>
      </c>
      <c r="AJ37" s="3"/>
      <c r="AK37" s="3"/>
      <c r="AL37" s="3"/>
    </row>
    <row r="38" spans="1:38" x14ac:dyDescent="0.3">
      <c r="A38" s="2">
        <v>45153</v>
      </c>
      <c r="B38" s="3">
        <v>-3.6921917999999998E-2</v>
      </c>
      <c r="C38" s="3">
        <v>-5.7598469999999999E-2</v>
      </c>
      <c r="D38" s="3">
        <v>-2.6683629E-2</v>
      </c>
      <c r="E38" s="3">
        <v>-8.1942850000000012E-2</v>
      </c>
      <c r="F38" s="3">
        <v>-3.6855041999999998E-2</v>
      </c>
      <c r="G38" s="3">
        <v>-1.6749203000000001E-2</v>
      </c>
      <c r="H38" s="3">
        <v>7.5901746999999997E-3</v>
      </c>
      <c r="I38" s="3">
        <v>-7.3511304999999999E-2</v>
      </c>
      <c r="J38" s="3">
        <v>-2.8164565999999999E-2</v>
      </c>
      <c r="K38" s="3">
        <v>-7.6957464000000003E-2</v>
      </c>
      <c r="L38" s="3">
        <v>-5.0542592999999997E-2</v>
      </c>
      <c r="M38" s="3">
        <v>-6.674534E-2</v>
      </c>
      <c r="N38" s="3">
        <v>-5.6623099999999996E-2</v>
      </c>
      <c r="O38" s="3">
        <v>-2.327156E-2</v>
      </c>
      <c r="P38" s="3">
        <v>-4.0308770000000001E-2</v>
      </c>
      <c r="Q38" s="3">
        <v>3.6211730000000004E-2</v>
      </c>
      <c r="R38" s="3">
        <v>1.851201E-3</v>
      </c>
      <c r="S38" s="3">
        <v>0.14253747999999999</v>
      </c>
      <c r="T38" s="3">
        <v>6.6447259999999992E-4</v>
      </c>
      <c r="U38" s="3">
        <v>8.1850530000000005E-2</v>
      </c>
      <c r="V38" s="3">
        <v>-4.5283080000000003E-2</v>
      </c>
      <c r="W38" s="3">
        <v>-8.4838979999999994E-2</v>
      </c>
      <c r="X38" s="3">
        <v>-6.1373352999999999E-2</v>
      </c>
      <c r="Y38" s="3">
        <v>-3.5187304000000003E-2</v>
      </c>
      <c r="Z38" s="3">
        <v>-4.8271119999999994E-2</v>
      </c>
      <c r="AA38" s="3">
        <v>-3.6046147000000001E-2</v>
      </c>
      <c r="AB38" s="3">
        <v>-3.1692385999999996E-2</v>
      </c>
      <c r="AC38" s="3">
        <v>-2.6275574999999999E-2</v>
      </c>
      <c r="AD38" s="3">
        <v>-3.3371149999999995E-2</v>
      </c>
      <c r="AE38" s="3">
        <v>-1.4222741000000001E-2</v>
      </c>
      <c r="AF38" s="3">
        <v>-4.6676692999999998E-2</v>
      </c>
      <c r="AG38" s="3">
        <v>-6.3843966000000002E-2</v>
      </c>
      <c r="AH38" s="3">
        <v>-7.8025937000000004E-2</v>
      </c>
      <c r="AI38" s="3">
        <v>-4.2766213000000004E-2</v>
      </c>
      <c r="AJ38" s="3"/>
      <c r="AK38" s="3"/>
      <c r="AL38" s="3"/>
    </row>
    <row r="39" spans="1:38" x14ac:dyDescent="0.3">
      <c r="A39" s="2">
        <v>45184</v>
      </c>
      <c r="B39" s="3">
        <v>-2.7998625999999999E-2</v>
      </c>
      <c r="C39" s="3">
        <v>-5.9392213999999999E-2</v>
      </c>
      <c r="D39" s="3">
        <v>-9.1383460000000003E-3</v>
      </c>
      <c r="E39" s="3">
        <v>-2.5040448E-2</v>
      </c>
      <c r="F39" s="3">
        <v>-9.4387769999999996E-2</v>
      </c>
      <c r="G39" s="3">
        <v>-7.5454710000000006E-3</v>
      </c>
      <c r="H39" s="3">
        <v>-3.2956600000000002E-3</v>
      </c>
      <c r="I39" s="3">
        <v>1.9946814E-2</v>
      </c>
      <c r="J39" s="3">
        <v>-3.5421014000000001E-2</v>
      </c>
      <c r="K39" s="3">
        <v>1.7900348E-2</v>
      </c>
      <c r="L39" s="3">
        <v>5.3559659999999995E-2</v>
      </c>
      <c r="M39" s="3">
        <v>-2.5018869999999999E-2</v>
      </c>
      <c r="N39" s="3">
        <v>-4.7256890000000003E-2</v>
      </c>
      <c r="O39" s="3">
        <v>4.3719650000000006E-2</v>
      </c>
      <c r="P39" s="3">
        <v>-1.2064277999999999E-2</v>
      </c>
      <c r="Q39" s="3">
        <v>-5.3763446999999999E-2</v>
      </c>
      <c r="R39" s="3">
        <v>1.4006495000000001E-2</v>
      </c>
      <c r="S39" s="3">
        <v>4.895103E-2</v>
      </c>
      <c r="T39" s="3">
        <v>7.968068E-3</v>
      </c>
      <c r="U39" s="3">
        <v>-1.6447365000000002E-2</v>
      </c>
      <c r="V39" s="3">
        <v>-1.9762814E-2</v>
      </c>
      <c r="W39" s="3">
        <v>-5.3862629999999995E-2</v>
      </c>
      <c r="X39" s="3">
        <v>1.6918063000000001E-2</v>
      </c>
      <c r="Y39" s="3">
        <v>3.7352919999999998E-2</v>
      </c>
      <c r="Z39" s="3">
        <v>-1.6906440000000002E-2</v>
      </c>
      <c r="AA39" s="3">
        <v>4.6867249999999999E-2</v>
      </c>
      <c r="AB39" s="3">
        <v>-5.2368045E-3</v>
      </c>
      <c r="AC39" s="3">
        <v>1.9454001999999998E-2</v>
      </c>
      <c r="AD39" s="3">
        <v>1.1980771999999999E-2</v>
      </c>
      <c r="AE39" s="3">
        <v>4.6583414E-3</v>
      </c>
      <c r="AF39" s="3">
        <v>-1.1442243999999999E-2</v>
      </c>
      <c r="AG39" s="3">
        <v>-7.0565939999999994E-2</v>
      </c>
      <c r="AH39" s="3">
        <v>-1.7344414999999998E-2</v>
      </c>
      <c r="AI39" s="3">
        <v>9.5057489999999991E-4</v>
      </c>
      <c r="AJ39" s="3"/>
      <c r="AK39" s="3"/>
      <c r="AL39" s="3"/>
    </row>
    <row r="40" spans="1:38" x14ac:dyDescent="0.3">
      <c r="A40" s="2">
        <v>45212</v>
      </c>
      <c r="B40" s="3">
        <v>-1.7069757000000001E-2</v>
      </c>
      <c r="C40" s="3">
        <v>-8.4801730000000006E-2</v>
      </c>
      <c r="D40" s="3">
        <v>-4.5674143E-2</v>
      </c>
      <c r="E40" s="3">
        <v>2.2369503999999998E-2</v>
      </c>
      <c r="F40" s="3">
        <v>9.0141296000000003E-3</v>
      </c>
      <c r="G40" s="3">
        <v>-8.0207050000000002E-2</v>
      </c>
      <c r="H40" s="3">
        <v>-1.5588105000000001E-2</v>
      </c>
      <c r="I40" s="3">
        <v>-1.1082172E-2</v>
      </c>
      <c r="J40" s="3">
        <v>-8.462691E-2</v>
      </c>
      <c r="K40" s="3">
        <v>-6.907481E-2</v>
      </c>
      <c r="L40" s="3">
        <v>-6.2926173000000002E-2</v>
      </c>
      <c r="M40" s="3">
        <v>-2.8512478000000002E-3</v>
      </c>
      <c r="N40" s="3">
        <v>-7.5256642999999998E-2</v>
      </c>
      <c r="O40" s="3">
        <v>-1.4627635000000002E-2</v>
      </c>
      <c r="P40" s="3">
        <v>-2.3744999999999999E-2</v>
      </c>
      <c r="Q40" s="3">
        <v>-3.0113696999999998E-2</v>
      </c>
      <c r="R40" s="3">
        <v>-5.9194745999999999E-2</v>
      </c>
      <c r="S40" s="3">
        <v>-4.0000677000000002E-3</v>
      </c>
      <c r="T40" s="3">
        <v>-5.9288559999999997E-2</v>
      </c>
      <c r="U40" s="3">
        <v>-8.3612020000000009E-2</v>
      </c>
      <c r="V40" s="3">
        <v>-7.5100780000000006E-2</v>
      </c>
      <c r="W40" s="3">
        <v>-1.4288962000000001E-2</v>
      </c>
      <c r="X40" s="3">
        <v>-4.8561152999999996E-2</v>
      </c>
      <c r="Y40" s="3">
        <v>-5.9257150000000001E-2</v>
      </c>
      <c r="Z40" s="3">
        <v>-6.0373187000000002E-2</v>
      </c>
      <c r="AA40" s="3">
        <v>-5.4135559999999999E-2</v>
      </c>
      <c r="AB40" s="3">
        <v>-3.3779382999999996E-2</v>
      </c>
      <c r="AC40" s="3">
        <v>-2.5238574E-2</v>
      </c>
      <c r="AD40" s="3">
        <v>-1.3489961999999999E-2</v>
      </c>
      <c r="AE40" s="3">
        <v>-2.6772200000000003E-2</v>
      </c>
      <c r="AF40" s="3">
        <v>-6.5679730000000006E-2</v>
      </c>
      <c r="AG40" s="3">
        <v>-4.3821691999999995E-2</v>
      </c>
      <c r="AH40" s="3">
        <v>1.3085842E-2</v>
      </c>
      <c r="AI40" s="3">
        <v>-4.8116503000000005E-2</v>
      </c>
      <c r="AJ40" s="3"/>
      <c r="AK40" s="3"/>
      <c r="AL40" s="3"/>
    </row>
    <row r="41" spans="1:38" x14ac:dyDescent="0.3">
      <c r="A41" s="2">
        <v>45245</v>
      </c>
      <c r="B41" s="3">
        <v>7.1887970000000002E-3</v>
      </c>
      <c r="C41" s="3">
        <v>4.7332525E-2</v>
      </c>
      <c r="D41" s="3">
        <v>-5.0620436999999994E-3</v>
      </c>
      <c r="E41" s="3">
        <v>-3.6466717999999996E-3</v>
      </c>
      <c r="F41" s="3">
        <v>0.18369627000000002</v>
      </c>
      <c r="G41" s="3">
        <v>3.9835215E-2</v>
      </c>
      <c r="H41" s="3">
        <v>3.1669854999999997E-2</v>
      </c>
      <c r="I41" s="3">
        <v>4.1089891999999996E-2</v>
      </c>
      <c r="J41" s="3">
        <v>0.12837351</v>
      </c>
      <c r="K41" s="3">
        <v>6.0925840000000002E-2</v>
      </c>
      <c r="L41" s="3">
        <v>0.11147869000000001</v>
      </c>
      <c r="M41" s="3">
        <v>7.6163290000000008E-2</v>
      </c>
      <c r="N41" s="3">
        <v>0.11683106</v>
      </c>
      <c r="O41" s="3">
        <v>1.0796189000000001E-2</v>
      </c>
      <c r="P41" s="3">
        <v>3.9610862999999996E-2</v>
      </c>
      <c r="Q41" s="3">
        <v>2.5190353000000002E-2</v>
      </c>
      <c r="R41" s="3">
        <v>-2.4525225000000001E-2</v>
      </c>
      <c r="S41" s="3">
        <v>-8.3534129999999998E-2</v>
      </c>
      <c r="T41" s="3">
        <v>3.3613443E-2</v>
      </c>
      <c r="U41" s="3">
        <v>-2.1167874000000003E-2</v>
      </c>
      <c r="V41" s="3">
        <v>7.9018949999999991E-2</v>
      </c>
      <c r="W41" s="3">
        <v>3.8426160000000001E-2</v>
      </c>
      <c r="X41" s="3">
        <v>4.8676730000000001E-2</v>
      </c>
      <c r="Y41" s="3">
        <v>3.3453941000000001E-2</v>
      </c>
      <c r="Z41" s="3">
        <v>7.1261643999999999E-2</v>
      </c>
      <c r="AA41" s="3">
        <v>2.6854634000000002E-2</v>
      </c>
      <c r="AB41" s="3">
        <v>4.5403242000000002E-3</v>
      </c>
      <c r="AC41" s="3">
        <v>4.1048526999999998E-3</v>
      </c>
      <c r="AD41" s="3">
        <v>5.5683255000000001E-2</v>
      </c>
      <c r="AE41" s="3">
        <v>4.2132139999999998E-2</v>
      </c>
      <c r="AF41" s="3">
        <v>6.2518119999999996E-2</v>
      </c>
      <c r="AG41" s="3">
        <v>0.11217700999999999</v>
      </c>
      <c r="AH41" s="3">
        <v>5.7374596999999999E-2</v>
      </c>
      <c r="AI41" s="3">
        <v>7.2165010000000002E-2</v>
      </c>
      <c r="AJ41" s="3"/>
      <c r="AK41" s="3"/>
      <c r="AL41" s="3"/>
    </row>
    <row r="42" spans="1:38" x14ac:dyDescent="0.3">
      <c r="A42" s="2">
        <v>45275</v>
      </c>
      <c r="B42" s="3">
        <v>-5.5271983000000004E-2</v>
      </c>
      <c r="C42" s="3">
        <v>9.4599719999999998E-2</v>
      </c>
      <c r="D42" s="3">
        <v>1.2950896999999999E-2</v>
      </c>
      <c r="E42" s="3">
        <v>4.5953629999999995E-2</v>
      </c>
      <c r="F42" s="3">
        <v>7.1226360000000002E-2</v>
      </c>
      <c r="G42" s="3">
        <v>0.11704100000000001</v>
      </c>
      <c r="H42" s="3">
        <v>-6.9767237000000005E-3</v>
      </c>
      <c r="I42" s="3">
        <v>4.4744609999999997E-2</v>
      </c>
      <c r="J42" s="3">
        <v>9.4214549999999994E-2</v>
      </c>
      <c r="K42" s="3">
        <v>2.566564E-2</v>
      </c>
      <c r="L42" s="3">
        <v>2.9464364E-2</v>
      </c>
      <c r="M42" s="3">
        <v>1.0386467E-2</v>
      </c>
      <c r="N42" s="3">
        <v>2.4844050000000003E-2</v>
      </c>
      <c r="O42" s="3">
        <v>7.4766396999999998E-2</v>
      </c>
      <c r="P42" s="3">
        <v>-8.199643999999999E-2</v>
      </c>
      <c r="Q42" s="3">
        <v>-1.6571461999999999E-2</v>
      </c>
      <c r="R42" s="3">
        <v>-1.7058014999999999E-2</v>
      </c>
      <c r="S42" s="3">
        <v>2.2786974999999998E-2</v>
      </c>
      <c r="T42" s="3">
        <v>-1.3550103000000001E-2</v>
      </c>
      <c r="U42" s="3">
        <v>-2.013421E-2</v>
      </c>
      <c r="V42" s="3">
        <v>4.5707107000000004E-2</v>
      </c>
      <c r="W42" s="3">
        <v>4.8748136000000004E-2</v>
      </c>
      <c r="X42" s="3">
        <v>7.3907136999999998E-2</v>
      </c>
      <c r="Y42" s="3">
        <v>4.8410653999999997E-2</v>
      </c>
      <c r="Z42" s="3">
        <v>6.3976765000000005E-2</v>
      </c>
      <c r="AA42" s="3">
        <v>3.2526970000000002E-2</v>
      </c>
      <c r="AB42" s="3">
        <v>5.7853102999999996E-2</v>
      </c>
      <c r="AC42" s="3">
        <v>3.3647775999999997E-2</v>
      </c>
      <c r="AD42" s="3">
        <v>5.1138400000000001E-2</v>
      </c>
      <c r="AE42" s="3">
        <v>4.7936439999999997E-2</v>
      </c>
      <c r="AF42" s="3">
        <v>5.6399106999999997E-2</v>
      </c>
      <c r="AG42" s="3">
        <v>6.9645404999999994E-2</v>
      </c>
      <c r="AH42" s="3">
        <v>0.11903404999999999</v>
      </c>
      <c r="AI42" s="3">
        <v>4.2493819999999995E-2</v>
      </c>
      <c r="AJ42" s="3"/>
      <c r="AK42" s="3"/>
      <c r="AL42" s="3"/>
    </row>
    <row r="43" spans="1:38" x14ac:dyDescent="0.3">
      <c r="A43" s="2">
        <v>45303</v>
      </c>
      <c r="B43" s="3">
        <v>-2.9421805999999998E-2</v>
      </c>
      <c r="C43" s="3">
        <v>-8.1955249999999993E-2</v>
      </c>
      <c r="D43" s="3">
        <v>4.2147400000000002E-2</v>
      </c>
      <c r="E43" s="3">
        <v>4.3099403000000001E-2</v>
      </c>
      <c r="F43" s="3">
        <v>-2.0620823E-2</v>
      </c>
      <c r="G43" s="3">
        <v>2.6272774000000002E-2</v>
      </c>
      <c r="H43" s="3">
        <v>1.9581556E-2</v>
      </c>
      <c r="I43" s="3">
        <v>4.2876004999999997E-3</v>
      </c>
      <c r="J43" s="3">
        <v>-4.9622655000000002E-3</v>
      </c>
      <c r="K43" s="3">
        <v>-1.5248895E-2</v>
      </c>
      <c r="L43" s="3">
        <v>2.8655887000000001E-2</v>
      </c>
      <c r="M43" s="3">
        <v>-4.1737437000000002E-2</v>
      </c>
      <c r="N43" s="3">
        <v>7.2193383999999999E-2</v>
      </c>
      <c r="O43" s="3">
        <v>3.4368515000000002E-2</v>
      </c>
      <c r="P43" s="3">
        <v>-3.4915686000000001E-2</v>
      </c>
      <c r="Q43" s="3">
        <v>4.5903563000000001E-2</v>
      </c>
      <c r="R43" s="3">
        <v>1.1495113E-2</v>
      </c>
      <c r="S43" s="3">
        <v>-2.4039328000000002E-2</v>
      </c>
      <c r="T43" s="3">
        <v>5.1465272999999999E-2</v>
      </c>
      <c r="U43" s="3">
        <v>2.1500826000000001E-2</v>
      </c>
      <c r="V43" s="3">
        <v>4.6307682999999995E-2</v>
      </c>
      <c r="W43" s="3">
        <v>3.7848592E-2</v>
      </c>
      <c r="X43" s="3">
        <v>1.5463948E-2</v>
      </c>
      <c r="Y43" s="3">
        <v>2.3775457999999999E-2</v>
      </c>
      <c r="Z43" s="3">
        <v>-1.6559958E-3</v>
      </c>
      <c r="AA43" s="3">
        <v>6.6429139999999998E-2</v>
      </c>
      <c r="AB43" s="3">
        <v>2.2858380999999997E-2</v>
      </c>
      <c r="AC43" s="3">
        <v>1.9598007000000001E-2</v>
      </c>
      <c r="AD43" s="3">
        <v>1.2948275E-2</v>
      </c>
      <c r="AE43" s="3">
        <v>1.5660643999999998E-2</v>
      </c>
      <c r="AF43" s="3">
        <v>-7.9542399999999996E-3</v>
      </c>
      <c r="AG43" s="3">
        <v>-1.6534150000000001E-2</v>
      </c>
      <c r="AH43" s="3">
        <v>-1.7188369999999998E-2</v>
      </c>
      <c r="AI43" s="3">
        <v>2.1052003E-2</v>
      </c>
      <c r="AJ43" s="3"/>
      <c r="AK43" s="3"/>
      <c r="AL43" s="3"/>
    </row>
    <row r="44" spans="1:38" x14ac:dyDescent="0.3">
      <c r="A44" s="2">
        <v>45337</v>
      </c>
      <c r="B44" s="3">
        <v>2.22404E-2</v>
      </c>
      <c r="C44" s="3">
        <v>-3.1070173E-2</v>
      </c>
      <c r="D44" s="3">
        <v>9.7173449999999988E-3</v>
      </c>
      <c r="E44" s="3">
        <v>3.7955641999999998E-2</v>
      </c>
      <c r="F44" s="3">
        <v>4.1647315000000004E-2</v>
      </c>
      <c r="G44" s="3">
        <v>2.4999976E-2</v>
      </c>
      <c r="H44" s="3">
        <v>-6.0775876E-3</v>
      </c>
      <c r="I44" s="3">
        <v>5.1700710000000004E-2</v>
      </c>
      <c r="J44" s="3">
        <v>1.8538117E-2</v>
      </c>
      <c r="K44" s="3">
        <v>3.9602400000000003E-2</v>
      </c>
      <c r="L44" s="3">
        <v>-4.4845699999999995E-2</v>
      </c>
      <c r="M44" s="3">
        <v>-3.5867690000000001E-2</v>
      </c>
      <c r="N44" s="3">
        <v>2.2808790000000002E-2</v>
      </c>
      <c r="O44" s="3">
        <v>2.2418021999999999E-2</v>
      </c>
      <c r="P44" s="3">
        <v>-1.5214026E-2</v>
      </c>
      <c r="Q44" s="3">
        <v>-2.8333365999999999E-2</v>
      </c>
      <c r="R44" s="3">
        <v>-1.4036775E-2</v>
      </c>
      <c r="S44" s="3">
        <v>0.13250518</v>
      </c>
      <c r="T44" s="3">
        <v>-2.2024990000000001E-2</v>
      </c>
      <c r="U44" s="3">
        <v>2.7494192000000001E-2</v>
      </c>
      <c r="V44" s="3">
        <v>4.0224549999999998E-2</v>
      </c>
      <c r="W44" s="3">
        <v>-6.1720667E-2</v>
      </c>
      <c r="X44" s="3">
        <v>1.6870499E-3</v>
      </c>
      <c r="Y44" s="3">
        <v>1.0740876E-2</v>
      </c>
      <c r="Z44" s="3">
        <v>8.8980199999999995E-3</v>
      </c>
      <c r="AA44" s="3">
        <v>1.8214703000000002E-2</v>
      </c>
      <c r="AB44" s="3">
        <v>-2.3809493000000001E-2</v>
      </c>
      <c r="AC44" s="3">
        <v>-1.1904715999999999E-2</v>
      </c>
      <c r="AD44" s="3">
        <v>6.0919046000000004E-2</v>
      </c>
      <c r="AE44" s="3">
        <v>5.3138375000000002E-2</v>
      </c>
      <c r="AF44" s="3">
        <v>2.0572781999999998E-2</v>
      </c>
      <c r="AG44" s="3">
        <v>8.4442379999999997E-2</v>
      </c>
      <c r="AH44" s="3">
        <v>1.0852337E-2</v>
      </c>
      <c r="AI44" s="3">
        <v>2.0950079999999999E-2</v>
      </c>
      <c r="AJ44" s="3"/>
      <c r="AK44" s="3"/>
      <c r="AL44" s="3"/>
    </row>
    <row r="45" spans="1:38" x14ac:dyDescent="0.3">
      <c r="A45" s="2">
        <v>45366</v>
      </c>
      <c r="B45" s="3">
        <v>6.2275530000000003E-2</v>
      </c>
      <c r="C45" s="3">
        <v>7.6405405999999995E-2</v>
      </c>
      <c r="D45" s="3">
        <v>-6.5617559999999993E-3</v>
      </c>
      <c r="E45" s="3">
        <v>-8.6894034999999998E-3</v>
      </c>
      <c r="F45" s="3">
        <v>2.5322079999999997E-2</v>
      </c>
      <c r="G45" s="3">
        <v>0.12367296</v>
      </c>
      <c r="H45" s="3">
        <v>3.9981245999999998E-2</v>
      </c>
      <c r="I45" s="3">
        <v>4.1828393999999998E-2</v>
      </c>
      <c r="J45" s="3">
        <v>-9.3223449999999992E-3</v>
      </c>
      <c r="K45" s="3">
        <v>2.8217553999999999E-2</v>
      </c>
      <c r="L45" s="3">
        <v>-2.164632E-2</v>
      </c>
      <c r="M45" s="3">
        <v>3.9298533999999998E-3</v>
      </c>
      <c r="N45" s="3">
        <v>1.0022640000000001E-2</v>
      </c>
      <c r="O45" s="3">
        <v>-1.0963202E-2</v>
      </c>
      <c r="P45" s="3">
        <v>4.8703909999999996E-2</v>
      </c>
      <c r="Q45" s="3">
        <v>2.8130411999999997E-2</v>
      </c>
      <c r="R45" s="3">
        <v>-8.8661909999999998E-4</v>
      </c>
      <c r="S45" s="3">
        <v>-8.5400880000000012E-2</v>
      </c>
      <c r="T45" s="3">
        <v>-1.512605E-2</v>
      </c>
      <c r="U45" s="3">
        <v>3.3639192999999998E-2</v>
      </c>
      <c r="V45" s="3">
        <v>2.2482872000000002E-4</v>
      </c>
      <c r="W45" s="3">
        <v>-1.1075138999999999E-3</v>
      </c>
      <c r="X45" s="3">
        <v>1.1789559999999999E-2</v>
      </c>
      <c r="Y45" s="3">
        <v>2.8065323999999999E-2</v>
      </c>
      <c r="Z45" s="3">
        <v>5.7327030000000001E-2</v>
      </c>
      <c r="AA45" s="3">
        <v>2.8533458999999997E-2</v>
      </c>
      <c r="AB45" s="3">
        <v>3.2520293999999998E-2</v>
      </c>
      <c r="AC45" s="3">
        <v>3.2437444000000003E-2</v>
      </c>
      <c r="AD45" s="3">
        <v>-1.3578534000000001E-3</v>
      </c>
      <c r="AE45" s="3">
        <v>1.8754363E-2</v>
      </c>
      <c r="AF45" s="3">
        <v>6.0729860000000004E-2</v>
      </c>
      <c r="AG45" s="3">
        <v>1.8832088E-2</v>
      </c>
      <c r="AH45" s="3">
        <v>7.2532059999999995E-2</v>
      </c>
      <c r="AI45" s="3">
        <v>7.6011540000000002E-2</v>
      </c>
      <c r="AJ45" s="3"/>
      <c r="AK45" s="3"/>
      <c r="AL45" s="3"/>
    </row>
    <row r="46" spans="1:38" x14ac:dyDescent="0.3">
      <c r="A46" s="2">
        <v>45397</v>
      </c>
      <c r="B46" s="3">
        <v>-1.5783548000000001E-2</v>
      </c>
      <c r="C46" s="3">
        <v>-3.6778211999999998E-2</v>
      </c>
      <c r="D46" s="3">
        <v>-5.4161130000000002E-2</v>
      </c>
      <c r="E46" s="3">
        <v>-7.0489350000000006E-2</v>
      </c>
      <c r="F46" s="3">
        <v>2.1663903999999999E-3</v>
      </c>
      <c r="G46" s="3">
        <v>5.6179760000000002E-3</v>
      </c>
      <c r="H46" s="3">
        <v>-2.4875699999999997E-2</v>
      </c>
      <c r="I46" s="3">
        <v>-1.3658941000000001E-2</v>
      </c>
      <c r="J46" s="3">
        <v>-6.1239004E-3</v>
      </c>
      <c r="K46" s="3">
        <v>-5.0769925E-2</v>
      </c>
      <c r="L46" s="3">
        <v>-3.9887845999999998E-2</v>
      </c>
      <c r="M46" s="3">
        <v>1.6962409000000001E-2</v>
      </c>
      <c r="N46" s="3">
        <v>-5.1352023999999996E-2</v>
      </c>
      <c r="O46" s="3">
        <v>1.4647603E-2</v>
      </c>
      <c r="P46" s="3">
        <v>-1.5480638E-2</v>
      </c>
      <c r="Q46" s="3">
        <v>-3.2921850000000003E-2</v>
      </c>
      <c r="R46" s="3">
        <v>7.4601173000000002E-3</v>
      </c>
      <c r="S46" s="3">
        <v>9.5659620000000001E-2</v>
      </c>
      <c r="T46" s="3">
        <v>1.5017032999999999E-2</v>
      </c>
      <c r="U46" s="3">
        <v>-7.1745577000000005E-2</v>
      </c>
      <c r="V46" s="3">
        <v>-8.9908239999999997E-3</v>
      </c>
      <c r="W46" s="3">
        <v>-1.7738342000000001E-2</v>
      </c>
      <c r="X46" s="3">
        <v>-1.2484431000000001E-2</v>
      </c>
      <c r="Y46" s="3">
        <v>-2.2528470000000002E-2</v>
      </c>
      <c r="Z46" s="3">
        <v>-2.9194713000000001E-2</v>
      </c>
      <c r="AA46" s="3">
        <v>-1.1499226E-2</v>
      </c>
      <c r="AB46" s="3">
        <v>-5.4703654999999997E-2</v>
      </c>
      <c r="AC46" s="3">
        <v>5.9844255000000004E-3</v>
      </c>
      <c r="AD46" s="3">
        <v>-5.2889584999999996E-3</v>
      </c>
      <c r="AE46" s="3">
        <v>-1.0552466E-2</v>
      </c>
      <c r="AF46" s="3">
        <v>-4.7630489999999998E-2</v>
      </c>
      <c r="AG46" s="3">
        <v>-1.4537573000000001E-3</v>
      </c>
      <c r="AH46" s="3">
        <v>-4.9316406E-2</v>
      </c>
      <c r="AI46" s="3">
        <v>-3.3037840999999998E-2</v>
      </c>
      <c r="AJ46" s="3"/>
      <c r="AK46" s="3"/>
      <c r="AL46" s="3"/>
    </row>
    <row r="47" spans="1:38" x14ac:dyDescent="0.3">
      <c r="A47" s="2">
        <v>45427</v>
      </c>
      <c r="B47" s="3">
        <v>3.2646060000000005E-2</v>
      </c>
      <c r="C47" s="3">
        <v>0.10882020000000001</v>
      </c>
      <c r="D47" s="3">
        <v>-2.8398454000000004E-2</v>
      </c>
      <c r="E47" s="3">
        <v>1.6110062999999997E-2</v>
      </c>
      <c r="F47" s="3">
        <v>0.11197578</v>
      </c>
      <c r="G47" s="3">
        <v>0.10111224999999999</v>
      </c>
      <c r="H47" s="3">
        <v>7.2820067000000002E-2</v>
      </c>
      <c r="I47" s="3">
        <v>7.6584219999999995E-2</v>
      </c>
      <c r="J47" s="3">
        <v>3.1259418000000004E-2</v>
      </c>
      <c r="K47" s="3">
        <v>7.4847460000000005E-2</v>
      </c>
      <c r="L47" s="3">
        <v>2.6614784999999998E-2</v>
      </c>
      <c r="M47" s="3">
        <v>0.12368488</v>
      </c>
      <c r="N47" s="3">
        <v>0.118723755</v>
      </c>
      <c r="O47" s="3">
        <v>2.0874022999999998E-2</v>
      </c>
      <c r="P47" s="3">
        <v>0.17321836000000002</v>
      </c>
      <c r="Q47" s="3">
        <v>-6.3254239999999996E-3</v>
      </c>
      <c r="R47" s="3">
        <v>-1.8576622000000001E-2</v>
      </c>
      <c r="S47" s="3">
        <v>7.2973610000000008E-2</v>
      </c>
      <c r="T47" s="3">
        <v>-3.9004682999999998E-2</v>
      </c>
      <c r="U47" s="3">
        <v>2.1513939999999999E-2</v>
      </c>
      <c r="V47" s="3">
        <v>-3.9011119999999996E-2</v>
      </c>
      <c r="W47" s="3">
        <v>2.4830700000000001E-2</v>
      </c>
      <c r="X47" s="3">
        <v>5.436158E-2</v>
      </c>
      <c r="Y47" s="3">
        <v>3.8503170000000003E-2</v>
      </c>
      <c r="Z47" s="3">
        <v>8.1956390000000004E-2</v>
      </c>
      <c r="AA47" s="3">
        <v>2.9083490000000002E-3</v>
      </c>
      <c r="AB47" s="3">
        <v>6.9048642999999993E-2</v>
      </c>
      <c r="AC47" s="3">
        <v>9.1314679999999995E-2</v>
      </c>
      <c r="AD47" s="3">
        <v>5.0665735999999996E-2</v>
      </c>
      <c r="AE47" s="3">
        <v>5.0213099999999997E-2</v>
      </c>
      <c r="AF47" s="3">
        <v>7.5524209999999994E-2</v>
      </c>
      <c r="AG47" s="3">
        <v>7.6123120000000002E-2</v>
      </c>
      <c r="AH47" s="3">
        <v>7.2419047E-2</v>
      </c>
      <c r="AI47" s="3">
        <v>9.1944459999999992E-2</v>
      </c>
      <c r="AJ47" s="3"/>
      <c r="AK47" s="3"/>
      <c r="AL47" s="3"/>
    </row>
    <row r="48" spans="1:38" x14ac:dyDescent="0.3">
      <c r="A48" s="2">
        <v>45457</v>
      </c>
      <c r="B48" s="3">
        <v>-3.3556044E-2</v>
      </c>
      <c r="C48" s="3">
        <v>-6.9457890000000008E-2</v>
      </c>
      <c r="D48" s="3">
        <v>-9.4792729999999992E-2</v>
      </c>
      <c r="E48" s="3">
        <v>-5.7902517000000001E-2</v>
      </c>
      <c r="F48" s="3">
        <v>-9.7285570000000002E-2</v>
      </c>
      <c r="G48" s="3">
        <v>-5.8399859999999998E-2</v>
      </c>
      <c r="H48" s="3">
        <v>-4.1888951999999998E-3</v>
      </c>
      <c r="I48" s="3">
        <v>3.5275698000000001E-2</v>
      </c>
      <c r="J48" s="3">
        <v>-0.18278812</v>
      </c>
      <c r="K48" s="3">
        <v>-3.5863757000000003E-2</v>
      </c>
      <c r="L48" s="3">
        <v>-0.10953784000000001</v>
      </c>
      <c r="M48" s="3">
        <v>-4.1823744999999996E-2</v>
      </c>
      <c r="N48" s="3">
        <v>-7.5736284000000001E-2</v>
      </c>
      <c r="O48" s="3">
        <v>5.4270864000000002E-2</v>
      </c>
      <c r="P48" s="3">
        <v>-6.3558100000000006E-2</v>
      </c>
      <c r="Q48" s="3">
        <v>-6.9314839999999999E-3</v>
      </c>
      <c r="R48" s="3">
        <v>-4.6612679999999997E-2</v>
      </c>
      <c r="S48" s="3">
        <v>1.1147857000000001E-2</v>
      </c>
      <c r="T48" s="3">
        <v>-2.8271437E-2</v>
      </c>
      <c r="U48" s="3">
        <v>-9.360373E-3</v>
      </c>
      <c r="V48" s="3">
        <v>-3.6993026999999998E-2</v>
      </c>
      <c r="W48" s="3">
        <v>1.4389872999999999E-2</v>
      </c>
      <c r="X48" s="3">
        <v>-1.8408596999999999E-2</v>
      </c>
      <c r="Y48" s="3">
        <v>-3.6919713E-2</v>
      </c>
      <c r="Z48" s="3">
        <v>-6.0775099999999999E-2</v>
      </c>
      <c r="AA48" s="3">
        <v>-1.9404173E-2</v>
      </c>
      <c r="AB48" s="3">
        <v>2.0977258999999998E-2</v>
      </c>
      <c r="AC48" s="3">
        <v>-2.988118E-2</v>
      </c>
      <c r="AD48" s="3">
        <v>5.8048130000000003E-2</v>
      </c>
      <c r="AE48" s="3">
        <v>2.4538516999999999E-2</v>
      </c>
      <c r="AF48" s="3">
        <v>-9.5240889999999995E-2</v>
      </c>
      <c r="AG48" s="3">
        <v>-1.4909684999999999E-2</v>
      </c>
      <c r="AH48" s="3">
        <v>-2.0871520000000001E-2</v>
      </c>
      <c r="AI48" s="3">
        <v>-8.0031339999999992E-2</v>
      </c>
      <c r="AJ48" s="3"/>
      <c r="AK48" s="3"/>
      <c r="AL48" s="3"/>
    </row>
    <row r="49" spans="1:38" x14ac:dyDescent="0.3">
      <c r="A49" s="2">
        <v>45488</v>
      </c>
      <c r="B49" s="3">
        <v>-1.7267823000000002E-2</v>
      </c>
      <c r="C49" s="3">
        <v>3.4927844999999999E-2</v>
      </c>
      <c r="D49" s="3">
        <v>0.10465754000000001</v>
      </c>
      <c r="E49" s="3">
        <v>5.4999947999999993E-2</v>
      </c>
      <c r="F49" s="3">
        <v>0.11627901</v>
      </c>
      <c r="G49" s="3">
        <v>4.7929764E-2</v>
      </c>
      <c r="H49" s="3">
        <v>2.7348995000000001E-2</v>
      </c>
      <c r="I49" s="3">
        <v>5.1769613999999999E-2</v>
      </c>
      <c r="J49" s="3">
        <v>8.8113670000000005E-2</v>
      </c>
      <c r="K49" s="3">
        <v>4.7892213000000003E-2</v>
      </c>
      <c r="L49" s="3">
        <v>6.8206787000000005E-2</v>
      </c>
      <c r="M49" s="3">
        <v>7.3589799999999997E-2</v>
      </c>
      <c r="N49" s="3">
        <v>7.2335362E-2</v>
      </c>
      <c r="O49" s="3">
        <v>3.6070346999999996E-2</v>
      </c>
      <c r="P49" s="3">
        <v>-1.1592507000000001E-3</v>
      </c>
      <c r="Q49" s="3">
        <v>5.7962179999999995E-2</v>
      </c>
      <c r="R49" s="3">
        <v>1.5973210000000002E-2</v>
      </c>
      <c r="S49" s="3">
        <v>5.1070093999999996E-2</v>
      </c>
      <c r="T49" s="3">
        <v>4.1916250000000002E-2</v>
      </c>
      <c r="U49" s="3">
        <v>-2.7558981999999999E-2</v>
      </c>
      <c r="V49" s="3">
        <v>3.4079551999999999E-2</v>
      </c>
      <c r="W49" s="3">
        <v>1.9186974000000002E-2</v>
      </c>
      <c r="X49" s="3">
        <v>6.0191034999999997E-2</v>
      </c>
      <c r="Y49" s="3">
        <v>5.6376457000000005E-2</v>
      </c>
      <c r="Z49" s="3">
        <v>5.2982329999999994E-2</v>
      </c>
      <c r="AA49" s="3">
        <v>5.8543086000000001E-2</v>
      </c>
      <c r="AB49" s="3">
        <v>1.1072397000000001E-2</v>
      </c>
      <c r="AC49" s="3">
        <v>2.3202538000000002E-2</v>
      </c>
      <c r="AD49" s="3">
        <v>3.7056565E-2</v>
      </c>
      <c r="AE49" s="3">
        <v>3.7886500000000004E-2</v>
      </c>
      <c r="AF49" s="3">
        <v>3.7981389999999997E-2</v>
      </c>
      <c r="AG49" s="3">
        <v>3.373015E-2</v>
      </c>
      <c r="AH49" s="3">
        <v>1.2922405999999999E-2</v>
      </c>
      <c r="AI49" s="3">
        <v>6.3190700000000002E-2</v>
      </c>
      <c r="AJ49" s="3"/>
      <c r="AK49" s="3"/>
      <c r="AL49" s="3"/>
    </row>
    <row r="50" spans="1:38" x14ac:dyDescent="0.3">
      <c r="A50" s="2">
        <v>45519</v>
      </c>
      <c r="B50" s="3">
        <v>-2.538079E-2</v>
      </c>
      <c r="C50" s="3">
        <v>-3.5583258E-2</v>
      </c>
      <c r="D50" s="3">
        <v>4.9603224000000001E-2</v>
      </c>
      <c r="E50" s="3">
        <v>3.9889454999999997E-2</v>
      </c>
      <c r="F50" s="3">
        <v>-5.5817604E-2</v>
      </c>
      <c r="G50" s="3">
        <v>-3.6877333999999998E-2</v>
      </c>
      <c r="H50" s="3">
        <v>4.0360569999999998E-2</v>
      </c>
      <c r="I50" s="3">
        <v>-4.7252536000000005E-2</v>
      </c>
      <c r="J50" s="3">
        <v>-5.0570130000000005E-2</v>
      </c>
      <c r="K50" s="3">
        <v>-4.8365709999999999E-2</v>
      </c>
      <c r="L50" s="3">
        <v>3.3642291999999997E-2</v>
      </c>
      <c r="M50" s="3">
        <v>3.7204146E-2</v>
      </c>
      <c r="N50" s="3">
        <v>-1.6559958E-3</v>
      </c>
      <c r="O50" s="3">
        <v>-2.2568226E-2</v>
      </c>
      <c r="P50" s="3">
        <v>-2.6926756E-2</v>
      </c>
      <c r="Q50" s="3">
        <v>1.6147733000000001E-2</v>
      </c>
      <c r="R50" s="3">
        <v>-2.8317928000000003E-2</v>
      </c>
      <c r="S50" s="3">
        <v>-0.10920870000000001</v>
      </c>
      <c r="T50" s="3">
        <v>5.1724195000000001E-2</v>
      </c>
      <c r="U50" s="3">
        <v>-4.1295586000000002E-2</v>
      </c>
      <c r="V50" s="3">
        <v>-9.6225740000000003E-4</v>
      </c>
      <c r="W50" s="3">
        <v>2.8338313E-2</v>
      </c>
      <c r="X50" s="3">
        <v>-3.2889605000000002E-2</v>
      </c>
      <c r="Y50" s="3">
        <v>1.2953401E-2</v>
      </c>
      <c r="Z50" s="3">
        <v>-1.7088651999999999E-2</v>
      </c>
      <c r="AA50" s="3">
        <v>-2.8848767000000001E-2</v>
      </c>
      <c r="AB50" s="3">
        <v>2.1090984E-2</v>
      </c>
      <c r="AC50" s="3">
        <v>2.0436764E-2</v>
      </c>
      <c r="AD50" s="3">
        <v>-4.3797196999999996E-2</v>
      </c>
      <c r="AE50" s="3">
        <v>-1.5066028E-2</v>
      </c>
      <c r="AF50" s="3">
        <v>-1.4841378000000001E-2</v>
      </c>
      <c r="AG50" s="3">
        <v>-4.6832979999999996E-2</v>
      </c>
      <c r="AH50" s="3">
        <v>-2.2325813999999999E-2</v>
      </c>
      <c r="AI50" s="3">
        <v>-1.6258001000000001E-2</v>
      </c>
      <c r="AJ50" s="3"/>
      <c r="AK50" s="3"/>
      <c r="AL50" s="3"/>
    </row>
    <row r="51" spans="1:38" x14ac:dyDescent="0.3">
      <c r="A51" s="2">
        <v>45548</v>
      </c>
      <c r="B51" s="3">
        <v>-4.4871749999999995E-2</v>
      </c>
      <c r="C51" s="3">
        <v>-1.2932658E-2</v>
      </c>
      <c r="D51" s="3">
        <v>5.5292964E-2</v>
      </c>
      <c r="E51" s="3">
        <v>6.9502472999999995E-2</v>
      </c>
      <c r="F51" s="3">
        <v>-3.3305286999999999E-3</v>
      </c>
      <c r="G51" s="3">
        <v>8.3117485000000005E-3</v>
      </c>
      <c r="H51" s="3">
        <v>7.0160984999999995E-2</v>
      </c>
      <c r="I51" s="3">
        <v>-1.2774764999999999E-2</v>
      </c>
      <c r="J51" s="3">
        <v>-5.3437767000000004E-2</v>
      </c>
      <c r="K51" s="3">
        <v>-1.6164063999999999E-2</v>
      </c>
      <c r="L51" s="3">
        <v>-1.5277326000000001E-2</v>
      </c>
      <c r="M51" s="3">
        <v>8.0434084000000003E-3</v>
      </c>
      <c r="N51" s="3">
        <v>-1.2796223000000001E-2</v>
      </c>
      <c r="O51" s="3">
        <v>3.5439371999999997E-2</v>
      </c>
      <c r="P51" s="3">
        <v>-2.4331987000000003E-2</v>
      </c>
      <c r="Q51" s="3">
        <v>2.9511809999999999E-2</v>
      </c>
      <c r="R51" s="3">
        <v>0.10431528</v>
      </c>
      <c r="S51" s="3">
        <v>-4.9090920000000003E-2</v>
      </c>
      <c r="T51" s="3">
        <v>3.2103777E-2</v>
      </c>
      <c r="U51" s="3">
        <v>4.5608163E-2</v>
      </c>
      <c r="V51" s="3">
        <v>-6.7420599999999994E-3</v>
      </c>
      <c r="W51" s="3">
        <v>4.3006179999999998E-2</v>
      </c>
      <c r="X51" s="3">
        <v>5.1012040000000002E-2</v>
      </c>
      <c r="Y51" s="3">
        <v>3.6828755999999997E-2</v>
      </c>
      <c r="Z51" s="3">
        <v>4.3142319999999998E-2</v>
      </c>
      <c r="AA51" s="3">
        <v>1.2462020000000001E-2</v>
      </c>
      <c r="AB51" s="3">
        <v>2.0655394000000001E-2</v>
      </c>
      <c r="AC51" s="3">
        <v>1.2345672E-2</v>
      </c>
      <c r="AD51" s="3">
        <v>1.9391775E-3</v>
      </c>
      <c r="AE51" s="3">
        <v>1.6164303000000001E-2</v>
      </c>
      <c r="AF51" s="3">
        <v>1.558435E-2</v>
      </c>
      <c r="AG51" s="3">
        <v>-3.8259625000000002E-3</v>
      </c>
      <c r="AH51" s="3">
        <v>3.8143039000000004E-2</v>
      </c>
      <c r="AI51" s="3">
        <v>3.2511591999999999E-2</v>
      </c>
      <c r="AJ51" s="3"/>
      <c r="AK51" s="3"/>
      <c r="AL51" s="3"/>
    </row>
    <row r="52" spans="1:38" x14ac:dyDescent="0.3">
      <c r="A52" s="2">
        <v>45580</v>
      </c>
      <c r="B52" s="3">
        <v>0.19001674999999998</v>
      </c>
      <c r="C52" s="3">
        <v>1.2716769999999999E-2</v>
      </c>
      <c r="D52" s="3">
        <v>-9.8521709999999998E-3</v>
      </c>
      <c r="E52" s="3">
        <v>1.8821001E-2</v>
      </c>
      <c r="F52" s="3">
        <v>-1.6290783999999999E-2</v>
      </c>
      <c r="G52" s="3">
        <v>5.8654666000000001E-2</v>
      </c>
      <c r="H52" s="3">
        <v>-5.7848096000000003E-3</v>
      </c>
      <c r="I52" s="3">
        <v>3.8820147999999999E-2</v>
      </c>
      <c r="J52" s="3">
        <v>-1.0849595E-2</v>
      </c>
      <c r="K52" s="3">
        <v>-1.8957375999999998E-2</v>
      </c>
      <c r="L52" s="3">
        <v>-4.2158545999999998E-2</v>
      </c>
      <c r="M52" s="3">
        <v>5.844307E-2</v>
      </c>
      <c r="N52" s="3">
        <v>-2.3523748000000001E-2</v>
      </c>
      <c r="O52" s="3">
        <v>-1.4693141E-2</v>
      </c>
      <c r="P52" s="3">
        <v>0.19902193000000001</v>
      </c>
      <c r="Q52" s="3">
        <v>1.433301E-2</v>
      </c>
      <c r="R52" s="3">
        <v>2.8531550999999999E-2</v>
      </c>
      <c r="S52" s="3">
        <v>-8.7680930000000004E-2</v>
      </c>
      <c r="T52" s="3">
        <v>-7.2799325E-3</v>
      </c>
      <c r="U52" s="3">
        <v>-2.4232268E-3</v>
      </c>
      <c r="V52" s="3">
        <v>1.4060616E-2</v>
      </c>
      <c r="W52" s="3">
        <v>-1.9815803E-2</v>
      </c>
      <c r="X52" s="3">
        <v>1.5793562000000001E-2</v>
      </c>
      <c r="Y52" s="3">
        <v>2.3186922000000002E-2</v>
      </c>
      <c r="Z52" s="3">
        <v>2.3456693000000001E-2</v>
      </c>
      <c r="AA52" s="3">
        <v>-2.2900105E-3</v>
      </c>
      <c r="AB52" s="3">
        <v>-6.0322284999999995E-3</v>
      </c>
      <c r="AC52" s="3">
        <v>-1.0569215E-2</v>
      </c>
      <c r="AD52" s="3">
        <v>3.4076333E-2</v>
      </c>
      <c r="AE52" s="3">
        <v>3.4787536000000001E-2</v>
      </c>
      <c r="AF52" s="3">
        <v>-1.3810693999999998E-2</v>
      </c>
      <c r="AG52" s="3">
        <v>-2.5672138000000001E-2</v>
      </c>
      <c r="AH52" s="3">
        <v>-4.1092037999999999E-3</v>
      </c>
      <c r="AI52" s="3">
        <v>3.1487942000000004E-3</v>
      </c>
      <c r="AJ52" s="3"/>
      <c r="AK52" s="3"/>
      <c r="AL52" s="3"/>
    </row>
    <row r="53" spans="1:38" x14ac:dyDescent="0.3">
      <c r="A53" s="2">
        <v>45611</v>
      </c>
      <c r="B53" s="3">
        <v>2.9256224999999997E-2</v>
      </c>
      <c r="C53" s="3">
        <v>-4.9847840000000004E-2</v>
      </c>
      <c r="D53" s="3">
        <v>-9.6788830000000006E-2</v>
      </c>
      <c r="E53" s="3">
        <v>-0.11432558</v>
      </c>
      <c r="F53" s="3">
        <v>-7.707E-2</v>
      </c>
      <c r="G53" s="3">
        <v>-1.352334E-2</v>
      </c>
      <c r="H53" s="3">
        <v>-6.3227359999999996E-2</v>
      </c>
      <c r="I53" s="3">
        <v>-2.3264349000000004E-2</v>
      </c>
      <c r="J53" s="3">
        <v>-6.1535596999999997E-2</v>
      </c>
      <c r="K53" s="3">
        <v>-9.500800999999999E-2</v>
      </c>
      <c r="L53" s="3">
        <v>-3.8732410000000002E-2</v>
      </c>
      <c r="M53" s="3">
        <v>-5.4604710000000001E-2</v>
      </c>
      <c r="N53" s="3">
        <v>-3.9085567000000002E-2</v>
      </c>
      <c r="O53" s="3">
        <v>-6.9824575999999999E-2</v>
      </c>
      <c r="P53" s="3">
        <v>-3.3849894999999998E-2</v>
      </c>
      <c r="Q53" s="3">
        <v>-5.4348110000000003E-3</v>
      </c>
      <c r="R53" s="3">
        <v>-1.5289782999999999E-2</v>
      </c>
      <c r="S53" s="3">
        <v>5.2095770000000007E-2</v>
      </c>
      <c r="T53" s="3">
        <v>2.1333337000000001E-2</v>
      </c>
      <c r="U53" s="3">
        <v>-7.6923130000000006E-2</v>
      </c>
      <c r="V53" s="3">
        <v>-2.6057839999999999E-2</v>
      </c>
      <c r="W53" s="3">
        <v>-4.0841339999999997E-2</v>
      </c>
      <c r="X53" s="3">
        <v>-3.0337572E-2</v>
      </c>
      <c r="Y53" s="3">
        <v>5.7859419999999996E-3</v>
      </c>
      <c r="Z53" s="3">
        <v>-4.7647769999999999E-2</v>
      </c>
      <c r="AA53" s="3">
        <v>-3.1846224999999999E-2</v>
      </c>
      <c r="AB53" s="3">
        <v>-7.6546669999999997E-2</v>
      </c>
      <c r="AC53" s="3">
        <v>-5.5327234000000003E-2</v>
      </c>
      <c r="AD53" s="3">
        <v>1.1653304E-2</v>
      </c>
      <c r="AE53" s="3">
        <v>1.0296940999999999E-2</v>
      </c>
      <c r="AF53" s="3">
        <v>-5.9128704000000004E-2</v>
      </c>
      <c r="AG53" s="3">
        <v>-7.1784200000000006E-2</v>
      </c>
      <c r="AH53" s="3">
        <v>-7.1601986999999992E-2</v>
      </c>
      <c r="AI53" s="3">
        <v>-4.3682933000000007E-2</v>
      </c>
      <c r="AJ53" s="3"/>
      <c r="AK53" s="3"/>
      <c r="AL53" s="3"/>
    </row>
    <row r="54" spans="1:38" x14ac:dyDescent="0.3">
      <c r="A54" s="2">
        <v>45639</v>
      </c>
      <c r="B54" s="3">
        <v>-8.9040995000000001E-3</v>
      </c>
      <c r="C54" s="3">
        <v>3.1638026E-2</v>
      </c>
      <c r="D54" s="3">
        <v>-5.5081844000000003E-3</v>
      </c>
      <c r="E54" s="3">
        <v>5.5096149999999998E-3</v>
      </c>
      <c r="F54" s="3">
        <v>4.4858456000000005E-2</v>
      </c>
      <c r="G54" s="3">
        <v>1.2221216999999999E-2</v>
      </c>
      <c r="H54" s="3">
        <v>2.5672912999999999E-2</v>
      </c>
      <c r="I54" s="3">
        <v>2.4943829000000001E-2</v>
      </c>
      <c r="J54" s="3">
        <v>3.8629174000000002E-2</v>
      </c>
      <c r="K54" s="3">
        <v>-3.7366152000000001E-3</v>
      </c>
      <c r="L54" s="3">
        <v>-7.5091542999999997E-2</v>
      </c>
      <c r="M54" s="3">
        <v>5.6465506999999998E-2</v>
      </c>
      <c r="N54" s="3">
        <v>5.1455617000000002E-2</v>
      </c>
      <c r="O54" s="3">
        <v>4.7906519999999994E-2</v>
      </c>
      <c r="P54" s="3">
        <v>1.7729043999999999E-2</v>
      </c>
      <c r="Q54" s="3">
        <v>-2.1857619999999999E-3</v>
      </c>
      <c r="R54" s="3">
        <v>-7.5972079999999994E-3</v>
      </c>
      <c r="S54" s="3">
        <v>7.3135969999999995E-2</v>
      </c>
      <c r="T54" s="3">
        <v>1.1096597E-2</v>
      </c>
      <c r="U54" s="3">
        <v>2.8947352999999999E-2</v>
      </c>
      <c r="V54" s="3">
        <v>3.5836935E-2</v>
      </c>
      <c r="W54" s="3">
        <v>-2.5335371000000002E-2</v>
      </c>
      <c r="X54" s="3">
        <v>-1.8380879999999999E-2</v>
      </c>
      <c r="Y54" s="3">
        <v>6.9509745000000001E-3</v>
      </c>
      <c r="Z54" s="3">
        <v>4.8765062999999997E-2</v>
      </c>
      <c r="AA54" s="3">
        <v>3.0374884999999997E-2</v>
      </c>
      <c r="AB54" s="3">
        <v>2.1207333E-4</v>
      </c>
      <c r="AC54" s="3">
        <v>2.9573680000000001E-2</v>
      </c>
      <c r="AD54" s="3">
        <v>6.8389176999999995E-2</v>
      </c>
      <c r="AE54" s="3">
        <v>3.151524E-2</v>
      </c>
      <c r="AF54" s="3">
        <v>1.5711069000000001E-2</v>
      </c>
      <c r="AG54" s="3">
        <v>3.5538673E-2</v>
      </c>
      <c r="AH54" s="3">
        <v>1.8562077999999999E-2</v>
      </c>
      <c r="AI54" s="3">
        <v>2.9814004999999998E-2</v>
      </c>
      <c r="AJ54" s="3"/>
      <c r="AK54" s="3"/>
      <c r="AL54" s="3"/>
    </row>
    <row r="55" spans="1:38" x14ac:dyDescent="0.3">
      <c r="A55" s="2">
        <v>45672</v>
      </c>
      <c r="B55" s="3">
        <v>-4.4403850000000002E-2</v>
      </c>
      <c r="C55" s="3">
        <v>-5.7411194000000002E-4</v>
      </c>
      <c r="D55" s="3">
        <v>-5.3870319999999999E-2</v>
      </c>
      <c r="E55" s="3">
        <v>-2.5645316000000001E-2</v>
      </c>
      <c r="F55" s="3">
        <v>4.652977E-3</v>
      </c>
      <c r="G55" s="3">
        <v>-1.6506076000000001E-2</v>
      </c>
      <c r="H55" s="3">
        <v>-3.8402736E-2</v>
      </c>
      <c r="I55" s="3">
        <v>-2.627349E-2</v>
      </c>
      <c r="J55" s="3">
        <v>-4.4708547999999994E-2</v>
      </c>
      <c r="K55" s="3">
        <v>2.2808312999999998E-3</v>
      </c>
      <c r="L55" s="3">
        <v>-1.5367865999999999E-2</v>
      </c>
      <c r="M55" s="3">
        <v>-8.8477609999999998E-2</v>
      </c>
      <c r="N55" s="3">
        <v>1.1222719999999999E-2</v>
      </c>
      <c r="O55" s="3">
        <v>-7.027912E-2</v>
      </c>
      <c r="P55" s="3">
        <v>-4.2616550000000003E-2</v>
      </c>
      <c r="Q55" s="3">
        <v>-1.1872053E-2</v>
      </c>
      <c r="R55" s="3">
        <v>-5.4831085000000002E-2</v>
      </c>
      <c r="S55" s="3">
        <v>-4.7969875000000002E-2</v>
      </c>
      <c r="T55" s="3">
        <v>9.8740460000000002E-2</v>
      </c>
      <c r="U55" s="3">
        <v>-3.4953116999999999E-2</v>
      </c>
      <c r="V55" s="3">
        <v>1.0718465E-2</v>
      </c>
      <c r="W55" s="3">
        <v>2.7520657E-3</v>
      </c>
      <c r="X55" s="3">
        <v>-1.358962E-2</v>
      </c>
      <c r="Y55" s="3">
        <v>-2.3004829999999997E-2</v>
      </c>
      <c r="Z55" s="3">
        <v>-9.9636910000000002E-3</v>
      </c>
      <c r="AA55" s="3">
        <v>-3.2079399000000001E-2</v>
      </c>
      <c r="AB55" s="3">
        <v>-1.2293398000000001E-2</v>
      </c>
      <c r="AC55" s="3">
        <v>-2.5300085999999999E-2</v>
      </c>
      <c r="AD55" s="3">
        <v>-2.4513601999999999E-2</v>
      </c>
      <c r="AE55" s="3">
        <v>-1.5655220000000001E-2</v>
      </c>
      <c r="AF55" s="3">
        <v>-9.470582E-3</v>
      </c>
      <c r="AG55" s="3">
        <v>-1.8974721E-2</v>
      </c>
      <c r="AH55" s="3">
        <v>-7.9568030000000001E-3</v>
      </c>
      <c r="AI55" s="3">
        <v>4.5357942999999998E-3</v>
      </c>
      <c r="AJ55" s="3"/>
      <c r="AK55" s="3"/>
      <c r="AL55" s="3"/>
    </row>
    <row r="56" spans="1:38" x14ac:dyDescent="0.3">
      <c r="A56" s="2">
        <v>45702</v>
      </c>
      <c r="B56" s="3">
        <v>5.5062769999999997E-2</v>
      </c>
      <c r="C56" s="3">
        <v>0.13600932999999998</v>
      </c>
      <c r="D56" s="3">
        <v>-4.4864835999999998E-2</v>
      </c>
      <c r="E56" s="3">
        <v>-1.5802264E-2</v>
      </c>
      <c r="F56" s="3">
        <v>0.17349730999999999</v>
      </c>
      <c r="G56" s="3">
        <v>3.4499645000000002E-2</v>
      </c>
      <c r="H56" s="3">
        <v>4.4910192000000002E-2</v>
      </c>
      <c r="I56" s="3">
        <v>2.3675559999999998E-2</v>
      </c>
      <c r="J56" s="3">
        <v>8.5084440000000011E-2</v>
      </c>
      <c r="K56" s="3">
        <v>3.4495353999999999E-2</v>
      </c>
      <c r="L56" s="3">
        <v>0.10891508999999999</v>
      </c>
      <c r="M56" s="3">
        <v>8.934462E-2</v>
      </c>
      <c r="N56" s="3">
        <v>7.7289940000000001E-2</v>
      </c>
      <c r="O56" s="3">
        <v>-3.2956302E-2</v>
      </c>
      <c r="P56" s="3">
        <v>0.17987191999999999</v>
      </c>
      <c r="Q56" s="3">
        <v>1.2387395000000001E-2</v>
      </c>
      <c r="R56" s="3">
        <v>-5.9911193999999994E-2</v>
      </c>
      <c r="S56" s="3">
        <v>-1.4820992999999999E-2</v>
      </c>
      <c r="T56" s="3">
        <v>3.2941102999999999E-2</v>
      </c>
      <c r="U56" s="3">
        <v>1.4134288E-2</v>
      </c>
      <c r="V56" s="3">
        <v>1.5774369E-2</v>
      </c>
      <c r="W56" s="3">
        <v>8.1677437000000006E-3</v>
      </c>
      <c r="X56" s="3">
        <v>4.5995830000000001E-2</v>
      </c>
      <c r="Y56" s="3">
        <v>4.1234492999999997E-2</v>
      </c>
      <c r="Z56" s="3">
        <v>0.11070442</v>
      </c>
      <c r="AA56" s="3">
        <v>4.6778440000000004E-2</v>
      </c>
      <c r="AB56" s="3">
        <v>0.10321892000000001</v>
      </c>
      <c r="AC56" s="3">
        <v>7.8171014999999996E-2</v>
      </c>
      <c r="AD56" s="3">
        <v>4.1513442999999997E-2</v>
      </c>
      <c r="AE56" s="3">
        <v>2.8543472E-2</v>
      </c>
      <c r="AF56" s="3">
        <v>0.11206186000000001</v>
      </c>
      <c r="AG56" s="3">
        <v>8.6107370000000003E-2</v>
      </c>
      <c r="AH56" s="3">
        <v>0.13609314</v>
      </c>
      <c r="AI56" s="3">
        <v>8.9664460000000001E-2</v>
      </c>
      <c r="AJ56" s="3"/>
      <c r="AK56" s="3"/>
      <c r="AL56" s="3"/>
    </row>
    <row r="57" spans="1:38" x14ac:dyDescent="0.3">
      <c r="A57" s="2">
        <v>45730</v>
      </c>
      <c r="B57" s="3">
        <v>2.7670739999999999E-2</v>
      </c>
      <c r="C57" s="3">
        <v>3.1217812999999997E-2</v>
      </c>
      <c r="D57" s="3">
        <v>-6.2252400000000006E-2</v>
      </c>
      <c r="E57" s="3">
        <v>6.1547875000000002E-2</v>
      </c>
      <c r="F57" s="3">
        <v>0.10593712</v>
      </c>
      <c r="G57" s="3">
        <v>2.5780558999999998E-2</v>
      </c>
      <c r="H57" s="3">
        <v>-4.9938679999999999E-2</v>
      </c>
      <c r="I57" s="3">
        <v>-4.7014236000000001E-2</v>
      </c>
      <c r="J57" s="3">
        <v>-5.8856606000000002E-3</v>
      </c>
      <c r="K57" s="3">
        <v>-9.5272064E-3</v>
      </c>
      <c r="L57" s="3">
        <v>-2.0098626999999997E-2</v>
      </c>
      <c r="M57" s="3">
        <v>1.7095922999999999E-2</v>
      </c>
      <c r="N57" s="3">
        <v>0.11693453999999999</v>
      </c>
      <c r="O57" s="3">
        <v>-1.3712466000000001E-2</v>
      </c>
      <c r="P57" s="3">
        <v>7.3138833E-2</v>
      </c>
      <c r="Q57" s="3">
        <v>7.7865123999999999E-3</v>
      </c>
      <c r="R57" s="3">
        <v>-7.7305200000000004E-2</v>
      </c>
      <c r="S57" s="3">
        <v>8.8277099999999997E-2</v>
      </c>
      <c r="T57" s="3">
        <v>-3.3599079000000004E-2</v>
      </c>
      <c r="U57" s="3">
        <v>0.10278749</v>
      </c>
      <c r="V57" s="3">
        <v>-4.7529399999999999E-2</v>
      </c>
      <c r="W57" s="3">
        <v>-7.0505739999999997E-2</v>
      </c>
      <c r="X57" s="3">
        <v>-7.7345849999999994E-2</v>
      </c>
      <c r="Y57" s="3">
        <v>-4.8849820000000002E-2</v>
      </c>
      <c r="Z57" s="3">
        <v>6.0406446000000003E-2</v>
      </c>
      <c r="AA57" s="3">
        <v>1.4127134999999999E-2</v>
      </c>
      <c r="AB57" s="3">
        <v>2.2952794999999998E-2</v>
      </c>
      <c r="AC57" s="3">
        <v>3.1737327999999995E-2</v>
      </c>
      <c r="AD57" s="3">
        <v>-0.10868722</v>
      </c>
      <c r="AE57" s="3">
        <v>-7.6906679999999991E-2</v>
      </c>
      <c r="AF57" s="3">
        <v>2.4820090000000003E-2</v>
      </c>
      <c r="AG57" s="3">
        <v>-5.3126216000000002E-3</v>
      </c>
      <c r="AH57" s="3">
        <v>1.4575243E-2</v>
      </c>
      <c r="AI57" s="3">
        <v>6.0113310000000003E-2</v>
      </c>
      <c r="AJ57" s="3"/>
      <c r="AK57" s="3"/>
      <c r="AL57" s="3"/>
    </row>
    <row r="58" spans="1:38" x14ac:dyDescent="0.3">
      <c r="A58" s="2">
        <v>45762</v>
      </c>
      <c r="B58" s="3">
        <v>-8.9979530000000002E-2</v>
      </c>
      <c r="C58" s="3">
        <v>-2.3619412999999999E-2</v>
      </c>
      <c r="D58" s="3">
        <v>-2.5950549999999999E-2</v>
      </c>
      <c r="E58" s="3">
        <v>-1.4384329E-2</v>
      </c>
      <c r="F58" s="3">
        <v>-3.2280684000000004E-2</v>
      </c>
      <c r="G58" s="3">
        <v>-5.0725937E-3</v>
      </c>
      <c r="H58" s="3">
        <v>-2.4989246999999999E-2</v>
      </c>
      <c r="I58" s="3">
        <v>-8.3946704999999996E-2</v>
      </c>
      <c r="J58" s="3">
        <v>-3.2467842E-3</v>
      </c>
      <c r="K58" s="3">
        <v>-3.1350194999999997E-2</v>
      </c>
      <c r="L58" s="3">
        <v>-3.792566E-2</v>
      </c>
      <c r="M58" s="3">
        <v>2.1276474E-3</v>
      </c>
      <c r="N58" s="3">
        <v>-1.1157452999999999E-2</v>
      </c>
      <c r="O58" s="3">
        <v>4.5389533000000003E-2</v>
      </c>
      <c r="P58" s="3">
        <v>-0.12550116</v>
      </c>
      <c r="Q58" s="3">
        <v>-1.2693226E-2</v>
      </c>
      <c r="R58" s="3">
        <v>-3.8423479000000003E-2</v>
      </c>
      <c r="S58" s="3">
        <v>-0.16927492</v>
      </c>
      <c r="T58" s="3">
        <v>-1.0606885E-2</v>
      </c>
      <c r="U58" s="3">
        <v>-7.2669800000000007E-2</v>
      </c>
      <c r="V58" s="3">
        <v>-5.9288143999999994E-3</v>
      </c>
      <c r="W58" s="3">
        <v>5.4181813999999995E-3</v>
      </c>
      <c r="X58" s="3">
        <v>-5.9574245999999996E-3</v>
      </c>
      <c r="Y58" s="3">
        <v>1.0471105999999999E-2</v>
      </c>
      <c r="Z58" s="3">
        <v>-3.6768496000000005E-2</v>
      </c>
      <c r="AA58" s="3">
        <v>-4.136455E-2</v>
      </c>
      <c r="AB58" s="3">
        <v>-2.1677136E-2</v>
      </c>
      <c r="AC58" s="3">
        <v>-2.8109193000000001E-2</v>
      </c>
      <c r="AD58" s="3">
        <v>-4.3785094999999996E-2</v>
      </c>
      <c r="AE58" s="3">
        <v>-4.1903677E-2</v>
      </c>
      <c r="AF58" s="3">
        <v>-5.5461406999999997E-2</v>
      </c>
      <c r="AG58" s="3">
        <v>-3.677076E-2</v>
      </c>
      <c r="AH58" s="3">
        <v>-7.0931553999999994E-2</v>
      </c>
      <c r="AI58" s="3">
        <v>-3.4626960000000005E-2</v>
      </c>
      <c r="AJ58" s="3"/>
      <c r="AK58" s="3"/>
      <c r="AL58" s="3"/>
    </row>
    <row r="59" spans="1:38" x14ac:dyDescent="0.3">
      <c r="A59" s="2">
        <v>45792</v>
      </c>
      <c r="B59" s="3">
        <v>5.805242E-2</v>
      </c>
      <c r="C59" s="3">
        <v>0.12674618000000001</v>
      </c>
      <c r="D59" s="3">
        <v>0.13197029000000002</v>
      </c>
      <c r="E59" s="3">
        <v>8.6798310000000004E-2</v>
      </c>
      <c r="F59" s="3">
        <v>0.10551119</v>
      </c>
      <c r="G59" s="3">
        <v>4.4264197000000005E-2</v>
      </c>
      <c r="H59" s="3">
        <v>0.10826337999999999</v>
      </c>
      <c r="I59" s="3">
        <v>0.17242134000000001</v>
      </c>
      <c r="J59" s="3">
        <v>0.13546658</v>
      </c>
      <c r="K59" s="3">
        <v>8.127986999999999E-2</v>
      </c>
      <c r="L59" s="3">
        <v>0.12670958000000002</v>
      </c>
      <c r="M59" s="3">
        <v>8.4713460000000004E-2</v>
      </c>
      <c r="N59" s="3">
        <v>9.9862939999999997E-2</v>
      </c>
      <c r="O59" s="3">
        <v>7.1191072000000008E-2</v>
      </c>
      <c r="P59" s="3">
        <v>8.7701799999999996E-2</v>
      </c>
      <c r="Q59" s="3">
        <v>5.3102374000000001E-2</v>
      </c>
      <c r="R59" s="3">
        <v>5.8325768E-2</v>
      </c>
      <c r="S59" s="3">
        <v>1.8838644E-3</v>
      </c>
      <c r="T59" s="3">
        <v>8.9934349999999996E-2</v>
      </c>
      <c r="U59" s="3">
        <v>9.1141459999999994E-2</v>
      </c>
      <c r="V59" s="3">
        <v>-2.7335882E-3</v>
      </c>
      <c r="W59" s="3">
        <v>6.8416119999999997E-2</v>
      </c>
      <c r="X59" s="3">
        <v>9.3749889999999989E-2</v>
      </c>
      <c r="Y59" s="3">
        <v>8.1421259999999995E-2</v>
      </c>
      <c r="Z59" s="3">
        <v>9.8387130000000003E-2</v>
      </c>
      <c r="AA59" s="3">
        <v>7.2064039999999996E-2</v>
      </c>
      <c r="AB59" s="3">
        <v>4.9951433999999996E-2</v>
      </c>
      <c r="AC59" s="3">
        <v>5.8663010000000002E-2</v>
      </c>
      <c r="AD59" s="3">
        <v>0.13375842999999998</v>
      </c>
      <c r="AE59" s="3">
        <v>9.8305589999999998E-2</v>
      </c>
      <c r="AF59" s="3">
        <v>7.9230784999999998E-2</v>
      </c>
      <c r="AG59" s="3">
        <v>0.11431015</v>
      </c>
      <c r="AH59" s="3">
        <v>0.1021986</v>
      </c>
      <c r="AI59" s="3">
        <v>0.12012518</v>
      </c>
      <c r="AJ59" s="3"/>
      <c r="AK59" s="3"/>
      <c r="AL59" s="3"/>
    </row>
    <row r="60" spans="1:38" x14ac:dyDescent="0.3">
      <c r="A60" s="2">
        <v>45821</v>
      </c>
      <c r="B60" s="3">
        <v>-3.5398602000000002E-3</v>
      </c>
      <c r="C60" s="3">
        <v>-3.7496210000000002E-2</v>
      </c>
      <c r="D60" s="3">
        <v>1.9157052000000001E-2</v>
      </c>
      <c r="E60" s="3">
        <v>1.4481543999999998E-3</v>
      </c>
      <c r="F60" s="3">
        <v>-2.0662487E-2</v>
      </c>
      <c r="G60" s="3">
        <v>7.1711063000000005E-2</v>
      </c>
      <c r="H60" s="3">
        <v>-3.2695352999999996E-2</v>
      </c>
      <c r="I60" s="3">
        <v>3.4450769999999999E-2</v>
      </c>
      <c r="J60" s="3">
        <v>3.0374645999999998E-2</v>
      </c>
      <c r="K60" s="3">
        <v>0.12959182999999999</v>
      </c>
      <c r="L60" s="3">
        <v>4.6411752999999997E-3</v>
      </c>
      <c r="M60" s="3">
        <v>4.3257000000000004E-2</v>
      </c>
      <c r="N60" s="3">
        <v>7.3825479999999999E-2</v>
      </c>
      <c r="O60" s="3">
        <v>-1.3328432999999999E-2</v>
      </c>
      <c r="P60" s="3">
        <v>3.6650896000000001E-3</v>
      </c>
      <c r="Q60" s="3">
        <v>-3.3970237E-2</v>
      </c>
      <c r="R60" s="3">
        <v>-6.0100974999999994E-2</v>
      </c>
      <c r="S60" s="3">
        <v>-3.6352216999999999E-2</v>
      </c>
      <c r="T60" s="3">
        <v>-2.2950828E-2</v>
      </c>
      <c r="U60" s="3">
        <v>1.6393423000000001E-2</v>
      </c>
      <c r="V60" s="3">
        <v>-7.4757039999999997E-2</v>
      </c>
      <c r="W60" s="3">
        <v>-8.9912415000000002E-3</v>
      </c>
      <c r="X60" s="3">
        <v>3.0137062000000003E-2</v>
      </c>
      <c r="Y60" s="3">
        <v>4.6771646E-2</v>
      </c>
      <c r="Z60" s="3">
        <v>1.5907884000000001E-2</v>
      </c>
      <c r="AA60" s="3">
        <v>1.7980575999999998E-2</v>
      </c>
      <c r="AB60" s="3">
        <v>2.2214055E-2</v>
      </c>
      <c r="AC60" s="3">
        <v>4.1752577000000006E-2</v>
      </c>
      <c r="AD60" s="3">
        <v>1.4848350999999999E-2</v>
      </c>
      <c r="AE60" s="3">
        <v>1.1076093E-2</v>
      </c>
      <c r="AF60" s="3">
        <v>1.7581462999999999E-2</v>
      </c>
      <c r="AG60" s="3">
        <v>2.4688959999999999E-2</v>
      </c>
      <c r="AH60" s="3">
        <v>-2.8495789999999997E-3</v>
      </c>
      <c r="AI60" s="3">
        <v>1.9342421999999998E-2</v>
      </c>
      <c r="AJ60" s="3"/>
      <c r="AK60" s="3"/>
      <c r="AL60" s="3"/>
    </row>
    <row r="61" spans="1:38" x14ac:dyDescent="0.3">
      <c r="A61" s="2">
        <v>45853</v>
      </c>
      <c r="B61" s="3">
        <v>4.4644594000000003E-2</v>
      </c>
      <c r="C61" s="3">
        <v>-4.0653887E-2</v>
      </c>
      <c r="D61" s="3">
        <v>-2.2723794000000002E-2</v>
      </c>
      <c r="E61" s="3">
        <v>-1.369065E-2</v>
      </c>
      <c r="F61" s="3">
        <v>7.8781843000000004E-2</v>
      </c>
      <c r="G61" s="3">
        <v>1.5165567E-2</v>
      </c>
      <c r="H61" s="3">
        <v>1.8626451E-3</v>
      </c>
      <c r="I61" s="3">
        <v>4.3330430000000003E-2</v>
      </c>
      <c r="J61" s="3">
        <v>-9.9031924999999996E-3</v>
      </c>
      <c r="K61" s="3">
        <v>0.10012043</v>
      </c>
      <c r="L61" s="3">
        <v>-6.0447453999999999E-3</v>
      </c>
      <c r="M61" s="3">
        <v>3.4445524000000002E-3</v>
      </c>
      <c r="N61" s="3">
        <v>9.2215779999999997E-2</v>
      </c>
      <c r="O61" s="3">
        <v>1.5451550000000001E-2</v>
      </c>
      <c r="P61" s="3">
        <v>4.4948340000000003E-2</v>
      </c>
      <c r="Q61" s="3">
        <v>5.1614880000000002E-2</v>
      </c>
      <c r="R61" s="3">
        <v>3.4123182000000002E-2</v>
      </c>
      <c r="S61" s="3">
        <v>8.4222079999999991E-2</v>
      </c>
      <c r="T61" s="3">
        <v>0.12241459</v>
      </c>
      <c r="U61" s="3">
        <v>0.15514587999999999</v>
      </c>
      <c r="V61" s="3">
        <v>4.3190837000000003E-2</v>
      </c>
      <c r="W61" s="3">
        <v>2.7669667999999999E-3</v>
      </c>
      <c r="X61" s="3">
        <v>5.5863859999999996E-3</v>
      </c>
      <c r="Y61" s="3">
        <v>1.0196209000000001E-2</v>
      </c>
      <c r="Z61" s="3">
        <v>2.4107694999999998E-2</v>
      </c>
      <c r="AA61" s="3">
        <v>-1.8079042E-2</v>
      </c>
      <c r="AB61" s="3">
        <v>-1.6111134999999998E-4</v>
      </c>
      <c r="AC61" s="3">
        <v>-4.8434733999999999E-4</v>
      </c>
      <c r="AD61" s="3">
        <v>5.7649492999999996E-2</v>
      </c>
      <c r="AE61" s="3">
        <v>4.5198799999999997E-2</v>
      </c>
      <c r="AF61" s="3">
        <v>1.6162871999999998E-2</v>
      </c>
      <c r="AG61" s="3">
        <v>3.0573009999999998E-2</v>
      </c>
      <c r="AH61" s="3">
        <v>4.5176744000000003E-3</v>
      </c>
      <c r="AI61" s="3">
        <v>1.5043615999999999E-2</v>
      </c>
      <c r="AJ61" s="3"/>
      <c r="AK61" s="3"/>
      <c r="AL61" s="3"/>
    </row>
    <row r="62" spans="1:38" x14ac:dyDescent="0.3">
      <c r="A62" s="2">
        <v>45884</v>
      </c>
      <c r="B62" s="3">
        <v>5.7357430000000001E-2</v>
      </c>
      <c r="C62" s="3">
        <v>8.397460000000001E-2</v>
      </c>
      <c r="D62" s="3">
        <v>4.4018149999999999E-2</v>
      </c>
      <c r="E62" s="3">
        <v>-2.1142423E-2</v>
      </c>
      <c r="F62" s="3">
        <v>5.6538223999999998E-2</v>
      </c>
      <c r="G62" s="3">
        <v>8.4613560000000004E-2</v>
      </c>
      <c r="H62" s="3">
        <v>4.9579860000000003E-2</v>
      </c>
      <c r="I62" s="3">
        <v>3.6897182000000001E-2</v>
      </c>
      <c r="J62" s="3">
        <v>3.3007740000000001E-2</v>
      </c>
      <c r="K62" s="3">
        <v>4.3793916999999996E-3</v>
      </c>
      <c r="L62" s="3">
        <v>2.6574491999999998E-2</v>
      </c>
      <c r="M62" s="3">
        <v>9.0049150000000008E-2</v>
      </c>
      <c r="N62" s="3">
        <v>0.11020744</v>
      </c>
      <c r="O62" s="3">
        <v>-3.9453328000000003E-2</v>
      </c>
      <c r="P62" s="3">
        <v>5.2928686000000003E-2</v>
      </c>
      <c r="Q62" s="3">
        <v>9.8983399999999999E-2</v>
      </c>
      <c r="R62" s="3">
        <v>8.4762459999999998E-2</v>
      </c>
      <c r="S62" s="3">
        <v>4.263103E-2</v>
      </c>
      <c r="T62" s="3">
        <v>2.5502324E-2</v>
      </c>
      <c r="U62" s="3">
        <v>0.17752659000000001</v>
      </c>
      <c r="V62" s="3">
        <v>-1.4176965E-2</v>
      </c>
      <c r="W62" s="3">
        <v>1.7687677999999998E-2</v>
      </c>
      <c r="X62" s="3">
        <v>2.9152273999999999E-2</v>
      </c>
      <c r="Y62" s="3">
        <v>2.6715874999999997E-2</v>
      </c>
      <c r="Z62" s="3">
        <v>1.8173218000000001E-2</v>
      </c>
      <c r="AA62" s="3">
        <v>0.11800801999999999</v>
      </c>
      <c r="AB62" s="3">
        <v>5.9062239999999998E-3</v>
      </c>
      <c r="AC62" s="3">
        <v>4.2434930000000003E-2</v>
      </c>
      <c r="AD62" s="3">
        <v>3.7038445000000003E-2</v>
      </c>
      <c r="AE62" s="3">
        <v>3.4236669999999997E-2</v>
      </c>
      <c r="AF62" s="3">
        <v>3.125E-2</v>
      </c>
      <c r="AG62" s="3">
        <v>-2.3691475E-2</v>
      </c>
      <c r="AH62" s="3">
        <v>4.2962670000000001E-2</v>
      </c>
      <c r="AI62" s="3">
        <v>9.4463229999999995E-2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39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40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 t="s">
        <v>53</v>
      </c>
      <c r="L65" t="s">
        <v>54</v>
      </c>
      <c r="M65" t="s">
        <v>55</v>
      </c>
      <c r="N65" t="s">
        <v>56</v>
      </c>
      <c r="O65" t="s">
        <v>57</v>
      </c>
      <c r="P65" t="s">
        <v>44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Y65" t="s">
        <v>66</v>
      </c>
      <c r="Z65" t="s">
        <v>67</v>
      </c>
      <c r="AA65" t="s">
        <v>68</v>
      </c>
      <c r="AB65" t="s">
        <v>69</v>
      </c>
      <c r="AC65" t="s">
        <v>70</v>
      </c>
      <c r="AD65" t="s">
        <v>71</v>
      </c>
      <c r="AE65" t="s">
        <v>71</v>
      </c>
      <c r="AF65" t="s">
        <v>72</v>
      </c>
      <c r="AG65" t="s">
        <v>73</v>
      </c>
      <c r="AH65" t="s">
        <v>74</v>
      </c>
      <c r="AI65" t="s">
        <v>75</v>
      </c>
      <c r="AJ65" s="3"/>
      <c r="AK65" s="3"/>
      <c r="AL65" s="3"/>
    </row>
    <row r="66" spans="1:38" x14ac:dyDescent="0.3">
      <c r="A66" s="2" t="s">
        <v>41</v>
      </c>
      <c r="B66" s="3" t="s">
        <v>42</v>
      </c>
      <c r="C66" s="3" t="s">
        <v>42</v>
      </c>
      <c r="D66" s="3" t="s">
        <v>42</v>
      </c>
      <c r="E66" s="3" t="s">
        <v>42</v>
      </c>
      <c r="F66" s="3" t="s">
        <v>42</v>
      </c>
      <c r="G66" s="3" t="s">
        <v>42</v>
      </c>
      <c r="H66" s="3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42</v>
      </c>
      <c r="P66" s="3" t="s">
        <v>42</v>
      </c>
      <c r="Q66" s="3" t="s">
        <v>42</v>
      </c>
      <c r="R66" s="3" t="s">
        <v>42</v>
      </c>
      <c r="S66" s="3" t="s">
        <v>42</v>
      </c>
      <c r="T66" s="3" t="s">
        <v>42</v>
      </c>
      <c r="U66" s="3" t="s">
        <v>42</v>
      </c>
      <c r="V66" s="3" t="s">
        <v>42</v>
      </c>
      <c r="W66" s="3" t="s">
        <v>43</v>
      </c>
      <c r="X66" s="3" t="s">
        <v>43</v>
      </c>
      <c r="Y66" s="3" t="s">
        <v>43</v>
      </c>
      <c r="Z66" s="3" t="s">
        <v>43</v>
      </c>
      <c r="AA66" s="3" t="s">
        <v>43</v>
      </c>
      <c r="AB66" s="3" t="s">
        <v>43</v>
      </c>
      <c r="AC66" s="3" t="s">
        <v>43</v>
      </c>
      <c r="AD66" s="3" t="s">
        <v>43</v>
      </c>
      <c r="AE66" s="3" t="s">
        <v>43</v>
      </c>
      <c r="AF66" s="3" t="s">
        <v>43</v>
      </c>
      <c r="AG66" s="3" t="s">
        <v>43</v>
      </c>
      <c r="AH66" s="3" t="s">
        <v>43</v>
      </c>
      <c r="AI66" s="3" t="s">
        <v>43</v>
      </c>
      <c r="AJ66" s="3"/>
      <c r="AK66" s="3"/>
      <c r="AL66" s="3"/>
    </row>
    <row r="67" spans="1:38" x14ac:dyDescent="0.3">
      <c r="A67" s="2" t="s">
        <v>76</v>
      </c>
      <c r="B67" s="3">
        <f>B62</f>
        <v>5.7357430000000001E-2</v>
      </c>
      <c r="C67" s="3">
        <f t="shared" ref="C67:AI67" si="2">C62</f>
        <v>8.397460000000001E-2</v>
      </c>
      <c r="D67" s="3">
        <f t="shared" si="2"/>
        <v>4.4018149999999999E-2</v>
      </c>
      <c r="E67" s="3">
        <f t="shared" si="2"/>
        <v>-2.1142423E-2</v>
      </c>
      <c r="F67" s="3">
        <f t="shared" si="2"/>
        <v>5.6538223999999998E-2</v>
      </c>
      <c r="G67" s="3">
        <f t="shared" si="2"/>
        <v>8.4613560000000004E-2</v>
      </c>
      <c r="H67" s="3">
        <f t="shared" si="2"/>
        <v>4.9579860000000003E-2</v>
      </c>
      <c r="I67" s="3">
        <f t="shared" si="2"/>
        <v>3.6897182000000001E-2</v>
      </c>
      <c r="J67" s="3">
        <f t="shared" si="2"/>
        <v>3.3007740000000001E-2</v>
      </c>
      <c r="K67" s="3">
        <f t="shared" si="2"/>
        <v>4.3793916999999996E-3</v>
      </c>
      <c r="L67" s="3">
        <f t="shared" si="2"/>
        <v>2.6574491999999998E-2</v>
      </c>
      <c r="M67" s="3">
        <f t="shared" si="2"/>
        <v>9.0049150000000008E-2</v>
      </c>
      <c r="N67" s="3">
        <f t="shared" si="2"/>
        <v>0.11020744</v>
      </c>
      <c r="O67" s="3">
        <f t="shared" si="2"/>
        <v>-3.9453328000000003E-2</v>
      </c>
      <c r="P67" s="3">
        <f t="shared" si="2"/>
        <v>5.2928686000000003E-2</v>
      </c>
      <c r="Q67" s="3">
        <f t="shared" si="2"/>
        <v>9.8983399999999999E-2</v>
      </c>
      <c r="R67" s="3">
        <f t="shared" si="2"/>
        <v>8.4762459999999998E-2</v>
      </c>
      <c r="S67" s="3">
        <f t="shared" si="2"/>
        <v>4.263103E-2</v>
      </c>
      <c r="T67" s="3">
        <f t="shared" si="2"/>
        <v>2.5502324E-2</v>
      </c>
      <c r="U67" s="3">
        <f t="shared" si="2"/>
        <v>0.17752659000000001</v>
      </c>
      <c r="V67" s="3">
        <f t="shared" si="2"/>
        <v>-1.4176965E-2</v>
      </c>
      <c r="W67" s="3">
        <f t="shared" si="2"/>
        <v>1.7687677999999998E-2</v>
      </c>
      <c r="X67" s="3">
        <f t="shared" si="2"/>
        <v>2.9152273999999999E-2</v>
      </c>
      <c r="Y67" s="3">
        <f t="shared" si="2"/>
        <v>2.6715874999999997E-2</v>
      </c>
      <c r="Z67" s="3">
        <f t="shared" si="2"/>
        <v>1.8173218000000001E-2</v>
      </c>
      <c r="AA67" s="3">
        <f t="shared" si="2"/>
        <v>0.11800801999999999</v>
      </c>
      <c r="AB67" s="3">
        <f t="shared" si="2"/>
        <v>5.9062239999999998E-3</v>
      </c>
      <c r="AC67" s="3">
        <f t="shared" si="2"/>
        <v>4.2434930000000003E-2</v>
      </c>
      <c r="AD67" s="3">
        <f t="shared" si="2"/>
        <v>3.7038445000000003E-2</v>
      </c>
      <c r="AE67" s="3">
        <f t="shared" si="2"/>
        <v>3.4236669999999997E-2</v>
      </c>
      <c r="AF67" s="3">
        <f t="shared" si="2"/>
        <v>3.125E-2</v>
      </c>
      <c r="AG67" s="3">
        <f t="shared" si="2"/>
        <v>-2.3691475E-2</v>
      </c>
      <c r="AH67" s="3">
        <f t="shared" si="2"/>
        <v>4.2962670000000001E-2</v>
      </c>
      <c r="AI67" s="3">
        <f t="shared" si="2"/>
        <v>9.4463229999999995E-2</v>
      </c>
      <c r="AJ67" s="3"/>
      <c r="AK67" s="3"/>
      <c r="AL67" s="3"/>
    </row>
    <row r="68" spans="1:38" x14ac:dyDescent="0.3">
      <c r="A68" t="s">
        <v>35</v>
      </c>
      <c r="B68" s="4">
        <f>AVERAGE(_xlfn.ANCHORARRAY(B2))</f>
        <v>6.3309151639344202E-4</v>
      </c>
      <c r="C68" s="4">
        <f>AVERAGE(_xlfn.ANCHORARRAY(C2))</f>
        <v>9.4556106583606556E-3</v>
      </c>
      <c r="D68" s="4">
        <f>AVERAGE(_xlfn.ANCHORARRAY(D2))</f>
        <v>3.5525912688524589E-3</v>
      </c>
      <c r="E68" s="4">
        <f>AVERAGE(_xlfn.ANCHORARRAY(E2))</f>
        <v>2.9643452557377038E-3</v>
      </c>
      <c r="F68" s="4">
        <f>AVERAGE(_xlfn.ANCHORARRAY(F2))</f>
        <v>1.782857220983607E-2</v>
      </c>
      <c r="G68" s="4">
        <f>AVERAGE(_xlfn.ANCHORARRAY(G2))</f>
        <v>1.6135321104918034E-2</v>
      </c>
      <c r="H68" s="4">
        <f>AVERAGE(_xlfn.ANCHORARRAY(H2))</f>
        <v>2.6410037585245906E-3</v>
      </c>
      <c r="I68" s="4">
        <f>AVERAGE(_xlfn.ANCHORARRAY(I2))</f>
        <v>1.3444718498360658E-2</v>
      </c>
      <c r="J68" s="4">
        <f>AVERAGE(_xlfn.ANCHORARRAY(J2))</f>
        <v>1.5137686767213113E-2</v>
      </c>
      <c r="K68" s="4">
        <f>AVERAGE(_xlfn.ANCHORARRAY(K2))</f>
        <v>7.3410200786885272E-3</v>
      </c>
      <c r="L68" s="4">
        <f>AVERAGE(_xlfn.ANCHORARRAY(L2))</f>
        <v>7.5042952721311468E-3</v>
      </c>
      <c r="M68" s="4">
        <f>AVERAGE(_xlfn.ANCHORARRAY(M2))</f>
        <v>1.2478118923606557E-2</v>
      </c>
      <c r="N68" s="4">
        <f>AVERAGE(_xlfn.ANCHORARRAY(N2))</f>
        <v>2.5638614375409832E-2</v>
      </c>
      <c r="O68" s="4">
        <f>AVERAGE(_xlfn.ANCHORARRAY(O2))</f>
        <v>1.1116925936065577E-2</v>
      </c>
      <c r="P68" s="4">
        <f>AVERAGE(_xlfn.ANCHORARRAY(P2))</f>
        <v>2.0504258459016389E-3</v>
      </c>
      <c r="Q68" s="4">
        <f>AVERAGE(_xlfn.ANCHORARRAY(Q2))</f>
        <v>7.0301752688524607E-3</v>
      </c>
      <c r="R68" s="4">
        <f>AVERAGE(_xlfn.ANCHORARRAY(R2))</f>
        <v>-3.7600871229508023E-4</v>
      </c>
      <c r="S68" s="4">
        <f>AVERAGE(_xlfn.ANCHORARRAY(S2))</f>
        <v>1.258412455081967E-2</v>
      </c>
      <c r="T68" s="4">
        <f>AVERAGE(_xlfn.ANCHORARRAY(T2))</f>
        <v>1.5408733014754095E-2</v>
      </c>
      <c r="U68" s="4">
        <f>AVERAGE(_xlfn.ANCHORARRAY(U2))</f>
        <v>6.5477170388524584E-3</v>
      </c>
      <c r="V68" s="4">
        <f>AVERAGE(_xlfn.ANCHORARRAY(V2))</f>
        <v>8.429011249508192E-3</v>
      </c>
      <c r="W68" s="4">
        <f>AVERAGE(_xlfn.ANCHORARRAY(W2))</f>
        <v>-9.1005219508196648E-4</v>
      </c>
      <c r="X68" s="4">
        <f>AVERAGE(_xlfn.ANCHORARRAY(X2))</f>
        <v>9.2883479754098369E-3</v>
      </c>
      <c r="Y68" s="4">
        <f>AVERAGE(_xlfn.ANCHORARRAY(Y2))</f>
        <v>1.2203566516393448E-2</v>
      </c>
      <c r="Z68" s="4">
        <f>AVERAGE(_xlfn.ANCHORARRAY(Z2))</f>
        <v>1.0473590550819674E-2</v>
      </c>
      <c r="AA68" s="4">
        <f>AVERAGE(_xlfn.ANCHORARRAY(AA2))</f>
        <v>8.2190283114754112E-3</v>
      </c>
      <c r="AB68" s="4">
        <f>AVERAGE(_xlfn.ANCHORARRAY(AB2))</f>
        <v>7.5945141406557398E-3</v>
      </c>
      <c r="AC68" s="4">
        <f>AVERAGE(_xlfn.ANCHORARRAY(AC2))</f>
        <v>1.1439971276393445E-2</v>
      </c>
      <c r="AD68" s="4">
        <f>AVERAGE(_xlfn.ANCHORARRAY(AD2))</f>
        <v>1.5349850354098356E-2</v>
      </c>
      <c r="AE68" s="4">
        <f>AVERAGE(_xlfn.ANCHORARRAY(AE2))</f>
        <v>1.3528328403278682E-2</v>
      </c>
      <c r="AF68" s="4">
        <f>AVERAGE(_xlfn.ANCHORARRAY(AF2))</f>
        <v>1.1095240544262292E-2</v>
      </c>
      <c r="AG68" s="4">
        <f>AVERAGE(_xlfn.ANCHORARRAY(AG2))</f>
        <v>1.0852144290163934E-2</v>
      </c>
      <c r="AH68" s="4">
        <f>AVERAGE(_xlfn.ANCHORARRAY(AH2))</f>
        <v>9.7355011032786883E-3</v>
      </c>
      <c r="AI68" s="4">
        <f>AVERAGE(_xlfn.ANCHORARRAY(AI2))</f>
        <v>1.6708714339344264E-2</v>
      </c>
    </row>
    <row r="69" spans="1:38" x14ac:dyDescent="0.3">
      <c r="A69" t="s">
        <v>21</v>
      </c>
      <c r="B69" s="4">
        <f>STDEV(B40:B62)</f>
        <v>5.714821854766667E-2</v>
      </c>
      <c r="C69" s="4">
        <f>STDEV(C40:C62)</f>
        <v>6.709128134696471E-2</v>
      </c>
      <c r="D69" s="4">
        <f>STDEV(D40:D62)</f>
        <v>5.7309960583829381E-2</v>
      </c>
      <c r="E69" s="4">
        <f>STDEV(E40:E62)</f>
        <v>4.741757452150222E-2</v>
      </c>
      <c r="F69" s="4">
        <f>STDEV(F40:F62)</f>
        <v>7.4940958900138216E-2</v>
      </c>
      <c r="G69" s="4">
        <f>STDEV(G40:G62)</f>
        <v>5.1707230099134339E-2</v>
      </c>
      <c r="H69" s="4">
        <f>STDEV(H40:H62)</f>
        <v>4.2734332136124431E-2</v>
      </c>
      <c r="I69" s="4">
        <f>STDEV(I40:I62)</f>
        <v>5.1741194827222461E-2</v>
      </c>
      <c r="J69" s="4">
        <f>STDEV(J40:J62)</f>
        <v>7.2196566543910073E-2</v>
      </c>
      <c r="K69" s="4">
        <f>STDEV(K40:K62)</f>
        <v>5.59243586427653E-2</v>
      </c>
      <c r="L69" s="4">
        <f>STDEV(L40:L62)</f>
        <v>6.0488163268270952E-2</v>
      </c>
      <c r="M69" s="4">
        <f>STDEV(M40:M62)</f>
        <v>5.386407375770097E-2</v>
      </c>
      <c r="N69" s="4">
        <f>STDEV(N40:N62)</f>
        <v>6.3196136653272117E-2</v>
      </c>
      <c r="O69" s="4">
        <f>STDEV(O40:O62)</f>
        <v>4.0260627705717603E-2</v>
      </c>
      <c r="P69" s="4">
        <f>STDEV(P40:P62)</f>
        <v>8.2313742711829729E-2</v>
      </c>
      <c r="Q69" s="4">
        <f>STDEV(Q40:Q62)</f>
        <v>3.409449865479549E-2</v>
      </c>
      <c r="R69" s="4">
        <f>STDEV(R40:R62)</f>
        <v>4.6895874750188485E-2</v>
      </c>
      <c r="S69" s="4">
        <f>STDEV(S40:S62)</f>
        <v>7.6701435887091149E-2</v>
      </c>
      <c r="T69" s="4">
        <f>STDEV(T40:T62)</f>
        <v>4.6224921061380278E-2</v>
      </c>
      <c r="U69" s="4">
        <f>STDEV(U40:U62)</f>
        <v>6.9204328055293071E-2</v>
      </c>
      <c r="V69" s="4">
        <f>STDEV(V40:V62)</f>
        <v>3.9523518792049142E-2</v>
      </c>
      <c r="W69" s="4">
        <f>STDEV(W40:W62)</f>
        <v>3.4302833200226188E-2</v>
      </c>
      <c r="X69" s="4">
        <f>STDEV(X40:X62)</f>
        <v>4.1742791360318901E-2</v>
      </c>
      <c r="Y69" s="4">
        <f>STDEV(Y40:Y62)</f>
        <v>3.4451819051284631E-2</v>
      </c>
      <c r="Z69" s="4">
        <f>STDEV(Z40:Z62)</f>
        <v>4.9649078242777853E-2</v>
      </c>
      <c r="AA69" s="4">
        <f>STDEV(AA40:AA62)</f>
        <v>4.1539624535480178E-2</v>
      </c>
      <c r="AB69" s="4">
        <f>STDEV(AB40:AB62)</f>
        <v>3.9397908593346777E-2</v>
      </c>
      <c r="AC69" s="4">
        <f>STDEV(AC40:AC62)</f>
        <v>3.5888842028443793E-2</v>
      </c>
      <c r="AD69" s="4">
        <f>STDEV(AD40:AD62)</f>
        <v>4.9353573299116861E-2</v>
      </c>
      <c r="AE69" s="4">
        <f>STDEV(AE40:AE62)</f>
        <v>3.6912329673562151E-2</v>
      </c>
      <c r="AF69" s="4">
        <f>STDEV(AF40:AF62)</f>
        <v>5.2116576740247021E-2</v>
      </c>
      <c r="AG69" s="4">
        <f>STDEV(AG40:AG62)</f>
        <v>5.296404800363444E-2</v>
      </c>
      <c r="AH69" s="4">
        <f>STDEV(AH40:AH62)</f>
        <v>5.4955935017487842E-2</v>
      </c>
      <c r="AI69" s="4">
        <f>STDEV(AI40:AI62)</f>
        <v>5.273956653052702E-2</v>
      </c>
    </row>
    <row r="70" spans="1:38" x14ac:dyDescent="0.3">
      <c r="A70" t="s">
        <v>36</v>
      </c>
      <c r="B70" s="3">
        <f>B68+B69*2</f>
        <v>0.11492952861172678</v>
      </c>
      <c r="C70" s="3">
        <f>C68+C69*2</f>
        <v>0.14363817335229007</v>
      </c>
      <c r="D70" s="3">
        <f>D68+D69*2</f>
        <v>0.11817251243651122</v>
      </c>
      <c r="E70" s="3">
        <f>E68+E69*2</f>
        <v>9.7799494298742143E-2</v>
      </c>
      <c r="F70" s="3">
        <f>F68+F69*2</f>
        <v>0.16771049001011251</v>
      </c>
      <c r="G70" s="3">
        <f>G68+G69*2</f>
        <v>0.11954978130318672</v>
      </c>
      <c r="H70" s="3">
        <f>H68+H69*2</f>
        <v>8.8109668030773455E-2</v>
      </c>
      <c r="I70" s="3">
        <f>I68+I69*2</f>
        <v>0.11692710815280558</v>
      </c>
      <c r="J70" s="3">
        <f>J68+J69*2</f>
        <v>0.15953081985503326</v>
      </c>
      <c r="K70" s="3">
        <f>K68+K69*2</f>
        <v>0.11918973736421913</v>
      </c>
      <c r="L70" s="3">
        <f>L68+L69*2</f>
        <v>0.12848062180867306</v>
      </c>
      <c r="M70" s="3">
        <f>M68+M69*2</f>
        <v>0.1202062664390085</v>
      </c>
      <c r="N70" s="3">
        <f>N68+N69*2</f>
        <v>0.15203088768195405</v>
      </c>
      <c r="O70" s="3">
        <f>O68+O69*2</f>
        <v>9.1638181347500777E-2</v>
      </c>
      <c r="P70" s="3">
        <f>P68+P69*2</f>
        <v>0.16667791126956111</v>
      </c>
      <c r="Q70" s="3">
        <f>Q68+Q69*2</f>
        <v>7.5219172578443433E-2</v>
      </c>
      <c r="R70" s="3">
        <f>R68+R69*2</f>
        <v>9.3415740788081889E-2</v>
      </c>
      <c r="S70" s="3">
        <f>S68+S69*2</f>
        <v>0.16598699632500197</v>
      </c>
      <c r="T70" s="3">
        <f>T68+T69*2</f>
        <v>0.10785857513751465</v>
      </c>
      <c r="U70" s="3">
        <f>U68+U69*2</f>
        <v>0.1449563731494386</v>
      </c>
      <c r="V70" s="3">
        <f>V68+V69*2</f>
        <v>8.7476048833606476E-2</v>
      </c>
      <c r="W70" s="3">
        <f>W68+W69*2</f>
        <v>6.7695614205370402E-2</v>
      </c>
      <c r="X70" s="3">
        <f>X68+X69*2</f>
        <v>9.2773930696047641E-2</v>
      </c>
      <c r="Y70" s="3">
        <f>Y68+Y69*2</f>
        <v>8.1107204618962703E-2</v>
      </c>
      <c r="Z70" s="3">
        <f>Z68+Z69*2</f>
        <v>0.10977174703637538</v>
      </c>
      <c r="AA70" s="3">
        <f>AA68+AA69*2</f>
        <v>9.1298277382435761E-2</v>
      </c>
      <c r="AB70" s="3">
        <f>AB68+AB69*2</f>
        <v>8.6390331327349287E-2</v>
      </c>
      <c r="AC70" s="3">
        <f>AC68+AC69*2</f>
        <v>8.3217655333281029E-2</v>
      </c>
      <c r="AD70" s="3">
        <f>AD68+AD69*2</f>
        <v>0.11405699695233208</v>
      </c>
      <c r="AE70" s="3">
        <f>AE68+AE69*2</f>
        <v>8.7352987750402983E-2</v>
      </c>
      <c r="AF70" s="3">
        <f>AF68+AF69*2</f>
        <v>0.11532839402475634</v>
      </c>
      <c r="AG70" s="3">
        <f>AG68+AG69*2</f>
        <v>0.11678024029743281</v>
      </c>
      <c r="AH70" s="3">
        <f>AH68+AH69*2</f>
        <v>0.11964737113825437</v>
      </c>
      <c r="AI70" s="3">
        <f>AI68+AI69*2</f>
        <v>0.1221878474003983</v>
      </c>
    </row>
    <row r="71" spans="1:38" x14ac:dyDescent="0.3">
      <c r="A71" t="s">
        <v>37</v>
      </c>
      <c r="B71">
        <f>IF(B62&gt;=B70,1,0)</f>
        <v>0</v>
      </c>
      <c r="C71">
        <f>IF(C62&gt;=C70,1,0)</f>
        <v>0</v>
      </c>
      <c r="D71">
        <f>IF(D62&gt;=D70,1,0)</f>
        <v>0</v>
      </c>
      <c r="E71">
        <f>IF(E62&gt;=E70,1,0)</f>
        <v>0</v>
      </c>
      <c r="F71">
        <f>IF(F62&gt;=F70,1,0)</f>
        <v>0</v>
      </c>
      <c r="G71">
        <f>IF(G62&gt;=G70,1,0)</f>
        <v>0</v>
      </c>
      <c r="H71">
        <f>IF(H62&gt;=H70,1,0)</f>
        <v>0</v>
      </c>
      <c r="I71">
        <f>IF(I62&gt;=I70,1,0)</f>
        <v>0</v>
      </c>
      <c r="J71">
        <f>IF(J62&gt;=J70,1,0)</f>
        <v>0</v>
      </c>
      <c r="K71">
        <f>IF(K62&gt;=K70,1,0)</f>
        <v>0</v>
      </c>
      <c r="L71">
        <f>IF(L62&gt;=L70,1,0)</f>
        <v>0</v>
      </c>
      <c r="M71">
        <f>IF(M62&gt;=M70,1,0)</f>
        <v>0</v>
      </c>
      <c r="N71">
        <f>IF(N62&gt;=N70,1,0)</f>
        <v>0</v>
      </c>
      <c r="O71">
        <f>IF(O62&gt;=O70,1,0)</f>
        <v>0</v>
      </c>
      <c r="P71">
        <f>IF(P62&gt;=P70,1,0)</f>
        <v>0</v>
      </c>
      <c r="Q71">
        <f>IF(Q62&gt;=Q70,1,0)</f>
        <v>1</v>
      </c>
      <c r="R71">
        <f>IF(R62&gt;=R70,1,0)</f>
        <v>0</v>
      </c>
      <c r="S71">
        <f>IF(S62&gt;=S70,1,0)</f>
        <v>0</v>
      </c>
      <c r="T71">
        <f>IF(T62&gt;=T70,1,0)</f>
        <v>0</v>
      </c>
      <c r="U71">
        <f>IF(U62&gt;=U70,1,0)</f>
        <v>1</v>
      </c>
      <c r="V71">
        <f>IF(V62&gt;=V70,1,0)</f>
        <v>0</v>
      </c>
      <c r="W71">
        <f>IF(W62&gt;=W70,1,0)</f>
        <v>0</v>
      </c>
      <c r="X71">
        <f>IF(X62&gt;=X70,1,0)</f>
        <v>0</v>
      </c>
      <c r="Y71">
        <f>IF(Y62&gt;=Y70,1,0)</f>
        <v>0</v>
      </c>
      <c r="Z71">
        <f>IF(Z62&gt;=Z70,1,0)</f>
        <v>0</v>
      </c>
      <c r="AA71">
        <f>IF(AA62&gt;=AA70,1,0)</f>
        <v>1</v>
      </c>
      <c r="AB71">
        <f>IF(AB62&gt;=AB70,1,0)</f>
        <v>0</v>
      </c>
      <c r="AC71">
        <f>IF(AC62&gt;=AC70,1,0)</f>
        <v>0</v>
      </c>
      <c r="AD71">
        <f>IF(AD62&gt;=AD70,1,0)</f>
        <v>0</v>
      </c>
      <c r="AE71">
        <f>IF(AE62&gt;=AE70,1,0)</f>
        <v>0</v>
      </c>
      <c r="AF71">
        <f>IF(AF62&gt;=AF70,1,0)</f>
        <v>0</v>
      </c>
      <c r="AG71">
        <f>IF(AG62&gt;=AG70,1,0)</f>
        <v>0</v>
      </c>
      <c r="AH71">
        <f>IF(AH62&gt;=AH70,1,0)</f>
        <v>0</v>
      </c>
      <c r="AI71">
        <f>IF(AI62&gt;=AI70,1,0)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5504892"><![CDATA[{"EWI^FG_TOTAL_RETURNC(-10AY,0,AM)":[2.2280455,-4.679489,3.227985,-8.6644945,-0.9272456,-10.168547,-11.012864,12.104786,-1.9339204,-2.5472522,-5.2276554,1.2021184,2.4412274,-1.5004396,-2.5985658,0.09199381,9.696698,3.7977576,-2.932787,4.6579957,-0.7618308,13.616169,-0.60455203,5.6087255,3.3459783,3.7049413,-0.28966665,-1.7430544,-0.22996068,9.524214,-1.2091935,-0.73440075,3.0826092,-0.11960864,-9.131742,-0.75441,-8.907848,4.421127,-7.3914647,-2.2859335,-1.2291789,2.7415156,4.748714,4.0423155,3.3042789,-5.096662,0.9259224,8.340621,-11.32142,10.711468,0.28561354,4.9483776,-0.78018904,1.384759,1.6638398,-30.494326,-3.2196045,-0.8937478,21.042824,6.6081166,2.0792484,-0.49961805,-5.484742,11.52432,7.8087687,0.5140543,5.455172,1.5842199,1.9414306,2.7162075,4.0189505,-6.152034,6.9650173,-3.9186716,1.2266159,2.5446892,-3.579867,4.10192,-2.38806,-14.587158,4.0816307,-6.74234,-4.45832,-10.624754,12.021375,-5.16693,-8.843255,25.195396,-0.17373562,10.60493,3.2748103,-7.093823,11.681914,-1.3547599,2.6500583,5.100417,-4.2766213,0.09505749,-4.8116503,7.216501,4.249382,2.1052003,2.095008,7.601154,-3.3037841,9.194446,-8.003134,6.31907,-1.6258001,3.2511592,0.31487942,-4.3682933,2.9814005,0.45357943,8.966446,6.011331,-3.462696,12.012518,1.9342422,1.5043616,9.446323],"EWD^FG_TOTAL_RETURNC(-10AY,0,AM)":[-0.21806955,-5.0577583,0.2959609,-4.3606577,-1.1655807,-9.215379,1.0707498,10.291338,3.6363602,-5.428666,-1.6450822,2.7752042,4.463637,-0.34459233,-2.4896264,-2.695036,3.1705499,4.291892,4.200542,1.8205404,-0.5108535,8.600771,-0.47281384,7.220757,-3.4268022,3.8416505,1.6944289,-4.4987497,-2.5007308,8.200275,-2.8953135,-0.45871735,-5.1843405,3.3414364,-2.9982388,-2.3175895,-1.2337625,4.273498,-4.854977,-3.4459949,-2.4365127,1.8194914,4.8046947,1.550138,4.7418,-5.705428,0.85498095,4.2110205,-11.9470415,11.661172,-1.6420364,6.978297,3.6828995,0.30864477,2.9778123,-23.517263,-1.6975343,3.4536958,15.574682,11.195254,3.7903428,2.3680568,-0.41806698,7.192838,4.6152472,2.891624,4.7165155,4.8541427,5.4751873,2.0468473,1.6304255,-1.4157832,3.4213424,-2.2462785,-1.0653794,2.723825,-5.369234,0.7292628,-6.9839835,-10.425633,2.002132,-9.343105,-4.44234,-5.750698,9.828496,-10.360354,-8.844227,22.013973,0.84433556,6.2481165,1.8942714,-8.129859,10.329199,0.0821352,-0.92998147,0.13804436,-7.8025937,-1.7344415,1.3085842,5.7374597,11.903405,-1.718837,1.0852337,7.253206,-4.9316406,7.2419047,-2.087152,1.2922406,-2.2325814,3.8143039,-0.41092038,-7.1601987,1.8562078,-0.7956803,13.609314,1.4575243,-7.0931554,10.21986,-0.2849579,0.45176744,4.296267],"EWN^FG_TOTAL_RETURNC(-10AY,0,AM)":[-2.754718,-6.2863827,2.8571486,-2.4557173,-1.6095698,-7.1505966,-1.272732,11.4180565,2.4380207,-3.1060934,-3.3305645,2.4944186,5.3708434,-0.7281482,-0.977999,-1.9753039,0.3988266,4.2321324,2.803731,5.6126475,0.037431717,8.978677,-0.1716435,3.732264,2.5503397,2.3233056,1.9507527,-2.3212016,1.4450908,4.5452833,-1.6138792,0.0,1.2070537,-1.9266069,-0.59245825,-0.89202523,-3.1843007,0.365448,-6.190002,1.4114261,-5.2540007,-0.404042,8.892179,3.1983733,2.3079515,-1.4502108,0.065398216,3.7668228,-5.09842,8.738518,0.15634298,2.6225448,2.0991802,1.4879227,1.886797,-25.318289,4.184425,3.5329103,14.910137,7.7987432,2.53793,1.3655782,1.1507154,6.6592574,5.912268,5.421376,7.4567556,-2.1318257,7.046008,0.14535189,3.5216212,-2.4193466,5.8677673,4.137385,-3.729391,2.7642608,-7.100028,1.0028601,-6.7071915,-14.313639,2.0278811,-7.627326,-3.5683036,-3.0799687,11.31196,-11.576748,-11.552125,27.126587,1.2306571,9.845519,1.5733004,-8.260971,8.749032,-0.42341948,4.0347695,3.582096,-6.3843966,-7.056594,-4.3821692,11.217701,6.9645405,-1.653415,8.444238,1.8832088,-0.14537573,7.612312,-1.4909685,3.373015,-4.683298,-0.38259625,-2.5672138,-7.17842,3.5538673,-1.8974721,8.610737,-0.53126216,-3.677076,11.431015,2.468896,3.057301,-2.3691475],"EWQ^FG_TOTAL_RETURNC(-10AY,0,AM)":[0.6427169,-6.6867056,3.9452434,-3.950429,-1.854837,-8.831919,-1.040262,10.23767,1.4925361,-2.2875786,-3.0518353,2.9764056,4.1666627,-1.8144369,-0.33599138,-0.46354532,2.7095675,4.4134855,0.11886358,2.3347855,0.96673965,11.719645,-0.61707497,3.2027483,0.510025,3.3152938,1.735425,-1.5127122,1.111114,6.3014627,-2.1348,-0.62325,1.3483882,0.95915794,-1.103282,-0.7582128,-5.1322937,3.427422,-5.620539,-2.0653963,-5.2021146,0.27364492,6.4264417,4.991281,1.628983,-2.5188088,0.83892345,4.5598507,-7.2407007,7.278478,0.42608976,4.210186,0.5950451,2.0225406,-1.2538195,-26.819456,-1.5234828,-0.8594811,18.323326,6.3421845,1.0055423,1.8194318,-3.9109886,11.333334,5.657518,0.3297329,2.1213055,3.423047,3.6492229,4.6943307,3.6476016,-4.730421,5.6059837,-2.6036441,0.5969405,3.0959725,-2.3770928,3.3719778,-3.1855226,-11.660963,2.175212,-5.4243207,-3.4311414,-3.3201873,9.724581,-8.397895,-6.9012165,18.713654,1.9888401,9.819269,2.3861885,-5.9737563,12.022793,-0.8901298,-0.28287768,3.7095547,-4.6676693,-1.1442244,-6.567973,6.251812,5.6399107,-0.795424,2.0572782,6.072986,-4.763049,7.552421,-9.524089,3.798139,-1.4841378,1.558435,-1.3810694,-5.9128704,1.5711069,-0.9470582,11.206186,2.482009,-5.5461407,7.9230785,1.7581463,1.6162872,3.125],"SPY^FG_TOTAL_RETURNC(-10AY,0,AM)":[-0.5650282,-5.2334967,2.4992108,0.09388924,1.2297869,-7.8442993,-0.62829256,8.326626,3.3026934,-1.4534652,1.4602542,4.431808,1.5104413,-1.7390132,-0.50130486,2.4211764,3.9078236,0.69696903,3.466189,1.7154813,-2.2710085,3.350401,1.4440298,1.2254834,0.3868699,1.5879989,2.311492,0.58443546,4.453814,4.2812705,-1.7595053,0.72153807,-3.196156,2.2440195,2.683711,0.88766813,0.7832885,3.229475,-5.238265,-0.50292015,-4.5967283,0.5500078,6.537354,1.8650651,3.0784607,-1.6932786,1.4733791,4.4785023,-5.353284,5.7755113,-0.27353764,4.319465,1.7736316,3.9318323,2.8672457,-20.22512,3.767383,3.067398,7.255137,5.284083,4.6574473,0.98860264,2.5685668,3.050363,3.2086015,2.0882368,4.5089126,0.9601593,5.2532434,0.17071962,1.8964052,2.7590513,2.569294,0.43953657,-0.12669563,4.8354864,0.67818165,-0.89806914,-4.006714,-4.4676065,3.0422926,-8.239115,-5.605894,2.0015597,11.354601,-9.033251,-7.9486427,11.425209,-2.2233903,2.7518868,3.8845658,-5.9664726,6.363797,0.13334751,7.1644783,1.887703,-1.4222741,0.46583414,-2.67722,4.213214,4.793644,1.5660644,5.3138375,1.8754363,-1.0552466,5.02131,2.4538517,3.78865,-1.5066028,1.6164303,3.4787536,1.0296941,3.151524,-1.565522,2.8543472,-7.690668,-4.1903677,9.830559,1.1076093,4.51988,3.423667],"QQQ^FG_TOTAL_RETURNC(-10AY,0,AM)":[0.11777878,-3.6376834,1.3576269,2.0154119,2.2487283,-9.932941,-2.796507,8.783924,4.0677786,-4.6456995,2.1042705,4.06698,5.277276,-0.050973892,-0.17554164,-0.7853806,3.5966277,2.5959373,4.977262,2.1734238,-1.081413,6.6257715,0.064742565,2.4288774,1.3439417,1.4094234,1.7838478,2.8650403,3.3160686,4.5553923,0.73560476,3.5184026,-5.7674646,4.0280104,5.426824,1.703608,-0.21157265,2.655816,-6.2346816,-2.392435,-4.170382,1.102531,5.887425,3.728044,4.400158,-1.4903724,-0.24577975,6.5367937,-5.9747577,5.4724693,0.71167946,4.8522115,2.109313,6.494379,6.572199,-18.027615,9.116983,6.6084146,6.9333076,9.4653845,4.3158293,2.5352716,4.1070223,0.2861023,5.6233525,1.6716003,7.8849554,-5.237043,7.277608,-4.4553638,4.8622847,5.4564953,2.3022294,2.5025725,-2.299267,6.9577694,0.6183386,-4.168105,-6.284046,-7.8566847,3.2604814,-10.782141,-6.3390136,3.4008622,14.112449,-12.59833,-10.269827,10.987961,-4.3194294,1.720047,10.0117445,-3.2902002,6.734586,2.580285,13.302124,2.5200367,-3.337115,1.1980772,-1.3489962,5.5683255,5.11384,1.2948275,6.0919046,-0.13578534,-0.52889585,5.0665736,5.804813,3.7056565,-4.3797197,0.19391775,3.4076333,1.1653304,6.8389177,-2.4513602,4.1513443,-10.868722,-4.3785095,13.375843,1.4848351,5.7649493,3.7038445],"EWU^FG_TOTAL_RETURNC(-10AY,0,AM)":[-1.763761,-8.106637,4.6773314,-5.99547,-2.466917,-8.76289,0.9655237,5.4644704,3.5621762,-2.1888673,-3.069055,4.562938,1.9392371,-0.19024014,-4.0660677,-0.26490092,2.6892424,2.6959062,2.1385312,0.65624714,0.6519675,5.6755066,-1.1675358,2.3638248,-1.1799455,3.0746222,2.3747444,-3.1400204,3.1541944,7.053244,-3.9342463,-2.440399,4.312825,1.2679219,-2.123034,-0.2121985,-5.5634856,0.54380894,-2.8846145,-1.3923228,-5.4596844,3.5087824,5.5701256,3.7243843,1.4961123,-3.5377264,-0.7335007,1.808393,-8.467746,7.184005,0.6323099,2.5447726,4.4730306,0.97498894,-2.718681,-27.03523,-0.58285594,1.2144089,9.369957,2.342546,0.60037374,-1.5292823,-3.7121177,11.369001,5.0043583,3.9469242,-0.03272891,3.8310409,2.8066874,3.8036823,1.6596317,-3.6358356,3.435588,-2.1945477,2.3347497,-0.8000016,-2.0348608,8.333338,-0.28918982,-7.3955894,6.7961097,-7.5366497,-2.2336066,-4.0634274,6.7837477,-7.868433,-8.0504,13.8941765,4.8546195,5.532193,0.5518079,-7.0121946,10.065567,-0.08935928,0.14927387,-0.6676793,-2.6275575,1.9454002,-2.5238574,0.41048527,3.3647776,1.9598007,-1.1904716,3.2437444,0.59844255,9.131468,-2.988118,2.3202538,2.0436764,1.2345672,-1.0569215,-5.5327234,2.957368,-2.5300086,7.8171015,3.1737328,-2.8109193,5.866301,4.1752577,-0.048434734,4.243493],"EWL^FG_TOTAL_RETURNC(-10AY,0,AM)":[-1.4982462,-5.4279747,1.608336,-4.996896,0.22867918,-6.779659,-1.5034974,4.295349,3.744042,-1.7060399,-1.4018655,3.5657167,3.2550335,-0.747478,-2.6850104,-2.3889601,-0.24129748,5.5253625,1.1467934,3.3689618,0.21936893,7.3483467,-0.1747787,2.9726028,-1.0998607,1.8437266,1.7528772,-3.897208,3.114903,4.103732,-1.3961077,-3.0538678,-1.4318466,-0.08715391,-2.2099376,1.471281,1.5019536,3.0482411,-6.748992,0.9239316,-2.5022864,2.5665045,3.6618829,3.8269043,1.4459848,-0.4471779,4.688382,1.3981462,-1.2955427,3.4454584,-0.76658726,3.2498598,1.7543912,3.9553761,2.1951199,-17.92363,3.8964868,2.183032,6.775546,6.1783075,1.8905044,2.9156566,-3.5822988,3.98252,1.9916177,3.3676863,0.5319238,-2.5793672,4.7748327,1.9222498,7.8442216,-1.6009688,3.803134,-3.4286857,-1.2984395,4.480982,0.7869363,-0.29278994,-4.2090893,-5.2728415,6.2567472,-11.025381,-7.181072,3.5373807,6.348431,-7.609934,-8.631319,14.304996,-0.14166832,5.462277,0.9417057,-6.0417595,11.654842,2.837181,-2.112621,1.7849445,-3.1692386,-0.52368045,-3.3779383,0.45403242,5.7853103,2.2858381,-2.3809493,3.2520294,-5.4703655,6.9048643,2.0977259,1.1072397,2.1090984,2.0655394,-0.60322285,-7.654667,0.021207333,-1.2293398,10.321892,2.2952795,-2.1677136,4.9951434,2.2214055,-0.016111135,0.5906224],"EWJ^FG_TOTAL_RETURNC(-10AY,0,AM)":[0.1550436,-8.668733,2.966094,1.6461015,-2.2672117,-6.741059,-6.845641,9.798277,3.062117,-2.1222413,-0.2601862,4.124081,4.377103,-1.6935468,1.230526,0.5672574,1.8533468,1.8332005,0.53055286,1.1727929,-2.221787,3.7739515,2.8179765,-0.045394897,1.4357686,1.5441179,3.874004,1.2199402,3.133607,6.6530943,-4.3964744,0.4779935,-1.197505,1.2618303,-1.0985434,-3.8282692,-1.5114725,2.5224924,-2.6840985,-3.3592641,-3.1101346,1.4035225,2.2518277,-0.3303349,1.3625503,-2.5068164,0.6148696,3.0195355,-4.1175423,7.586074,1.5473962,3.5324693,1.5721679,-0.59524775,-2.0281553,-20.838326,9.314895,2.2340775,7.3905945,2.8317332,2.1182656,2.4027705,-0.3713727,7.387328,5.1437497,3.5251617,4.1181684,-3.1306863,0.8223891,-4.107034,4.0111423,-1.8499792,1.0749459,7.9836845,-6.853753,1.4194608,-1.6533136,-1.0741532,-3.8078308,-7.870722,-1.9805312,-3.5616457,-4.0956974,-1.3647497,8.529186,-9.762489,-6.2125025,12.567067,0.14874935,4.1460276,0.8102894,-4.001397,6.370592,3.627658,5.944133,-2.0247996,-3.6046147,4.686725,-5.413556,2.6854634,3.252697,6.642914,1.8214703,2.8533459,-1.1499226,0.2908349,-1.9404173,5.8543086,-2.8848767,1.246202,-0.22900105,-3.1846225,3.0374885,-3.2079399,4.677844,1.4127135,-4.136455,7.206404,1.7980576,-1.8079042,11.800802],"EWG^FG_TOTAL_RETURNC(-10AY,0,AM)":[-2.4330914,-5.70004,-0.41555762,-1.1760294,-0.03837943,-9.254998,-2.1582663,8.693767,2.6661396,-1.3565838,-3.575635,3.2230258,7.6797485,-1.9872904,-1.2643695,-1.590997,2.6025176,4.2633414,1.3643026,2.8373957,-0.42448044,9.200716,0.61808825,2.4748683,-1.2865841,4.333663,2.5609016,-0.7003665,1.2879372,4.744494,-3.7380397,-1.715833,0.7350564,-0.12162328,-1.2785316,-3.2699823,-5.3542256,2.4836183,-5.520028,-2.7431428,-6.300366,1.8764615,2.4558783,3.2958746,2.4292946,-0.7433593,-1.2482166,3.1488538,-9.17266,8.950496,0.6179571,4.9132943,1.274097,1.088059,-0.8409023,-28.019,4.5711637,2.2983313,19.42643,6.895268,3.3821464,2.5295138,-3.7171006,2.2548676,5.69191,1.9206166,3.4861803,0.27314425,5.5084705,1.6064167,2.6179194,-3.2176852,2.168262,-1.9524574,-2.9437244,0.98125935,-3.8401425,2.9782176,-3.509307,-13.801676,-2.019471,-5.1159325,-2.78638,-9.378851,8.352243,-8.42061,-8.051234,23.134327,0.47819614,11.786008,1.3673902,-6.070292,10.128498,-0.549072,2.5686145,0.9678483,-4.827112,-1.690644,-6.0373187,7.1261644,6.3976765,-0.16559958,0.889802,5.732703,-2.9194713,8.195639,-6.07751,5.298233,-1.7088652,4.314232,2.3456693,-4.764777,4.8765063,-0.9963691,11.070442,6.0406446,-3.6768496,9.838713,1.5907884,2.4107695,1.8173218],"EWC^FG_TOTAL_RETURNC(-10AY,0,AM)":[-3.3794224,-6.8362474,5.9300303,-9.061617,-3.3215225,-11.921024,7.5909376,12.640858,5.4371476,-0.41254163,1.4913082,4.003072,2.294302,-2.9775739,1.3152599,-0.19669533,4.572332,3.2833576,2.5801778,-3.5213768,-0.5959034,-1.1989474,-0.1896143,5.5365324,-1.2341201,5.071664,2.3434758,-1.2303531,0.34601688,5.1573396,-5.679178,-2.4295807,0.8661151,4.0429354,-1.3067365,2.0933986,-2.0983875,-0.42164326,-3.7402928,-2.1627545,-4.9456716,4.0388823,5.5855155,1.2769103,2.6296854,-1.8953979,0.2504468,4.3658495,-5.5900574,5.40936,-0.9708762,4.096639,-0.16818047,3.6223888,0.8566737,-26.49461,0.444448,4.999995,9.179031,4.8732996,5.0557613,-0.2830863,0.3193736,1.8394113,9.516251,2.2158027,3.2987833,5.5352807,1.7291069,4.362607,3.8382888,-3.314048,2.5843382,-0.3712535,3.779614,2.3339272,-5.8901367,5.5570602,-0.71557164,-1.9304991,4.1469812,-9.526205,-2.0889103,-7.1653786,10.682308,-5.216175,-10.329604,14.243531,-4.459506,6.1928034,2.1832705,-9.136915,9.684408,-0.59238076,-0.3340304,1.351738,-3.5187304,3.735292,-5.925715,3.3453941,4.8410654,2.3775458,1.0740876,2.8065324,-2.252847,3.850317,-3.6919713,5.6376457,1.2953401,3.6828756,2.3186922,0.5785942,0.69509745,-2.300483,4.1234493,-4.884982,1.0471106,8.142126,4.6771646,1.0196209,2.6715875],"EWA^FG_TOTAL_RETURNC(-10AY,0,AM)":[-4.97607,-7.2507563,6.5146565,-7.696229,0.110423565,-7.86652,4.2461514,12.573778,4.2475104,-2.4144828,-1.597935,8.271111,3.0421972,-5.666667,4.492688,-0.6763339,1.0700464,5.8855414,3.966403,1.6606808,-0.9712994,-2.362907,0.730598,3.125286,0.08984804,2.782762,0.2620101,-1.2195051,2.028215,4.8090935,-2.1123767,-1.3810933,-2.0568967,1.0723948,-0.5747199,3.4972787,-1.8396854,-2.454257,-5.6267204,1.5511513,-4.3436766,4.999566,4.047382,1.7552257,1.6783118,-1.834017,3.7365675,4.018438,-7.199645,7.377434,-1.4184356,2.562952,0.26304722,3.8278222,-0.9879768,-25.119305,-5.562001,2.2085905,16.83277,4.6402454,2.4912834,-0.43753386,1.3183594,6.939757,8.620167,2.3012638,2.7811766,0.35814047,4.0047646,1.0293603,3.3451438,-4.5538664,3.219545,-2.2923708,0.6153822,-0.26758313,-3.63667,1.4134169,-2.0325184,0.8713603,8.556151,-10.458506,-5.3318143,-2.7688086,9.06502,-6.8320274,-8.547407,16.853928,-0.7200241,7.6681614,-0.2915442,-8.771933,7.4175715,-1.3213933,2.2422671,0.30133724,-6.1373353,1.6918063,-4.8561153,4.867673,7.3907137,1.5463948,0.16870499,1.178956,-1.2484431,5.436158,-1.8408597,6.0191035,-3.2889605,5.101204,1.5793562,-3.0337572,-1.838088,-1.358962,4.599583,-7.734585,-0.59574246,9.374989,3.0137062,0.5586386,2.9152274],"ENZL^FG_TOTAL_RETURNC(-10AY,0,AM)":[-2.4261832,-3.2953918,10.099136,-1.7163754,5.582595,-4.786295,0.243783,10.654318,9.052849,-1.1036456,3.760314,4.779732,5.559325,-1.4343798,-4.973936,-4.639995,-1.5340328,5.6959867,4.050505,-4.3508053,1.2928009,2.0680666,6.0784936,3.9133668,-0.34239292,0.2791524,2.0985007,-5.9144316,6.3753963,1.8354774,0.6711364,3.4166694,0.9468198,-4.3105183,5.3388953,-2.8663695,-3.3575118,3.0881405,-5.0135193,4.971528,-2.5453806,3.9561987,4.3396235,1.5270233,2.731049,-0.038528442,-1.3875544,8.544493,-4.1579127,0.68650246,0.19886494,0.80332756,6.0753703,4.0989995,-0.8151233,-14.040917,-5.044752,5.1413894,11.960543,6.852317,-2.6234567,4.6487093,3.4662604,5.7245135,3.177619,0.21113157,-1.2490511,-0.77720284,-1.5650392,-1.8114924,-0.7625818,-1.1143982,0.6857872,2.726388,-0.34754872,-1.7121136,-5.035162,-0.46559572,-8.021486,1.3373494,-1.2267649,-12.909299,-4.7947526,3.8346767,10.238827,-8.044129,-13.132638,15.092921,6.5582395,3.9711952,1.5238523,-7.3684216,3.7668347,1.7643452,-2.0785153,4.665971,-8.483898,-5.386263,-1.4288962,3.842616,4.8748136,3.7848592,-6.1720667,-0.11075139,-1.7738342,2.48307,1.4389873,1.9186974,2.8338313,4.300618,-1.9815803,-4.084134,-2.5335371,0.27520657,0.81677437,-7.050574,0.54181814,6.841612,-0.89912415,0.27669668,1.7687678],"ENZL^JULIAN(FG_TOTAL_RETURNC(-10AY,0,AM).DATES)":[42230,42262,42292,42321,42353,42384,42412,42444,42475,42503,42536,42566,42597,42628,42657,42689,42719,42748,42781,42809,42838,42870,42901,42930,42962,42993,43021,43054,43084,43112,43146,43174,43203,43235,43266,43294,43327,43357,43388,43419,43448,43480,43511,43539,43570,43600,43630,43661,43692,43721,43753,43784,43812,43845,43875,43903,43936,43966,43997,44027,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KSA^FG_TOTAL_RETURNC(-10AY,0,AM)":[null,null,null,-7.8897715,-2.2745907,-14.751488,0.344491,8.116722,3.651619,4.8577666,-0.93905926,0.4509449,-2.2087455,-5.1927032,-3.3749402,11.722493,8.779442,-2.249837,2.5636911,-3.6900938,4.3263197,-2.0118475,-0.6876111,8.811438,-3.9068103,3.96446,-3.187102,-1.9676626,1.1852145,10.076499,-0.6148279,4.1484714,1.3626814,4.067564,0.96057653,3.0143857,-6.975251,-3.697306,-2.0093322,5.2361727,2.1224737,7.6749325,3.983295,-0.58695674,7.3337436,-6.1378183,5.089462,0.058186054,-5.534184,-6.9548845,-5.185187,6.321025,1.3360023,3.4263372,-7.4193535,-21.045298,7.6787233,0.16393661,11.594677,0.89485645,3.7693977,6.1965823,2.8169036,-1.4024794,3.3246875,2.6653767,0.15640259,8.650839,5.288875,2.1293998,4.531622,0.9808898,5.214727,1.943636,3.670168,0.64367056,-7.242465,9.764444,2.7338505,1.4295101,8.651352,-5.467975,-7.7475967,-6.8234262,13.11233,-6.3210845,-2.9418707,-3.3678174,-6.9025936,6.2432528,-2.7982771,-5.600625,11.034096,2.4219751,3.1608582,1.3869047,-4.528308,-1.9762814,-7.510078,7.901895,4.5707107,4.6307683,4.022455,0.022482872,-0.8990824,-3.901112,-3.6993027,3.4079552,-0.09622574,-0.674206,1.4060616,-2.605784,3.5836935,1.0718465,1.5774369,-4.75294,-0.59288144,-0.27335882,-7.475704,4.3190837,-1.4176965],"VNM^FG_TOTAL_RETURNC(-10AY,0,AM)":[-10.677088,-9.271133,12.33933,-6.7505717,-8.098155,-10.461437,2.8637767,5.7938337,1.2090921,0.0,2.740693,4.240763,0.7217884,-6.188929,2.8472304,-7.6299787,-4.6052637,6.074941,4.29163,-4.1860046,4.074073,0.3558755,2.9787183,2.4104595,-3.5642207,4.3933034,2.2044063,6.6666603,2.6348114,15.222109,-0.7853389,-0.63325167,4.142332,-7.904136,-6.1461744,-7.6696215,2.9393077,3.2277942,-6.3138843,-2.2464752,2.1011233,-0.41579008,7.486987,2.0593643,0.830853,-2.1188974,-2.1046221,-0.061428547,-5.162877,2.7219653,2.5236607,1.2307763,-2.188456,0.07669926,-4.4430494,-26.65357,6.607139,7.956457,3.9565444,9.40299,0.27284622,3.401363,0.2631545,2.2965908,8.980107,8.985865,-2.3318887,-0.8328676,7.390821,-1.199162,6.385219,-3.9186478,2.4264336,-0.100809336,-1.6145289,6.410253,-0.048196316,0.5004883,-5.255544,-6.3613234,0.76087713,-17.853296,-1.6415,-3.6715567,8.870411,-6.747299,-16.177475,-11.237788,15.688074,-0.021320581,-5.044037,-1.4333904,3.3361912,3.2284856,5.61347,6.6818476,8.185053,-1.6447365,-8.361202,-2.1167874,-2.013421,2.1500826,2.7494192,3.3639193,-7.1745577,2.151394,-0.9360373,-2.7558982,-4.1295586,4.5608163,-0.24232268,-7.692313,2.8947353,-3.4953117,1.4134288,10.278749,-7.26698,9.114146,1.6393423,15.514588,17.752659],"UAE^FG_TOTAL_RETURNC(-10AY,0,AM)":[-3.1496048,-10.87398,4.931581,-15.13176,-5.121642,-2.788943,2.857864,12.466121,6.5662622,-7.348794,1.220262,8.409572,2.879405,-3.920585,-4.203147,-6.185251,9.321201,4.7118425,-0.17192364,-3.358215,0.683105,1.4749289,2.3255825,2.8482556,-0.9080708,2.5200486,0.22904873,-6.694168,-1.0752678,8.264494,-3.983748,-2.7469397,-0.30047894,-3.2549798,4.4859886,-3.641951,-0.5161464,1.2980461,-5.448723,2.644074,-7.4636755,-0.61686635,0.64980984,2.7259707,6.319833,-10.147786,-0.80409646,4.0037155,0.146842,4.105568,-1.0345101,-0.9471178,-1.5086234,-1.0211527,-5.9690475,-26.410658,6.389773,-0.6005943,7.077396,-0.049602985,5.558312,3.055942,-2.6459873,2.905333,11.134839,3.8130403,3.5939932,2.9355764,-0.07407665,2.446258,8.603597,-3.437239,3.1474948,4.2770267,-2.722448,11.296928,6.4195514,-3.9056838,3.6376834,6.0241103,4.6998262,-8.325922,-3.8214386,-5.039954,9.51457,-6.146574,-4.8488674,5.0297856,-5.7178497,0.50234795,0.56648254,-8.217359,5.703974,-0.47814846,1.5935183,4.4413567,0.06644726,0.7968068,-5.928856,3.3613443,-1.3550103,5.1465273,-2.202499,-1.512605,1.5017033,-3.9004683,-2.8271437,4.191625,5.1724195,3.2103777,-0.72799325,2.1333337,1.1096597,9.874046,3.2941103,-3.3599079,-1.0606885,8.993435,-2.2950828,12.241459,2.5502324],"TUR^FG_TOTAL_RETURNC(-10AY,0,AM)":[-12.135708,-10.816836,13.849581,2.9497743,-14.586788,-4.7965345,5.09758,13.082027,10.343146,-13.305199,1.2298226,7.651007,-4.519224,-4.456192,-2.5823414,-8.249939,-4.038912,0.2195239,9.149528,1.2658238,1.0277748,11.108065,3.9841652,5.8691382,1.4404297,3.4420013,-7.6433125,-4.661113,1.5964031,9.002638,1.0842562,-3.6871552,-9.976798,-14.097929,-11.491156,-6.805122,-17.117113,-0.45289993,11.101007,3.7264585,-4.4611096,2.1339655,13.514614,-2.8959572,-12.002945,-10.543937,5.7062745,10.931789,3.0290604,3.69488,-10.498083,12.970888,2.8040886,8.349525,-4.850358,-22.740417,-8.516622,4.0409207,11.80991,4.6480656,-14.72081,0.64485073,-2.16856,14.508808,6.462717,13.474298,6.7592144,-5.030799,-13.873875,-2.301252,-0.5980253,-5.5456934,8.219826,-0.7378459,-10.100574,13.375484,-12.825662,2.2738576,-1.5466392,-6.087393,20.805025,-8.394634,-6.1488094,-6.469977,15.384615,14.340532,4.3624163,25.12058,12.766659,-3.9507627,4.5007467,-0.42784214,-1.6041279,-13.566226,2.6201844,6.3923836,14.253748,4.895103,-0.40000677,-8.353413,2.2786975,-2.4039328,13.250518,-8.540088,9.565962,7.297361,1.1147857,5.1070094,-10.92087,-4.909092,-8.768093,5.209577,7.313597,-4.7969875,-1.4820993,8.82771,-16.927492,0.18838644,-3.6352217,8.422208,4.263103],"SET-BKK^FG_TOTAL_RETURNC(-10AY,0,AM)":[-4.897964,-3.0602872,3.9886117,-3.0070424,-5.927837,-4.2029676,3.4153461,7.33701,0.18005371,0.6690979,2.8823614,3.9801002,3.8277507,-5.533499,0.9717107,-0.077831745,2.925241,3.65808,-0.11871457,-2.0700753,3.1606913,-3.2764971,2.3487449,0.2707243,-0.67183375,5.955887,3.1285167,-1.2975335,1.6228199,6.111121,-1.1960566,0.8451462,-2.6931584,-0.017547607,-3.5113156,-3.595686,1.9938946,2.7393818,-1.5125871,-3.3799946,-1.7927408,-2.0162165,3.800881,-0.6945908,2.1457076,-2.3595989,3.1493783,3.3276916,-7.173115,3.6115289,-2.1029353,-1.5230417,-1.767534,0.45365095,-3.4628868,-26.036167,9.494996,3.6129832,4.7807574,0.91804266,-2.012831,-3.07976,-3.360343,8.327699,9.709835,2.837789,0.2363205,2.8245568,-1.5717924,0.5424619,4.700291,-3.1005204,-2.7792513,6.524813,0.6326556,0.023806095,-0.91961026,3.0160189,1.7230272,-3.355372,1.8231988,-5.372864,0.5781412,-3.7758708,5.992031,1.0509133,-4.965502,4.3952346,-0.5584955,3.7925482,-2.041942,-5.001247,1.7680526,-3.2203794,1.0594368,-2.5543869,0.1851201,1.4006495,-5.9194746,-2.4525225,-1.7058015,1.1495113,-1.4036775,-0.08866191,0.74601173,-1.8576622,-4.661268,1.597321,-2.8317928,10.431528,2.8531551,-1.5289783,-0.7597208,-5.4831085,-5.9911194,-7.73052,-3.8423479,5.8325768,-6.0100975,3.4123182,8.476246],"QAT^FG_TOTAL_RETURNC(-10AY,0,AM)":[-2.3374856,-2.0287216,-0.046533346,-7.309121,-9.065795,-7.7016354,5.3293347,9.103465,2.8591156,-4.509121,-2.0148575,7.182622,7.909906,-6.034952,0.45565367,-7.8426304,4.0178537,6.1695337,0.55582523,-3.668338,2.8429866,-3.8042128,-6.511998,1.9833922,-2.071923,-7.813793,-0.63224435,-12.255943,12.609649,12.521315,-4.402012,-0.060349703,1.5404582,-0.8034408,2.5779366,2.0229936,4.485023,2.6993036,-2.1210968,8.107805,1.5715718,2.0237565,-7.7080607,-0.44395328,4.4314384,-6.2716904,7.5740337,-0.52062273,-10.19845,10.865557,-0.7751882,0.05580187,-0.5577266,2.6920915,-6.4718723,-17.60584,11.481214,0.22059679,4.766083,6.670618,0.8813262,2.7246356,1.7906308,-0.6503165,2.9592633,3.5755515,-1.8838346,-0.3733337,4.5235515,0.537765,-0.92256665,-0.0783205,1.8669009,2.1430492,5.459547,2.157724,-3.8757145,4.9605966,5.885756,2.9515386,6.216514,-5.2886844,-5.124426,-6.5862713,15.392256,-4.087776,-3.404671,-0.23732781,-12.387896,1.9786,-5.0865173,-2.872932,3.4129739,4.8404813,-0.16272664,-1.9661307,3.621173,-5.3763447,-3.0113697,2.5190353,-1.6571462,4.5903563,-2.8333366,2.8130412,-3.292185,-0.6325424,-0.6931484,5.796218,1.6147733,2.951181,1.433301,-0.5434811,-0.2185762,-1.1872053,1.2387395,0.77865124,-1.2693226,5.3102374,-3.3970237,5.161488,9.89834],"MCHI^FG_TOTAL_RETURNC(-10AY,0,AM)":[-3.022617,-9.571684,8.561254,-5.3666534,-2.727276,-14.71228,-3.280419,12.253833,5.921054,-9.385788,4.468143,7.2883606,8.099472,1.9839525,-0.993377,-4.891306,-2.395606,5.290544,6.305325,1.2390852,0.26084185,5.90353,1.7195821,7.642579,2.7190804,7.3174834,3.4406781,0.37970543,-0.72627664,11.149061,-0.58341026,1.3553143,-6.4929667,1.7838717,1.6222477,-7.496941,-9.938079,-0.01718998,-7.1342587,4.4057727,-1.4716327,0.43393373,6.3868284,5.15306,3.5015345,-7.2583795,-5.6613264,6.873071,-8.627647,10.104906,-2.2233307,1.1625886,4.9687386,8.443117,-2.87683,-10.120338,1.3388276,2.151084,5.5986166,15.03545,-0.9727359,3.514111,2.8334737,4.5749903,-1.2225449,8.59642,12.527728,-12.471461,-3.0346096,-4.352087,3.0221343,-1.8401146,-9.816342,-2.5983155,1.5573263,-0.41175485,-10.001511,1.6278386,-0.81658363,-28.38822,15.432239,-7.450676,11.992538,-4.6282473,-3.0403435,-5.286437,-15.195245,13.388395,5.916357,13.935291,-4.714179,-9.154659,4.7169805,-1.5560985,0.30242205,-2.3655057,-4.030877,-1.2064278,-2.3745,3.9610863,-8.199644,-3.4915686,-1.5214026,4.870391,-1.5480638,17.321836,-6.35581,-0.11592507,-2.6926756,-2.4331987,19.902193,-3.3849895,1.7729044,-4.261655,17.987192,7.3138833,-12.550116,8.77018,0.36650896,4.494834,5.2928686],"INDA^FG_TOTAL_RETURNC(-10AY,0,AM)":[-1.2277901,-9.044814,5.1249743,-7.971263,-0.7806659,-4.9663486,-4.527402,7.154739,6.5217376,-3.2798827,4.7475457,4.4142127,3.0155897,-0.20188093,-1.6183376,-8.5675125,0.8245826,3.1114101,4.953003,7.92284,0.38301945,4.2607307,-0.9454131,4.929781,-1.41384,3.047502,0.37691593,-2.2819102,4.818201,5.4994464,-3.2049596,-4.451859,1.0192156,-3.7474751,1.0182738,1.2370825,1.1730194,0.20289421,-11.6575,5.239022,0.3733635,1.8707871,-2.0858824,9.899759,1.3112903,-6.5841317,5.843365,0.19584894,-9.229004,3.3154488,1.0696769,3.326273,3.01435,2.2544503,-2.3637354,-19.367706,-12.610382,5.0525427,8.834934,9.0039015,7.089436,4.433644,1.0758877,4.5742273,7.516098,4.9679995,4.9280286,-0.6510079,-3.8146555,3.2603383,6.1535,-1.0219932,3.7373781,7.9303265,1.2329578,0.2673626,-6.1195316,7.59418,-6.455648,-3.5841405,3.1170607,-9.381991,-1.1366487,0.4998803,8.679438,-0.20595193,-7.544142,8.283734,-3.1607926,0.42573214,-4.663211,-6.0276628,5.573082,3.7350655,3.4358025,2.9062986,-2.327156,4.371965,-1.4627635,1.0796189,7.4766397,3.4368515,2.2418022,-1.0963202,1.4647603,2.0874023,5.4270864,3.6070347,-2.2568226,3.5439372,-1.4693141,-6.9824576,4.790652,-7.027912,-3.2956302,-1.3712466,4.5389533,7.1191072,-1.3328433,1.545155,-3.9453328],"GREK^FG_TOTAL_RETURNC(-10AY,0,AM)":[-7.493055,1.8999934,3.4347296,-12.9032135,-13.289749,-9.476656,-17.46478,28.498291,-0.39840937,10.13335,-10.290569,-2.968961,2.364397,-5.027175,4.7210455,-0.54646134,4.2582393,8.019257,-5.907953,2.0489097,4.015565,19.178057,2.9258013,9.03554,-2.979517,-7.197702,-1.2409389,-6.910986,11.361063,13.178455,-0.18231869,-7.305938,-1.3793051,-1.7982066,-6.8158627,1.2008786,-9.816623,-2.5119543,-5.153382,-2.0698428,-1.0568202,-2.7469993,4.360068,8.760095,7.18714,-8.439314,17.297995,1.958859,-9.96818,9.776199,2.7897,3.027141,0.5065799,3.08398,-6.9721103,-37.152035,1.1924982,-2.6934981,16.551315,-1.2187779,4.538572,4.1003346,-8.109361,3.378725,25.17073,-1.346612,-2.298385,9.781265,6.35339,3.2166839,1.1986256,-9.035534,4.055059,2.1451592,-2.2051096,0.03578663,-3.9355993,8.769274,4.0237904,-16.380756,9.49316,-7.935339,-2.5538683,-9.638906,12.857795,-6.6022515,-4.439658,16.28778,4.8834443,8.555233,11.569381,-8.677948,10.600352,-0.58933496,14.726996,6.7697167,-5.66231,-4.725689,-7.5256643,11.683106,2.484405,7.2193384,2.280879,1.002264,-5.1352024,11.8723755,-7.5736284,7.2335362,-0.16559958,-1.2796223,-2.3523748,-3.9085567,5.1455617,1.122272,7.728994,11.693454,-1.1157453,9.986294,7.382548,9.221578,11.020744],"EZA^FG_TOTAL_RETURNC(-10AY,0,AM)":[-7.626462,-6.4869404,9.729731,-14.400655,-8.708996,-16.400946,13.763118,7.083416,13.985718,-9.966839,4.0106416,11.569595,8.975291,-8.202732,-6.102437,-2.6305616,1.2912273,10.004449,3.5321712,1.9321203,-2.356559,5.3340316,-4.18396,3.8535237,0.40377378,1.658845,3.5932064,-6.3007174,6.8262815,11.573828,7.9666376,-5.18114,-5.5766287,-3.9720297,-7.436103,0.06315708,-11.192256,-1.7976701,-2.8627038,5.653572,-4.003799,10.338712,-3.6054194,0.03796816,7.876265,-3.923291,-2.819997,5.826986,-15.370571,12.704921,-4.1339693,2.2160172,-0.41015148,4.1526914,-3.2097697,-28.219944,-10.044706,4.208088,13.943195,10.031271,-3.2799602,4.619491,-3.2669723,12.00527,7.356477,0.41142702,12.428867,-0.121474266,5.7774186,-2.5871933,2.6083589,-6.5595984,0.3313303,-0.5779207,3.6744833,-3.0436516,-5.8113933,9.7474575,4.985869,-1.2305319,2.569592,-13.873595,-1.3655543,-8.725447,12.387395,-12.113112,-8.8674965,20.4615,-3.8847566,16.211594,-9.188164,-9.7944145,10.985923,-7.360405,7.3097825,0.1180768,-6.674534,-2.501887,-0.28512478,7.616329,1.0386467,-4.1737437,-3.586769,0.39298534,1.6962409,12.368488,-4.1823745,7.35898,3.7204146,0.80434084,5.844307,-5.460471,5.6465507,-8.847761,8.934462,1.7095923,0.21276474,8.471346,4.3257,0.34445524,9.004915],"EWZ^FG_TOTAL_RETURNC(-10AY,0,AM)":[-19.008005,-10.270065,1.5260696,-3.0029237,-3.705424,-17.118109,5.4813266,22.9576,20.227074,-2.7632058,-3.920865,20.81188,8.770525,-5.5087385,9.507906,-7.156724,-4.7804,14.195288,11.407911,-4.720277,-5.3997397,11.249661,-15.417189,9.335852,4.3997765,12.773156,-0.023066998,-12.275034,1.946342,12.723743,5.274117,-1.8677175,-4.9932837,-5.397129,-17.68809,4.7291636,-0.734216,-7.6331377,22.389496,4.3444157,-3.8625479,13.2061,4.000938,-1.709789,-7.0267797,-5.366814,9.88555,10.024584,-9.871429,2.224362,-1.1352897,2.9186606,6.206417,1.6092896,-4.1311445,-33.65253,-13.505155,-11.601114,34.325336,5.0795794,-0.9990394,0.6510496,-6.468308,8.298755,19.100534,-0.35116673,-2.3312569,-8.2986355,5.1150084,7.9470277,11.00986,-2.8543591,-7.1069775,-5.893487,-4.452753,-7.2158694,-2.132976,3.7108302,14.428032,-4.413092,16.959799,-14.3662815,-2.8264642,-12.339419,23.486305,-5.2779555,0.9231806,1.0127425,-8.243722,11.949921,-3.3209085,-7.8163385,11.634981,2.6907325,10.983849,-1.2553573,-5.0542593,5.355966,-6.2926173,11.147869,2.9464364,2.8655887,-4.48457,-2.164632,-3.9887846,2.6614785,-10.953784,6.8206787,3.3642292,-1.5277326,-4.2158546,-3.873241,-7.5091543,-1.5367866,10.891509,-2.0098627,-3.792566,12.670958,0.46411753,-0.60447454,2.6574492],"EWY^FG_TOTAL_RETURNC(-10AY,0,AM)":[-6.907648,-0.9351492,12.025452,-6.100023,-0.7608235,-8.454466,2.1543145,7.5317383,5.68341,-6.1162653,2.5816798,6.842315,6.4409256,-3.976488,-0.32408834,-4.425579,2.4191976,5.878949,3.7220001,4.268706,-2.26717,10.997999,1.3381481,4.495549,-3.989774,1.6415238,5.9799075,2.6908398,0.38769245,6.841266,-3.0423641,0.82087517,-2.3768961,-1.8966854,-3.7433207,-5.6980076,-4.380661,5.244875,-7.8054724,-1.3025045,-3.1342745,3.5789251,5.6657195,-2.2078574,3.0317664,-11.159807,-0.19379258,1.3592124,-10.37966,12.767196,0.20679235,5.8297515,-0.5849838,5.4914,-1.7096698,-19.906586,-2.7950943,3.2271385,11.222446,7.2252274,10.670483,1.1235952,-0.07506609,10.503376,13.094115,11.753309,2.0275354,-5.1222086,5.264342,-3.6709964,2.5847793,-1.3028979,-5.7931542,-1.3202071,-5.6800785,-0.6345689,0.6673217,-1.804316,-5.7970943,-7.197809,1.731801,-4.7141075,-6.8560066,-6.80328,8.284962,-12.361926,-9.898054,24.171984,-6.9508133,12.46847,-2.611339,-5.7410774,10.558462,-4.9408016,11.325145,0.20883083,-7.6957464,1.7900348,-6.907481,6.092584,2.566564,-1.5248895,3.96024,2.8217554,-5.0769925,7.484746,-3.5863757,4.7892213,-4.836571,-1.6164064,-1.8957376,-9.500801,-0.37366152,0.22808313,3.4495354,-0.95272064,-3.1350195,8.127987,12.959183,10.012043,0.43793917],"EWW^FG_TOTAL_RETURNC(-10AY,0,AM)":[-5.713791,-2.9655576,4.1571736,-3.4262776,-3.5100996,-11.104113,0.8930564,10.776722,4.8541784,-3.5816371,-4.801422,6.3548446,6.2191486,-11.840147,5.376339,-10.484189,0.78229904,-4.979533,8.300114,5.5639744,4.983592,2.988875,2.0106196,7.251942,-0.5433798,-1.1984468,-7.0281863,-5.679202,1.7087102,2.4219632,2.9197097,-2.5110185,5.918205,-12.827176,-4.045993,12.95948,-2.069652,3.6781192,-3.8220346,-17.994696,0.07455349,12.082839,-2.079606,-1.4386892,7.2057486,-3.7605405,-0.4266739,1.4168143,-12.797821,12.282074,2.5260687,1.0397792,2.3489952,2.1195054,3.0898929,-27.981556,-20.77998,6.17193,13.751197,-2.0457983,8.10473,-1.6147673,3.077376,11.373329,9.195721,5.2026033,-4.428959,4.257822,4.715705,1.5082955,4.1422963,-0.5751848,2.5206566,2.7811408,-1.8039167,-3.1349897,-1.0295212,8.301651,-1.0727525,-2.5433779,6.534493,-7.1401415,-3.8230956,-1.8782377,6.512654,-4.565173,-2.1428585,18.557835,-5.5674314,14.274192,1.3408542,-4.6309175,9.255207,5.480373,2.671051,-0.6683171,-2.8164566,-3.5421014,-8.462691,12.837351,9.421455,-0.49622655,1.8538117,-0.9322345,-0.61239004,3.1259418,-18.278812,8.811367,-5.057013,-5.3437767,-1.0849595,-6.1535597,3.8629174,-4.4708548,8.508444,-0.58856606,-0.32467842,13.546658,3.0374646,-0.99031925,3.300774],"EWT^FG_TOTAL_RETURNC(-10AY,0,AM)":[-10.656273,-0.4363656,4.967129,-7.028532,-1.5718579,-11.1005125,7.0546746,10.62603,1.1913657,-9.050775,10.841429,7.518244,5.83843,-2.8864622,2.1136045,-2.7813733,3.1936169,1.6131401,7.307565,0.3329277,0.09049177,4.611206,-0.97954273,6.982839,-1.4141977,3.1172395,1.1770964,-1.5600204,-1.7727613,5.3911924,0.7207751,2.2793531,-1.8657744,-2.79904,-0.13583899,-0.92492104,-0.7138908,2.5165915,-9.873211,0.89793205,-3.7674308,0.9253621,3.4341574,3.3201218,4.5990586,-4.08681,-2.1745443,7.1192503,-5.468315,8.632458,3.4680486,4.935336,4.5271754,1.7637253,-2.2782326,-13.343257,0.20034313,4.113114,7.407415,9.552992,5.269301,1.0409713,0.52609444,5.800259,8.1131935,11.072266,3.8125277,-1.0107875,5.4458857,-5.003226,8.154941,1.5708566,-2.922988,3.871274,-5.092019,5.7853937,1.3402462,4.4145107,-2.5070488,-8.6731615,-2.149284,-8.22407,1.1131644,-8.99083,6.5322638,-9.367907,-13.029856,18.75149,-1.9998908,5.308008,2.6589632,-3.0855894,4.857075,-2.859038,11.864018,-0.67305565,-7.3511305,1.9946814,-1.1082172,4.1089892,4.474461,0.42876005,5.170071,4.1828394,-1.3658941,7.658422,3.5275698,5.1769614,-4.7252536,-1.2774765,3.8820148,-2.3264349,2.4943829,-2.627349,2.367556,-4.7014236,-8.3946705,17.242134,3.445077,4.333043,3.6897182],"EWM^FG_TOTAL_RETURNC(-10AY,0,AM)":[-13.93035,-0.38535595,8.413923,-10.704726,1.9979954,-4.0929675,9.749306,3.6802053,8.323133,-9.039551,-0.9937942,6.888807,0.47562122,-4.3786945,-1.7326713,-4.4395447,-3.294891,3.3867002,2.4104595,1.9838572,1.2199163,5.114007,1.6423941,-1.9208074,-0.3771186,4.037845,-1.516068,-1.6933501,5.198872,7.9622746,2.3094654,-0.95936656,2.8205156,-4.073155,-4.9971104,-1.9990742,1.8037915,0.68386793,-4.785424,-1.3294399,-2.7933002,3.4546137,1.5630245,0.13097525,-3.106606,-3.3074558,2.0593405,4.4423223,-7.800001,2.3499608,-1.8721282,2.339816,-1.5124857,2.7493596,-4.9209175,-17.338259,3.7119865,1.9404888,10.594976,5.7031155,0.8869171,-2.8571367,0.0754118,3.843248,6.313503,-3.1740546,-1.3394475,-0.21436214,-0.35803914,-1.6528904,-0.015956163,-5.3524313,-1.3540447,5.0868034,2.8428674,-5.0429583,-4.2300105,6.4064503,2.6315808,-2.4087012,1.7117739,-6.7318974,-5.4491816,-3.125,5.6568503,-4.469025,-8.290881,9.444451,3.9034128,5.156958,-2.08956,-7.7526093,5.6185126,-2.9950857,-4.4778466,3.5363436,0.75901747,-0.329566,-1.5588105,3.1669855,-0.69767237,1.9581556,-0.60775876,3.9981246,-2.48757,7.2820067,-0.41888952,2.7348995,4.036057,7.0160985,-0.57848096,-6.322736,2.5672913,-3.8402736,4.4910192,-4.993868,-2.4989247,10.826338,-3.2695353,0.18626451,4.957986],"EPU^FG_TOTAL_RETURNC(-10AY,0,AM)":[-14.751232,-5.918622,4.4124126,-7.1667194,-7.115632,-10.8607,16.79474,15.789461,16.274357,5.724263,-1.1885107,10.610056,7.3556185,-6.3420115,-3.7484944,3.0778885,-1.0664165,5.3146005,5.982411,-8.273375,1.8099546,3.288889,-3.9586961,5.690384,3.050363,6.78581,7.923639,-2.2776783,-7.066703,16.897238,-1.4192641,-2.454561,4.766512,-1.5704393,-2.9563546,-4.955429,-4.853618,-4.075569,2.8700113,-2.5164187,-0.8089185,2.9497623,4.795432,3.8451433,-0.9637356,-7.912934,1.2513876,4.6962023,-11.384285,5.7599545,-1.2831509,0.028896332,1.6459703,5.11961,-5.7010355,-26.236624,-3.8023531,6.033337,12.070656,0.69760084,7.4804306,-2.9636204,-0.96313953,2.5751233,11.730993,2.7066708,7.8773975,-2.6255965,-2.784741,-0.7573664,-14.804191,-4.4161916,-7.0703564,2.7871966,10.589957,0.13253689,-8.059913,23.176134,3.4400344,2.81955,-1.7297208,-17.973667,3.0026913,-16.649103,13.232195,-4.7636805,-2.8135955,19.380783,-4.068178,14.75526,-7.50311,-3.8707495,10.959387,-3.1375825,3.933227,4.118073,-1.6749203,-0.7545471,-8.020705,3.9835215,11.7041,2.6272774,2.4999976,12.367296,0.5617976,10.111225,-5.839986,4.7929764,-3.6877334,0.83117485,5.8654666,-1.352334,1.2221217,-1.6506076,3.4499645,2.5780559,-0.50725937,4.4264197,7.1711063,1.5165567,8.461356],"EPOL^FG_TOTAL_RETURNC(-10AY,0,AM)":[-0.6705463,-0.22501945,0.36084652,-13.5280905,-9.355503,-5.6748924,7.578552,8.190155,1.9057751,-8.415592,-2.8927863,-0.28868318,12.448608,-5.1697135,-2.5330365,-2.8248608,4.127896,9.064352,10.020876,3.8899422,-1.6438305,12.209833,-3.1030178,8.050728,0.35686493,7.2698593,1.3628006,-5.0508738,1.1863828,9.471882,-0.7898927,-7.7140865,0.690186,-8.568162,-4.4564724,-1.8817067,0.17786026,2.3524165,-2.3850799,1.2438893,2.4572134,2.6376486,-2.3255765,2.2510886,0.571537,-9.703213,6.480181,2.8958082,-13.213974,6.581533,-2.9493153,4.463446,-4.3863654,4.477477,-6.241268,-32.687527,8.044279,-2.9030085,20.752441,0.29429197,8.861494,-7.2237196,-9.587442,8.290493,14.062202,0.4184127,-0.2604246,0.15666485,2.6590228,6.0944557,5.9822917,-2.2644937,3.1047225,4.808986,2.3584962,-7.289493,-8.060265,12.767029,-6.4317226,-16.902071,4.305947,-18.305265,-1.6395748,-10.231924,11.246204,-13.7295065,-13.460016,33.028366,4.693687,13.168454,-5.316007,-8.359331,13.546634,7.3141456,8.938551,4.358971,-3.6855042,-9.438777,0.90141296,18.369627,7.122636,-2.0620823,4.1647315,2.532208,0.21663904,11.197578,-9.728557,11.627901,-5.5817604,-0.33305287,-1.6290784,-7.707,4.4858456,0.4652977,17.349731,10.593712,-3.2280684,10.551119,-2.0662487,7.8781843,5.6538224],"EPHE^FG_TOTAL_RETURNC(-10AY,0,AM)":[-3.7460923,-4.0540514,3.070426,-8.362943,0.11930466,-10.011816,7.940209,8.77192,3.1126142,1.7288685,3.0482888,6.0335755,-0.8671999,-5.5486083,-6.6684303,-6.15254,-2.9003024,7.056451,-1.3698637,2.1572113,4.1365385,1.7500043,1.5560985,-1.541686,-2.875924,3.4122944,3.0815363,-3.0952334,2.8937936,5.164397,-6.2105474,-5.275917,-2.955377,-1.6691089,-6.462187,-0.9454489,0.64537525,-1.5068948,-6.21745,3.0544996,7.106769,8.813465,-1.098907,-1.2280762,1.9242167,-4.5018854,4.7141075,8.4422,-11.353838,5.476117,-1.2402534,2.7745247,-1.4776945,-2.8248549,-4.66429,-23.558743,1.4675856,-4.21856,14.143658,-1.0351181,2.2786617,-0.5478442,-2.7175903,19.290304,4.595101,0.0,-4.1843534,-6.7405105,0.88225603,-3.6663294,11.683083,-7.145107,-4.203391,7.6786995,6.506741,1.5427351,-2.9870093,0.0,2.0433784,-8.040661,-0.06700158,-6.537044,-3.5399795,-6.7720056,10.290551,-6.1105013,-12.860483,12.56708,3.4985185,10.759735,-2.994424,-7.537687,1.6304374,0.1909852,-1.7234504,5.8892846,-8.194285,-2.5040448,2.2369504,-0.36466718,4.595363,4.3099403,3.7955642,-0.86894035,-7.048935,1.6110063,-5.7902517,5.4999948,3.9889455,6.9502473,1.8821001,-11.432558,0.5509615,-2.5645316,-1.5802264,6.1547875,-1.4384329,8.679831,0.14481544,-1.369065,-2.1142423],"EIDO^FG_TOTAL_RETURNC(-10AY,0,AM)":[-9.653675,-9.343558,11.99789,-5.4270864,-0.8483052,1.3497591,12.487566,4.3343663,-1.441288,-4.4731197,3.6470175,9.511078,4.8516393,-2.638626,2.9457927,-9.576493,0.8860707,2.5808692,2.0408154,0.880003,3.1324387,3.3064246,1.8235922,1.1499405,-2.0482779,0.7841587,0.037050247,-2.0370364,3.5538673,6.834471,2.4290204,-8.31663,-0.47359467,-11.383605,2.3957133,-3.221637,-4.3736696,1.2877345,-6.3568535,13.717234,2.223134,6.607461,-1.6654074,-0.19245148,0.5013466,-10.782808,7.870972,7.5904965,-7.5734735,4.9327374,-4.4288993,1.0975599,0.80417395,4.257524,-7.6657715,-25.031137,-15.393132,2.2905827,18.1818,4.5379996,1.6213417,-5.043745,-0.5962074,16.466736,11.213911,3.859198,-2.368313,-3.8895845,-4.9173174,-0.32036304,0.6348252,-7.62167,3.1809092,4.1425824,14.199818,-4.293239,-1.5521348,2.42424,2.6627302,1.687932,-1.2145817,-4.5901594,-0.15773773,-5.6719007,10.684549,3.426659,-8.848488,3.5461068,-3.0982375,-0.40160418,4.838705,-7.6923075,11.990738,-1.6949117,0.656867,0.6823063,-2.6683629,-0.9138346,-4.5674143,-0.50620437,1.2950897,4.21474,0.9717345,-0.6561756,-5.416113,-2.8398454,-9.479273,10.465754,4.9603224,5.5292964,-0.9852171,-9.678883,-0.55081844,-5.387032,-4.4864836,-6.22524,-2.595055,13.197029,1.9157052,-2.2723794,4.401815],"ECH^FG_TOTAL_RETURNC(-10AY,0,AM)":[-8.600158,0.26056767,2.685535,-6.074238,-6.1976075,-4.897034,10.441232,7.2888017,4.8322916,-2.7114987,-0.3065765,8.558917,2.6495337,-6.848967,2.5788665,0.18721819,1.94875,1.4545679,6.8680644,0.36240816,8.642268,-3.3015788,-0.2978921,4.031956,2.6499033,6.3224673,5.185187,-5.8294177,-1.53718,16.18607,-0.09087324,-3.3290923,2.9168248,-4.717493,-4.471314,-5.378568,-5.6697664,1.514113,-3.073448,1.6553998,-1.9266069,5.2286267,1.3131499,-1.5377879,-1.2271285,-8.990288,-0.96797943,4.189396,-11.277276,5.775082,1.2800455,-14.186228,2.0138264,-0.8444905,-7.0577803,-24.767702,1.7887592,-3.0543923,14.051401,4.5524716,-2.9520333,-2.8517127,-7.0841494,13.647854,6.0334086,11.665499,2.0138383,5.7371974,3.0921817,-7.8947363,-7.7363014,-9.210974,4.326749,-0.35752058,-14.962328,12.869191,-8.070153,5.634415,5.9244514,-0.75074434,5.2950025,-5.818969,6.6694856,-11.491262,18.991602,-4.5550823,-14.354425,17.667389,-4.053974,7.37834,7.200289,-7.841796,8.213091,3.692305,0.14668703,5.2037,-5.759847,-5.9392214,-8.480173,4.7332525,9.459972,-8.195525,-3.1070173,7.6405406,-3.6778212,10.88202,-6.945789,3.4927845,-3.5583258,-1.2932658,1.271677,-4.984784,3.1638026,-0.057411194,13.600933,3.1217813,-2.3619413,12.674618,-3.749621,-4.0653887,8.39746],"CNYA^FG_TOTAL_RETURNC(-10AY,0,AM)":[null,null,null,null,null,null,null,null,null,null,null,5.615723,4.3296576,-4.987258,1.0727882,1.4783978,-2.8763533,-1.0090947,2.9133797,1.2241721,4.1950107,-6.4562917,5.467236,6.1734557,1.6342163,5.935681,1.7761946,1.3803005,-1.6275465,8.2232,-2.3668647,1.21212,-4.7904253,-0.28302073,-3.6559463,-10.091967,-8.897662,-0.2904594,-2.7891815,3.3389926,-1.8692911,1.4872551,7.228911,11.274695,5.3272963,-9.183473,-1.9769251,6.4308047,-5.1857114,8.271623,-1.2570679,-0.24196506,1.4899492,8.028185,-5.227929,0.3700018,-5.697054,3.0206084,4.5711875,22.600925,-1.2415648,1.9130945,2.8425813,2.9726267,4.12246,9.32287,9.290838,-15.811091,-0.65853596,4.8612833,2.4384856,1.0531068,-2.514726,-0.06971359,0.41860342,0.25475025,2.4130821,-5.3266582,-2.7650893,-14.564789,5.4992795,-9.794235,10.973919,-1.8945575,-1.0075569,-7.2094975,-7.0383906,4.490328,1.6037107,7.432008,-0.7653892,-5.1320076,3.017509,-3.2326639,-4.3192267,-1.3170183,-3.6921918,-2.7998626,-1.7069757,0.7188797,-5.5271983,-2.9421806,2.22404,6.227553,-1.5783548,3.264606,-3.3556044,-1.7267823,-2.538079,-4.487175,19.001675,2.9256225,-0.89040995,-4.440385,5.506277,2.767074,-8.997953,5.805242,-0.35398602,4.4644594,5.735743],"ECH^JULIAN(FG_TOTAL_RETURNC(-10AY,0,AM).DATES)":[42230,42262,42292,42321,42353,42384,42412,42444,42475,42503,42536,42566,42597,42628,42657,42689,42719,42748,42781,42809,42838,42870,42901,42930,42962,42993,43021,43054,43084,43112,43146,43174,43203,43235,43266,43294,43327,43357,43388,43419,43448,43480,43511,43539,43570,43600,43630,43661,43692,43721,43753,43784,43812,43845,43875,43903,43936,43966,43997,44027,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EWI^FG_TOTAL_RETURNC(-5AY,0,AM)":[2.0792484,-0.49961805,-5.484742,11.52432,7.8087687,0.5140543,5.455172,1.5842199,1.9414306,2.7162075,4.0189505,-6.152034,6.9650173,-3.9186716,1.2266159,2.5446892,-3.579867,4.10192,-2.38806,-14.587158,4.0816307,-6.74234,-4.45832,-10.624754,12.021375,-5.16693,-8.843255,25.195396,-0.17373562,10.60493,3.2748103,-7.093823,11.681914,-1.3547599,2.6500583,5.100417,-4.2766213,0.09505749,-4.8116503,7.216501,4.249382,2.1052003,2.095008,7.601154,-3.3037841,9.194446,-8.003134,6.31907,-1.6258001,3.2511592,0.31487942,-4.3682933,2.9814005,0.45357943,8.966446,6.011331,-3.462696,12.012518,1.9342422,1.5043616,9.446323],"EWD^FG_TOTAL_RETURNC(-5AY,0,AM)":[3.7903428,2.3680568,-0.41806698,7.192838,4.6152472,2.891624,4.7165155,4.8541427,5.4751873,2.0468473,1.6304255,-1.4157832,3.4213424,-2.2462785,-1.0653794,2.723825,-5.369234,0.7292628,-6.9839835,-10.425633,2.002132,-9.343105,-4.44234,-5.750698,9.828496,-10.360354,-8.844227,22.013973,0.84433556,6.2481165,1.8942714,-8.129859,10.329199,0.0821352,-0.92998147,0.13804436,-7.8025937,-1.7344415,1.3085842,5.7374597,11.903405,-1.718837,1.0852337,7.253206,-4.9316406,7.2419047,-2.087152,1.2922406,-2.2325814,3.8143039,-0.41092038,-7.1601987,1.8562078,-0.7956803,13.609314,1.4575243,-7.0931554,10.21986,-0.2849579,0.45176744,4.296267],"EWN^FG_TOTAL_RETURNC(-5AY,0,AM)":[2.53793,1.3655782,1.1507154,6.6592574,5.912268,5.421376,7.4567556,-2.1318257,7.046008,0.14535189,3.5216212,-2.4193466,5.8677673,4.137385,-3.729391,2.7642608,-7.100028,1.0028601,-6.7071915,-14.313639,2.0278811,-7.627326,-3.5683036,-3.0799687,11.31196,-11.576748,-11.552125,27.126587,1.2306571,9.845519,1.5733004,-8.260971,8.749032,-0.42341948,4.0347695,3.582096,-6.3843966,-7.056594,-4.3821692,11.217701,6.9645405,-1.653415,8.444238,1.8832088,-0.14537573,7.612312,-1.4909685,3.373015,-4.683298,-0.38259625,-2.5672138,-7.17842,3.5538673,-1.8974721,8.610737,-0.53126216,-3.677076,11.431015,2.468896,3.057301,-2.3691475],"EWQ^FG_TOTAL_RETURNC(-5AY,0,AM)":[1.0055423,1.8194318,-3.9109886,11.333334,5.657518,0.3297329,2.1213055,3.423047,3.6492229,4.6943307,3.6476016,-4.730421,5.6059837,-2.6036441,0.5969405,3.0959725,-2.3770928,3.3719778,-3.1855226,-11.660963,2.175212,-5.4243207,-3.4311414,-3.3201873,9.724581,-8.397895,-6.9012165,18.713654,1.9888401,9.819269,2.3861885,-5.9737563,12.022793,-0.8901298,-0.28287768,3.7095547,-4.6676693,-1.1442244,-6.567973,6.251812,5.6399107,-0.795424,2.0572782,6.072986,-4.763049,7.552421,-9.524089,3.798139,-1.4841378,1.558435,-1.3810694,-5.9128704,1.5711069,-0.9470582,11.206186,2.482009,-5.5461407,7.9230785,1.7581463,1.6162872,3.125],"SPY^FG_TOTAL_RETURNC(-5AY,0,AM)":[4.6574473,0.98860264,2.5685668,3.050363,3.2086015,2.0882368,4.5089126,0.9601593,5.2532434,0.17071962,1.8964052,2.7590513,2.569294,0.43953657,-0.12669563,4.8354864,0.67818165,-0.89806914,-4.006714,-4.4676065,3.0422926,-8.239115,-5.605894,2.0015597,11.354601,-9.033251,-7.9486427,11.425209,-2.2233903,2.7518868,3.8845658,-5.9664726,6.363797,0.13334751,7.1644783,1.887703,-1.4222741,0.46583414,-2.67722,4.213214,4.793644,1.5660644,5.3138375,1.8754363,-1.0552466,5.02131,2.4538517,3.78865,-1.5066028,1.6164303,3.4787536,1.0296941,3.151524,-1.565522,2.8543472,-7.690668,-4.1903677,9.830559,1.1076093,4.51988,3.423667],"QQQ^FG_TOTAL_RETURNC(-5AY,0,AM)":[4.3158293,2.5352716,4.1070223,0.2861023,5.6233525,1.6716003,7.8849554,-5.237043,7.277608,-4.4553638,4.8622847,5.4564953,2.3022294,2.5025725,-2.299267,6.9577694,0.6183386,-4.168105,-6.284046,-7.8566847,3.2604814,-10.782141,-6.3390136,3.4008622,14.112449,-12.59833,-10.269827,10.987961,-4.3194294,1.720047,10.0117445,-3.2902002,6.734586,2.580285,13.302124,2.5200367,-3.337115,1.1980772,-1.3489962,5.5683255,5.11384,1.2948275,6.0919046,-0.13578534,-0.52889585,5.0665736,5.804813,3.7056565,-4.3797197,0.19391775,3.4076333,1.1653304,6.8389177,-2.4513602,4.1513443,-10.868722,-4.3785095,13.375843,1.4848351,5.7649493,3.7038445],"EWU^FG_TOTAL_RETURNC(-5AY,0,AM)":[0.60037374,-1.5292823,-3.7121177,11.369001,5.0043583,3.9469242,-0.03272891,3.8310409,2.8066874,3.8036823,1.6596317,-3.6358356,3.435588,-2.1945477,2.3347497,-0.8000016,-2.0348608,8.333338,-0.28918982,-7.3955894,6.7961097,-7.5366497,-2.2336066,-4.0634274,6.7837477,-7.868433,-8.0504,13.8941765,4.8546195,5.532193,0.5518079,-7.0121946,10.065567,-0.08935928,0.14927387,-0.6676793,-2.6275575,1.9454002,-2.5238574,0.41048527,3.3647776,1.9598007,-1.1904716,3.2437444,0.59844255,9.131468,-2.988118,2.3202538,2.0436764,1.2345672,-1.0569215,-5.5327234,2.957368,-2.5300086,7.8171015,3.1737328,-2.8109193,5.866301,4.1752577,-0.048434734,4.243493],"EWL^FG_TOTAL_RETURNC(-5AY,0,AM)":[1.8905044,2.9156566,-3.5822988,3.98252,1.9916177,3.3676863,0.5319238,-2.5793672,4.7748327,1.9222498,7.8442216,-1.6009688,3.803134,-3.4286857,-1.2984395,4.480982,0.7869363,-0.29278994,-4.2090893,-5.2728415,6.2567472,-11.025381,-7.181072,3.5373807,6.348431,-7.609934,-8.631319,14.304996,-0.14166832,5.462277,0.9417057,-6.0417595,11.654842,2.837181,-2.112621,1.7849445,-3.1692386,-0.52368045,-3.3779383,0.45403242,5.7853103,2.2858381,-2.3809493,3.2520294,-5.4703655,6.9048643,2.0977259,1.1072397,2.1090984,2.0655394,-0.60322285,-7.654667,0.021207333,-1.2293398,10.321892,2.2952795,-2.1677136,4.9951434,2.2214055,-0.016111135,0.5906224],"EWJ^FG_TOTAL_RETURNC(-5AY,0,AM)":[2.1182656,2.4027705,-0.3713727,7.387328,5.1437497,3.5251617,4.1181684,-3.1306863,0.8223891,-4.107034,4.0111423,-1.8499792,1.0749459,7.9836845,-6.853753,1.4194608,-1.6533136,-1.0741532,-3.8078308,-7.870722,-1.9805312,-3.5616457,-4.0956974,-1.3647497,8.529186,-9.762489,-6.2125025,12.567067,0.14874935,4.1460276,0.8102894,-4.001397,6.370592,3.627658,5.944133,-2.0247996,-3.6046147,4.686725,-5.413556,2.6854634,3.252697,6.642914,1.8214703,2.8533459,-1.1499226,0.2908349,-1.9404173,5.8543086,-2.8848767,1.246202,-0.22900105,-3.1846225,3.0374885,-3.2079399,4.677844,1.4127135,-4.136455,7.206404,1.7980576,-1.8079042,11.800802],"EWG^FG_TOTAL_RETURNC(-5AY,0,AM)":[3.3821464,2.5295138,-3.7171006,2.2548676,5.69191,1.9206166,3.4861803,0.27314425,5.5084705,1.6064167,2.6179194,-3.2176852,2.168262,-1.9524574,-2.9437244,0.98125935,-3.8401425,2.9782176,-3.509307,-13.801676,-2.019471,-5.1159325,-2.78638,-9.378851,8.352243,-8.42061,-8.051234,23.134327,0.47819614,11.786008,1.3673902,-6.070292,10.128498,-0.549072,2.5686145,0.9678483,-4.827112,-1.690644,-6.0373187,7.1261644,6.3976765,-0.16559958,0.889802,5.732703,-2.9194713,8.195639,-6.07751,5.298233,-1.7088652,4.314232,2.3456693,-4.764777,4.8765063,-0.9963691,11.070442,6.0406446,-3.6768496,9.838713,1.5907884,2.4107695,1.8173218],"EWC^FG_TOTAL_RETURNC(-5AY,0,AM)":[5.0557613,-0.2830863,0.3193736,1.8394113,9.516251,2.2158027,3.2987833,5.5352807,1.7291069,4.362607,3.8382888,-3.314048,2.5843382,-0.3712535,3.779614,2.3339272,-5.8901367,5.5570602,-0.71557164,-1.9304991,4.1469812,-9.526205,-2.0889103,-7.1653786,10.682308,-5.216175,-10.329604,14.243531,-4.459506,6.1928034,2.1832705,-9.136915,9.684408,-0.59238076,-0.3340304,1.351738,-3.5187304,3.735292,-5.925715,3.3453941,4.8410654,2.3775458,1.0740876,2.8065324,-2.252847,3.850317,-3.6919713,5.6376457,1.2953401,3.6828756,2.3186922,0.5785942,0.69509745,-2.300483,4.1234493,-4.884982,1.0471106,8.142126,4.6771646,1.0196209,2.6715875],"EWA^FG_TOTAL_RETURNC(-5AY,0,AM)":[2.4912834,-0.43753386,1.3183594,6.939757,8.620167,2.3012638,2.7811766,0.35814047,4.0047646,1.0293603,3.3451438,-4.5538664,3.219545,-2.2923708,0.6153822,-0.26758313,-3.63667,1.4134169,-2.0325184,0.8713603,8.556151,-10.458506,-5.3318143,-2.7688086,9.06502,-6.8320274,-8.547407,16.853928,-0.7200241,7.6681614,-0.2915442,-8.771933,7.4175715,-1.3213933,2.2422671,0.30133724,-6.1373353,1.6918063,-4.8561153,4.867673,7.3907137,1.5463948,0.16870499,1.178956,-1.2484431,5.436158,-1.8408597,6.0191035,-3.2889605,5.101204,1.5793562,-3.0337572,-1.838088,-1.358962,4.599583,-7.734585,-0.59574246,9.374989,3.0137062,0.5586386,2.9152274],"ENZL^FG_TOTAL_RETURNC(-5AY,0,AM)":[-2.6234567,4.6487093,3.4662604,5.7245135,3.177619,0.21113157,-1.2490511,-0.77720284,-1.5650392,-1.8114924,-0.7625818,-1.1143982,0.6857872,2.726388,-0.34754872,-1.7121136,-5.035162,-0.46559572,-8.021486,1.3373494,-1.2267649,-12.909299,-4.7947526,3.8346767,10.238827,-8.044129,-13.132638,15.092921,6.5582395,3.9711952,1.5238523,-7.3684216,3.7668347,1.7643452,-2.0785153,4.665971,-8.483898,-5.386263,-1.4288962,3.842616,4.8748136,3.7848592,-6.1720667,-0.11075139,-1.7738342,2.48307,1.4389873,1.9186974,2.8338313,4.300618,-1.9815803,-4.084134,-2.5335371,0.27520657,0.81677437,-7.050574,0.54181814,6.841612,-0.89912415,0.27669668,1.7687678],"ENZL^JULIAN(FG_TOTAL_RETURNC(-5AY,0,AM).DATES)":[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KSA^FG_TOTAL_RETURNC(-5AY,0,AM)":[3.7693977,6.1965823,2.8169036,-1.4024794,3.3246875,2.6653767,0.15640259,8.650839,5.288875,2.1293998,4.531622,0.9808898,5.214727,1.943636,3.670168,0.64367056,-7.242465,9.764444,2.7338505,1.4295101,8.651352,-5.467975,-7.7475967,-6.8234262,13.11233,-6.3210845,-2.9418707,-3.3678174,-6.9025936,6.2432528,-2.7982771,-5.600625,11.034096,2.4219751,3.1608582,1.3869047,-4.528308,-1.9762814,-7.510078,7.901895,4.5707107,4.6307683,4.022455,0.022482872,-0.8990824,-3.901112,-3.6993027,3.4079552,-0.09622574,-0.674206,1.4060616,-2.605784,3.5836935,1.0718465,1.5774369,-4.75294,-0.59288144,-0.27335882,-7.475704,4.3190837,-1.4176965],"VNM^FG_TOTAL_RETURNC(-5AY,0,AM)":[0.27284622,3.401363,0.2631545,2.2965908,8.980107,8.985865,-2.3318887,-0.8328676,7.390821,-1.199162,6.385219,-3.9186478,2.4264336,-0.100809336,-1.6145289,6.410253,-0.048196316,0.5004883,-5.255544,-6.3613234,0.76087713,-17.853296,-1.6415,-3.6715567,8.870411,-6.747299,-16.177475,-11.237788,15.688074,-0.021320581,-5.044037,-1.4333904,3.3361912,3.2284856,5.61347,6.6818476,8.185053,-1.6447365,-8.361202,-2.1167874,-2.013421,2.1500826,2.7494192,3.3639193,-7.1745577,2.151394,-0.9360373,-2.7558982,-4.1295586,4.5608163,-0.24232268,-7.692313,2.8947353,-3.4953117,1.4134288,10.278749,-7.26698,9.114146,1.6393423,15.514588,17.752659],"UAE^FG_TOTAL_RETURNC(-5AY,0,AM)":[5.558312,3.055942,-2.6459873,2.905333,11.134839,3.8130403,3.5939932,2.9355764,-0.07407665,2.446258,8.603597,-3.437239,3.1474948,4.2770267,-2.722448,11.296928,6.4195514,-3.9056838,3.6376834,6.0241103,4.6998262,-8.325922,-3.8214386,-5.039954,9.51457,-6.146574,-4.8488674,5.0297856,-5.7178497,0.50234795,0.56648254,-8.217359,5.703974,-0.47814846,1.5935183,4.4413567,0.06644726,0.7968068,-5.928856,3.3613443,-1.3550103,5.1465273,-2.202499,-1.512605,1.5017033,-3.9004683,-2.8271437,4.191625,5.1724195,3.2103777,-0.72799325,2.1333337,1.1096597,9.874046,3.2941103,-3.3599079,-1.0606885,8.993435,-2.2950828,12.241459,2.5502324],"TUR^FG_TOTAL_RETURNC(-5AY,0,AM)":[-14.72081,0.64485073,-2.16856,14.508808,6.462717,13.474298,6.7592144,-5.030799,-13.873875,-2.301252,-0.5980253,-5.5456934,8.219826,-0.7378459,-10.100574,13.375484,-12.825662,2.2738576,-1.5466392,-6.087393,20.805025,-8.394634,-6.1488094,-6.469977,15.384615,14.340532,4.3624163,25.12058,12.766659,-3.9507627,4.5007467,-0.42784214,-1.6041279,-13.566226,2.6201844,6.3923836,14.253748,4.895103,-0.40000677,-8.353413,2.2786975,-2.4039328,13.250518,-8.540088,9.565962,7.297361,1.1147857,5.1070094,-10.92087,-4.909092,-8.768093,5.209577,7.313597,-4.7969875,-1.4820993,8.82771,-16.927492,0.18838644,-3.6352217,8.422208,4.263103],"SET-BKK^FG_TOTAL_RETURNC(-5AY,0,AM)":[-2.012831,-3.07976,-3.360343,8.327699,9.709835,2.837789,0.2363205,2.8245568,-1.5717924,0.5424619,4.700291,-3.1005204,-2.7792513,6.524813,0.6326556,0.023806095,-0.91961026,3.0160189,1.7230272,-3.355372,1.8231988,-5.372864,0.5781412,-3.7758708,5.992031,1.0509133,-4.965502,4.3952346,-0.5584955,3.7925482,-2.041942,-5.001247,1.7680526,-3.2203794,1.0594368,-2.5543869,0.1851201,1.4006495,-5.9194746,-2.4525225,-1.7058015,1.1495113,-1.4036775,-0.08866191,0.74601173,-1.8576622,-4.661268,1.597321,-2.8317928,10.431528,2.8531551,-1.5289783,-0.7597208,-5.4831085,-5.9911194,-7.73052,-3.8423479,5.8325768,-6.0100975,3.4123182,8.476246],"QAT^FG_TOTAL_RETURNC(-5AY,0,AM)":[0.8813262,2.7246356,1.7906308,-0.6503165,2.9592633,3.5755515,-1.8838346,-0.3733337,4.5235515,0.537765,-0.92256665,-0.0783205,1.8669009,2.1430492,5.459547,2.157724,-3.8757145,4.9605966,5.885756,2.9515386,6.216514,-5.2886844,-5.124426,-6.5862713,15.392256,-4.087776,-3.404671,-0.23732781,-12.387896,1.9786,-5.0865173,-2.872932,3.4129739,4.8404813,-0.16272664,-1.9661307,3.621173,-5.3763447,-3.0113697,2.5190353,-1.6571462,4.5903563,-2.8333366,2.8130412,-3.292185,-0.6325424,-0.6931484,5.796218,1.6147733,2.951181,1.433301,-0.5434811,-0.2185762,-1.1872053,1.2387395,0.77865124,-1.2693226,5.3102374,-3.3970237,5.161488,9.89834],"MCHI^FG_TOTAL_RETURNC(-5AY,0,AM)":[-0.9727359,3.514111,2.8334737,4.5749903,-1.2225449,8.59642,12.527728,-12.471461,-3.0346096,-4.352087,3.0221343,-1.8401146,-9.816342,-2.5983155,1.5573263,-0.41175485,-10.001511,1.6278386,-0.81658363,-28.38822,15.432239,-7.450676,11.992538,-4.6282473,-3.0403435,-5.286437,-15.195245,13.388395,5.916357,13.935291,-4.714179,-9.154659,4.7169805,-1.5560985,0.30242205,-2.3655057,-4.030877,-1.2064278,-2.3745,3.9610863,-8.199644,-3.4915686,-1.5214026,4.870391,-1.5480638,17.321836,-6.35581,-0.11592507,-2.6926756,-2.4331987,19.902193,-3.3849895,1.7729044,-4.261655,17.987192,7.3138833,-12.550116,8.77018,0.36650896,4.494834,5.2928686],"INDA^FG_TOTAL_RETURNC(-5AY,0,AM)":[7.089436,4.433644,1.0758877,4.5742273,7.516098,4.9679995,4.9280286,-0.6510079,-3.8146555,3.2603383,6.1535,-1.0219932,3.7373781,7.9303265,1.2329578,0.2673626,-6.1195316,7.59418,-6.455648,-3.5841405,3.1170607,-9.381991,-1.1366487,0.4998803,8.679438,-0.20595193,-7.544142,8.283734,-3.1607926,0.42573214,-4.663211,-6.0276628,5.573082,3.7350655,3.4358025,2.9062986,-2.327156,4.371965,-1.4627635,1.0796189,7.4766397,3.4368515,2.2418022,-1.0963202,1.4647603,2.0874023,5.4270864,3.6070347,-2.2568226,3.5439372,-1.4693141,-6.9824576,4.790652,-7.027912,-3.2956302,-1.3712466,4.5389533,7.1191072,-1.3328433,1.545155,-3.9453328],"GREK^FG_TOTAL_RETURNC(-5AY,0,AM)":[4.538572,4.1003346,-8.109361,3.378725,25.17073,-1.346612,-2.298385,9.781265,6.35339,3.2166839,1.1986256,-9.035534,4.055059,2.1451592,-2.2051096,0.03578663,-3.9355993,8.769274,4.0237904,-16.380756,9.49316,-7.935339,-2.5538683,-9.638906,12.857795,-6.6022515,-4.439658,16.28778,4.8834443,8.555233,11.569381,-8.677948,10.600352,-0.58933496,14.726996,6.7697167,-5.66231,-4.725689,-7.5256643,11.683106,2.484405,7.2193384,2.280879,1.002264,-5.1352024,11.8723755,-7.5736284,7.2335362,-0.16559958,-1.2796223,-2.3523748,-3.9085567,5.1455617,1.122272,7.728994,11.693454,-1.1157453,9.986294,7.382548,9.221578,11.020744],"EZA^FG_TOTAL_RETURNC(-5AY,0,AM)":[-3.2799602,4.619491,-3.2669723,12.00527,7.356477,0.41142702,12.428867,-0.121474266,5.7774186,-2.5871933,2.6083589,-6.5595984,0.3313303,-0.5779207,3.6744833,-3.0436516,-5.8113933,9.7474575,4.985869,-1.2305319,2.569592,-13.873595,-1.3655543,-8.725447,12.387395,-12.113112,-8.8674965,20.4615,-3.8847566,16.211594,-9.188164,-9.7944145,10.985923,-7.360405,7.3097825,0.1180768,-6.674534,-2.501887,-0.28512478,7.616329,1.0386467,-4.1737437,-3.586769,0.39298534,1.6962409,12.368488,-4.1823745,7.35898,3.7204146,0.80434084,5.844307,-5.460471,5.6465507,-8.847761,8.934462,1.7095923,0.21276474,8.471346,4.3257,0.34445524,9.004915],"EWZ^FG_TOTAL_RETURNC(-5AY,0,AM)":[-0.9990394,0.6510496,-6.468308,8.298755,19.100534,-0.35116673,-2.3312569,-8.2986355,5.1150084,7.9470277,11.00986,-2.8543591,-7.1069775,-5.893487,-4.452753,-7.2158694,-2.132976,3.7108302,14.428032,-4.413092,16.959799,-14.3662815,-2.8264642,-12.339419,23.486305,-5.2779555,0.9231806,1.0127425,-8.243722,11.949921,-3.3209085,-7.8163385,11.634981,2.6907325,10.983849,-1.2553573,-5.0542593,5.355966,-6.2926173,11.147869,2.9464364,2.8655887,-4.48457,-2.164632,-3.9887846,2.6614785,-10.953784,6.8206787,3.3642292,-1.5277326,-4.2158546,-3.873241,-7.5091543,-1.5367866,10.891509,-2.0098627,-3.792566,12.670958,0.46411753,-0.60447454,2.6574492],"EWY^FG_TOTAL_RETURNC(-5AY,0,AM)":[10.670483,1.1235952,-0.07506609,10.503376,13.094115,11.753309,2.0275354,-5.1222086,5.264342,-3.6709964,2.5847793,-1.3028979,-5.7931542,-1.3202071,-5.6800785,-0.6345689,0.6673217,-1.804316,-5.7970943,-7.197809,1.731801,-4.7141075,-6.8560066,-6.80328,8.284962,-12.361926,-9.898054,24.171984,-6.9508133,12.46847,-2.611339,-5.7410774,10.558462,-4.9408016,11.325145,0.20883083,-7.6957464,1.7900348,-6.907481,6.092584,2.566564,-1.5248895,3.96024,2.8217554,-5.0769925,7.484746,-3.5863757,4.7892213,-4.836571,-1.6164064,-1.8957376,-9.500801,-0.37366152,0.22808313,3.4495354,-0.95272064,-3.1350195,8.127987,12.959183,10.012043,0.43793917],"EWW^FG_TOTAL_RETURNC(-5AY,0,AM)":[8.10473,-1.6147673,3.077376,11.373329,9.195721,5.2026033,-4.428959,4.257822,4.715705,1.5082955,4.1422963,-0.5751848,2.5206566,2.7811408,-1.8039167,-3.1349897,-1.0295212,8.301651,-1.0727525,-2.5433779,6.534493,-7.1401415,-3.8230956,-1.8782377,6.512654,-4.565173,-2.1428585,18.557835,-5.5674314,14.274192,1.3408542,-4.6309175,9.255207,5.480373,2.671051,-0.6683171,-2.8164566,-3.5421014,-8.462691,12.837351,9.421455,-0.49622655,1.8538117,-0.9322345,-0.61239004,3.1259418,-18.278812,8.811367,-5.057013,-5.3437767,-1.0849595,-6.1535597,3.8629174,-4.4708548,8.508444,-0.58856606,-0.32467842,13.546658,3.0374646,-0.99031925,3.300774],"EWT^FG_TOTAL_RETURNC(-5AY,0,AM)":[5.269301,1.0409713,0.52609444,5.800259,8.1131935,11.072266,3.8125277,-1.0107875,5.4458857,-5.003226,8.154941,1.5708566,-2.922988,3.871274,-5.092019,5.7853937,1.3402462,4.4145107,-2.5070488,-8.6731615,-2.149284,-8.22407,1.1131644,-8.99083,6.5322638,-9.367907,-13.029856,18.75149,-1.9998908,5.308008,2.6589632,-3.0855894,4.857075,-2.859038,11.864018,-0.67305565,-7.3511305,1.9946814,-1.1082172,4.1089892,4.474461,0.42876005,5.170071,4.1828394,-1.3658941,7.658422,3.5275698,5.1769614,-4.7252536,-1.2774765,3.8820148,-2.3264349,2.4943829,-2.627349,2.367556,-4.7014236,-8.3946705,17.242134,3.445077,4.333043,3.6897182],"EWM^FG_TOTAL_RETURNC(-5AY,0,AM)":[0.8869171,-2.8571367,0.0754118,3.843248,6.313503,-3.1740546,-1.3394475,-0.21436214,-0.35803914,-1.6528904,-0.015956163,-5.3524313,-1.3540447,5.0868034,2.8428674,-5.0429583,-4.2300105,6.4064503,2.6315808,-2.4087012,1.7117739,-6.7318974,-5.4491816,-3.125,5.6568503,-4.469025,-8.290881,9.444451,3.9034128,5.156958,-2.08956,-7.7526093,5.6185126,-2.9950857,-4.4778466,3.5363436,0.75901747,-0.329566,-1.5588105,3.1669855,-0.69767237,1.9581556,-0.60775876,3.9981246,-2.48757,7.2820067,-0.41888952,2.7348995,4.036057,7.0160985,-0.57848096,-6.322736,2.5672913,-3.8402736,4.4910192,-4.993868,-2.4989247,10.826338,-3.2695353,0.18626451,4.957986],"EPU^FG_TOTAL_RETURNC(-5AY,0,AM)":[7.4804306,-2.9636204,-0.96313953,2.5751233,11.730993,2.7066708,7.8773975,-2.6255965,-2.784741,-0.7573664,-14.804191,-4.4161916,-7.0703564,2.7871966,10.589957,0.13253689,-8.059913,23.176134,3.4400344,2.81955,-1.7297208,-17.973667,3.0026913,-16.649103,13.232195,-4.7636805,-2.8135955,19.380783,-4.068178,14.75526,-7.50311,-3.8707495,10.959387,-3.1375825,3.933227,4.118073,-1.6749203,-0.7545471,-8.020705,3.9835215,11.7041,2.6272774,2.4999976,12.367296,0.5617976,10.111225,-5.839986,4.7929764,-3.6877334,0.83117485,5.8654666,-1.352334,1.2221217,-1.6506076,3.4499645,2.5780559,-0.50725937,4.4264197,7.1711063,1.5165567,8.461356],"EPOL^FG_TOTAL_RETURNC(-5AY,0,AM)":[8.861494,-7.2237196,-9.587442,8.290493,14.062202,0.4184127,-0.2604246,0.15666485,2.6590228,6.0944557,5.9822917,-2.2644937,3.1047225,4.808986,2.3584962,-7.289493,-8.060265,12.767029,-6.4317226,-16.902071,4.305947,-18.305265,-1.6395748,-10.231924,11.246204,-13.7295065,-13.460016,33.028366,4.693687,13.168454,-5.316007,-8.359331,13.546634,7.3141456,8.938551,4.358971,-3.6855042,-9.438777,0.90141296,18.369627,7.122636,-2.0620823,4.1647315,2.532208,0.21663904,11.197578,-9.728557,11.627901,-5.5817604,-0.33305287,-1.6290784,-7.707,4.4858456,0.4652977,17.349731,10.593712,-3.2280684,10.551119,-2.0662487,7.8781843,5.6538224],"EPHE^FG_TOTAL_RETURNC(-5AY,0,AM)":[2.2786617,-0.5478442,-2.7175903,19.290304,4.595101,0.0,-4.1843534,-6.7405105,0.88225603,-3.6663294,11.683083,-7.145107,-4.203391,7.6786995,6.506741,1.5427351,-2.9870093,0.0,2.0433784,-8.040661,-0.06700158,-6.537044,-3.5399795,-6.7720056,10.290551,-6.1105013,-12.860483,12.56708,3.4985185,10.759735,-2.994424,-7.537687,1.6304374,0.1909852,-1.7234504,5.8892846,-8.194285,-2.5040448,2.2369504,-0.36466718,4.595363,4.3099403,3.7955642,-0.86894035,-7.048935,1.6110063,-5.7902517,5.4999948,3.9889455,6.9502473,1.8821001,-11.432558,0.5509615,-2.5645316,-1.5802264,6.1547875,-1.4384329,8.679831,0.14481544,-1.369065,-2.1142423],"EIDO^FG_TOTAL_RETURNC(-5AY,0,AM)":[1.6213417,-5.043745,-0.5962074,16.466736,11.213911,3.859198,-2.368313,-3.8895845,-4.9173174,-0.32036304,0.6348252,-7.62167,3.1809092,4.1425824,14.199818,-4.293239,-1.5521348,2.42424,2.6627302,1.687932,-1.2145817,-4.5901594,-0.15773773,-5.6719007,10.684549,3.426659,-8.848488,3.5461068,-3.0982375,-0.40160418,4.838705,-7.6923075,11.990738,-1.6949117,0.656867,0.6823063,-2.6683629,-0.9138346,-4.5674143,-0.50620437,1.2950897,4.21474,0.9717345,-0.6561756,-5.416113,-2.8398454,-9.479273,10.465754,4.9603224,5.5292964,-0.9852171,-9.678883,-0.55081844,-5.387032,-4.4864836,-6.22524,-2.595055,13.197029,1.9157052,-2.2723794,4.401815],"ECH^FG_TOTAL_RETURNC(-5AY,0,AM)":[-2.9520333,-2.8517127,-7.0841494,13.647854,6.0334086,11.665499,2.0138383,5.7371974,3.0921817,-7.8947363,-7.7363014,-9.210974,4.326749,-0.35752058,-14.962328,12.869191,-8.070153,5.634415,5.9244514,-0.75074434,5.2950025,-5.818969,6.6694856,-11.491262,18.991602,-4.5550823,-14.354425,17.667389,-4.053974,7.37834,7.200289,-7.841796,8.213091,3.692305,0.14668703,5.2037,-5.759847,-5.9392214,-8.480173,4.7332525,9.459972,-8.195525,-3.1070173,7.6405406,-3.6778212,10.88202,-6.945789,3.4927845,-3.5583258,-1.2932658,1.271677,-4.984784,3.1638026,-0.057411194,13.600933,3.1217813,-2.3619413,12.674618,-3.749621,-4.0653887,8.39746],"CNYA^FG_TOTAL_RETURNC(-5AY,0,AM)":[-1.2415648,1.9130945,2.8425813,2.9726267,4.12246,9.32287,9.290838,-15.811091,-0.65853596,4.8612833,2.4384856,1.0531068,-2.514726,-0.06971359,0.41860342,0.25475025,2.4130821,-5.3266582,-2.7650893,-14.564789,5.4992795,-9.794235,10.973919,-1.8945575,-1.0075569,-7.2094975,-7.0383906,4.490328,1.6037107,7.432008,-0.7653892,-5.1320076,3.017509,-3.2326639,-4.3192267,-1.3170183,-3.6921918,-2.7998626,-1.7069757,0.7188797,-5.5271983,-2.9421806,2.22404,6.227553,-1.5783548,3.264606,-3.3556044,-1.7267823,-2.538079,-4.487175,19.001675,2.9256225,-0.89040995,-4.440385,5.506277,2.767074,-8.997953,5.805242,-0.35398602,4.4644594,5.735743],"ECH^JULIAN(FG_TOTAL_RETURNC(-5AY,0,AM).DATES)":[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}]]></FdsFormulaCache>
</file>

<file path=customXml/itemProps1.xml><?xml version="1.0" encoding="utf-8"?>
<ds:datastoreItem xmlns:ds="http://schemas.openxmlformats.org/officeDocument/2006/customXml" ds:itemID="{CEBDFE86-F860-4836-BC7F-7BA1FA122A4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MONTHLY_RETURNS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TDS</cp:lastModifiedBy>
  <dcterms:created xsi:type="dcterms:W3CDTF">2025-08-18T07:31:08Z</dcterms:created>
  <dcterms:modified xsi:type="dcterms:W3CDTF">2025-08-18T08:14:52Z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