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amachandran\Documents\Projects\knowledge_management\QA\"/>
    </mc:Choice>
  </mc:AlternateContent>
  <xr:revisionPtr revIDLastSave="0" documentId="13_ncr:1_{5B6F2D8E-414E-4FC8-A163-DB9C05E0B98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C3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</calcChain>
</file>

<file path=xl/sharedStrings.xml><?xml version="1.0" encoding="utf-8"?>
<sst xmlns="http://schemas.openxmlformats.org/spreadsheetml/2006/main" count="133" uniqueCount="121">
  <si>
    <t>Question</t>
  </si>
  <si>
    <t>Correct Answer</t>
  </si>
  <si>
    <t>Haystack</t>
  </si>
  <si>
    <t>IBM</t>
  </si>
  <si>
    <t>Pryon</t>
  </si>
  <si>
    <t>Who is Sanjay Mehrotra?</t>
  </si>
  <si>
    <t>CEO</t>
  </si>
  <si>
    <t>Where was Sanjay before he joined Micron ?</t>
  </si>
  <si>
    <t>ID#</t>
  </si>
  <si>
    <t>Comments</t>
  </si>
  <si>
    <t>What are key benefits of the new Crucial P5 Plus ?</t>
  </si>
  <si>
    <t>PCIe® 4.0 NVMe™ technology with up to 6600MB/s sequential reads1</t>
  </si>
  <si>
    <t>Engineered for gamers, professionals, and creatives requiring high-performance storage products</t>
  </si>
  <si>
    <t>Incorporates Micron® advanced 176L TLC 3D NAND and innovative controller technology</t>
  </si>
  <si>
    <t>Rated at MTTF greater than 2 million hours for extended longevity and reliability2</t>
  </si>
  <si>
    <t>Who is Linnie Haynesworth?</t>
  </si>
  <si>
    <t>Linnie Haynesworth to its board of directors. Haynesworth has more than 30</t>
  </si>
  <si>
    <t>years of experience in technology, including aerospace and cybersecurity</t>
  </si>
  <si>
    <t>Why did Micron appoint Linnie Haynesworth?</t>
  </si>
  <si>
    <t>“Linnie’s extensive expertise in complex system development, technology integration and risk</t>
  </si>
  <si>
    <t>management makes her a valuable addition to our board</t>
  </si>
  <si>
    <t>What is Linnie Haynesworth's role in Micron?</t>
  </si>
  <si>
    <t>appointment of Linnie Haynesworth to its board of directors</t>
  </si>
  <si>
    <t>Did Micron eliminate pay gap?</t>
  </si>
  <si>
    <t>Pay gap eliminated in total employee compensation across base pay, bonuses and stock rewards</t>
  </si>
  <si>
    <t>yes/no question</t>
  </si>
  <si>
    <t>Farhan's phone number</t>
  </si>
  <si>
    <t>+1 (408) 834-1927</t>
  </si>
  <si>
    <t>PCI Gen4 SSD applications</t>
  </si>
  <si>
    <t>Regular search</t>
  </si>
  <si>
    <t>demanding applications like real-time 3D rendering, computer-aided design, gaming and animation</t>
  </si>
  <si>
    <t>the introduction of initial 1α node DRAM products in Jan-21</t>
  </si>
  <si>
    <t>Sustainability-Linked Credit Facilities Totaling Nearly $3.7 Billion</t>
  </si>
  <si>
    <t>non gaap adjustments, updated guidance, dollar value</t>
  </si>
  <si>
    <t>Regular search, tabular data</t>
  </si>
  <si>
    <t>upcoming investor events</t>
  </si>
  <si>
    <t>what upcoming investor events were announced?</t>
  </si>
  <si>
    <t>Chief Financial Officer David Zinsner will engage in a fireside chat at the Barclays Americas Select Franchise Conference.</t>
  </si>
  <si>
    <t>The event will be webcast live on Wednesday, May 19, at 9:00 a.m. Mountain time.</t>
  </si>
  <si>
    <t>Chief Executive Officer Sanjay Mehrotra will take part in a fireside chat at the J.P. Morgan Global Technology, Media and</t>
  </si>
  <si>
    <t>Communications Conference. The event will be webcast live on Tuesday, May 25, at 9:00 a.m. Mountain time.</t>
  </si>
  <si>
    <t>What is resulting in automative innovation?</t>
  </si>
  <si>
    <t>Micron’s LPDDR5 supports customers in conducting comprehensive safety analysis</t>
  </si>
  <si>
    <t>What helps customer conduct safety analysis?</t>
  </si>
  <si>
    <t>Semantic search</t>
  </si>
  <si>
    <t>We are an industry leader in innovative memory and storage solutio</t>
  </si>
  <si>
    <t>What is Micron</t>
  </si>
  <si>
    <t>Seen in most docs</t>
  </si>
  <si>
    <t>Raj Hazra</t>
  </si>
  <si>
    <t>Hazra has over 20 years of technology leadership experience. He joined Micron in June 2020 as the senior vice president of Strategy and</t>
  </si>
  <si>
    <t>Communications.</t>
  </si>
  <si>
    <t>Does Raj Hazra work for Micron?</t>
  </si>
  <si>
    <t>announced the appointment of Raj Hazra to the</t>
  </si>
  <si>
    <t>role of senior vice president and general manager of Micron’s Compute and Networking Business Unit</t>
  </si>
  <si>
    <t>partnumber 56-pin TSOP, MT28EW NOR Flash</t>
  </si>
  <si>
    <t>S29GL512NxxTFA01</t>
  </si>
  <si>
    <t>tabular data, keyword search</t>
  </si>
  <si>
    <t>operating temperature twin die 1.2V ddr4 sdram</t>
  </si>
  <si>
    <t>None</t>
  </si>
  <si>
    <t>bulleted data, keyword search</t>
  </si>
  <si>
    <t>small page otp partnumber 128 MB</t>
  </si>
  <si>
    <t>NAND128W3A2B</t>
  </si>
  <si>
    <t>registrant is a shell company</t>
  </si>
  <si>
    <t>no</t>
  </si>
  <si>
    <t>radio button</t>
  </si>
  <si>
    <t>rank on 2020 fortune 500</t>
  </si>
  <si>
    <t>OCR</t>
  </si>
  <si>
    <t>what is micron's vision?</t>
  </si>
  <si>
    <t>Our Vision</t>
  </si>
  <si>
    <t>As a global leader in memory and storage solutions, we are transforming</t>
  </si>
  <si>
    <t>how the world uses information to enrich life for all by enabling</t>
  </si>
  <si>
    <t>technologies to collect, store, and manage data with unprecedented</t>
  </si>
  <si>
    <t>speed and efficiency. We are accelerating the transformation of</t>
  </si>
  <si>
    <t>information into intelligence – inspiring the world to learn, communicate,</t>
  </si>
  <si>
    <t>and advance faster than ever.</t>
  </si>
  <si>
    <t>what are micron's values?</t>
  </si>
  <si>
    <t>people tenacity innovation collaboration customer-focus</t>
  </si>
  <si>
    <t>and led SanDisk Corporation as a start-up in 1988 until its eventual sale in May 2016, serving as its</t>
  </si>
  <si>
    <t>President and Chief Executive Officer from January 2011 to May 2016, and as a member of its Board of Directors</t>
  </si>
  <si>
    <t>from July 2010 to May 2016</t>
  </si>
  <si>
    <t>Mr. Mehrotra cofounded</t>
  </si>
  <si>
    <t>Semantic Search</t>
  </si>
  <si>
    <t>risk factors</t>
  </si>
  <si>
    <t>The effects of the COVID-19 outbreak could adversely affect our business, results of operations, and</t>
  </si>
  <si>
    <t>financial condition</t>
  </si>
  <si>
    <t>Volatility in average selling prices for our semiconductor memory and storage products may adversely</t>
  </si>
  <si>
    <t>affect our business.</t>
  </si>
  <si>
    <t>impact of covid</t>
  </si>
  <si>
    <t>Impact of COVID-19 on Our Business</t>
  </si>
  <si>
    <t>section heading</t>
  </si>
  <si>
    <t>How big is micron?</t>
  </si>
  <si>
    <t>40,000 employees</t>
  </si>
  <si>
    <t>semantic search</t>
  </si>
  <si>
    <t>what is the overall gross margin</t>
  </si>
  <si>
    <t>Our overall gross margin percentage decreased to 31% for 2020 from 46% for 2019,</t>
  </si>
  <si>
    <t>primarily due to declines in average selling prices</t>
  </si>
  <si>
    <t>special symbol</t>
  </si>
  <si>
    <t>IBM unable to identify bullet points</t>
  </si>
  <si>
    <t>what is the dollar value of sustainability credit facility closed</t>
  </si>
  <si>
    <t>Fact answers need a proper question</t>
  </si>
  <si>
    <t>IBM displays the right doc but not the table</t>
  </si>
  <si>
    <t>Surprising</t>
  </si>
  <si>
    <t>unable to retrieve from tables</t>
  </si>
  <si>
    <t>unable to retrieve from bulleted data</t>
  </si>
  <si>
    <t>unable to retrieve results under headers</t>
  </si>
  <si>
    <t>OCR did not work. It read from another location</t>
  </si>
  <si>
    <t>check if this doc exists</t>
  </si>
  <si>
    <t>Gets the right document</t>
  </si>
  <si>
    <t>Id#</t>
  </si>
  <si>
    <t>IBM score</t>
  </si>
  <si>
    <t>IBM points</t>
  </si>
  <si>
    <t>Total</t>
  </si>
  <si>
    <t>Not good regular search</t>
  </si>
  <si>
    <t>Micron’s low-power memory drives automotive innovation and greener transportation. OR. data capture and efficient processing are becoming key to automotive innovation</t>
  </si>
  <si>
    <t>check if the doc exists</t>
  </si>
  <si>
    <t>when was 1-alpha DRAM introduced</t>
  </si>
  <si>
    <t>1alpha does not work</t>
  </si>
  <si>
    <t>sustainability credit dollar value</t>
  </si>
  <si>
    <t>HS score</t>
  </si>
  <si>
    <t>HS points</t>
  </si>
  <si>
    <t>IBM did get the right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</si>
</sst>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Normal="100" zoomScalePageLayoutView="120" workbookViewId="0">
      <selection activeCell="I12" sqref="I12"/>
    </sheetView>
  </sheetViews>
  <sheetFormatPr defaultColWidth="11" defaultRowHeight="15.75" x14ac:dyDescent="0.25"/>
  <cols>
    <col min="1" max="1" width="3.875" bestFit="1" customWidth="1"/>
    <col min="2" max="2" width="51.5" bestFit="1" customWidth="1"/>
    <col min="3" max="3" width="54" style="1" customWidth="1"/>
    <col min="7" max="7" width="30.125" bestFit="1" customWidth="1"/>
  </cols>
  <sheetData>
    <row r="1" spans="1:9" x14ac:dyDescent="0.25">
      <c r="A1" t="s">
        <v>8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9</v>
      </c>
      <c r="H1" t="s">
        <v>2</v>
      </c>
      <c r="I1" t="s">
        <v>3</v>
      </c>
    </row>
    <row r="2" spans="1:9" x14ac:dyDescent="0.25">
      <c r="A2">
        <v>1</v>
      </c>
      <c r="B2" t="s">
        <v>5</v>
      </c>
      <c r="C2" s="1" t="s">
        <v>6</v>
      </c>
      <c r="D2">
        <v>1</v>
      </c>
      <c r="E2">
        <v>1</v>
      </c>
    </row>
    <row r="3" spans="1:9" ht="31.5" customHeight="1" x14ac:dyDescent="0.25">
      <c r="A3">
        <v>2</v>
      </c>
      <c r="B3" t="s">
        <v>10</v>
      </c>
      <c r="C3" s="1" t="s">
        <v>11</v>
      </c>
      <c r="D3">
        <v>2</v>
      </c>
      <c r="E3">
        <v>2</v>
      </c>
      <c r="I3" t="s">
        <v>97</v>
      </c>
    </row>
    <row r="4" spans="1:9" ht="31.5" customHeight="1" x14ac:dyDescent="0.25">
      <c r="C4" s="1" t="s">
        <v>12</v>
      </c>
    </row>
    <row r="5" spans="1:9" ht="31.5" customHeight="1" x14ac:dyDescent="0.25">
      <c r="C5" s="1" t="s">
        <v>13</v>
      </c>
    </row>
    <row r="6" spans="1:9" ht="31.5" customHeight="1" x14ac:dyDescent="0.25">
      <c r="C6" s="1" t="s">
        <v>14</v>
      </c>
    </row>
    <row r="7" spans="1:9" ht="31.5" x14ac:dyDescent="0.25">
      <c r="A7">
        <v>3</v>
      </c>
      <c r="B7" t="s">
        <v>15</v>
      </c>
      <c r="C7" s="1" t="s">
        <v>16</v>
      </c>
      <c r="D7">
        <v>1</v>
      </c>
      <c r="E7">
        <v>1</v>
      </c>
    </row>
    <row r="8" spans="1:9" ht="31.5" x14ac:dyDescent="0.25">
      <c r="C8" s="1" t="s">
        <v>17</v>
      </c>
    </row>
    <row r="9" spans="1:9" ht="31.5" x14ac:dyDescent="0.25">
      <c r="A9">
        <v>4</v>
      </c>
      <c r="B9" t="s">
        <v>18</v>
      </c>
      <c r="C9" s="1" t="s">
        <v>19</v>
      </c>
      <c r="D9">
        <v>2</v>
      </c>
      <c r="E9">
        <v>0</v>
      </c>
      <c r="G9" t="s">
        <v>44</v>
      </c>
    </row>
    <row r="10" spans="1:9" x14ac:dyDescent="0.25">
      <c r="C10" s="1" t="s">
        <v>20</v>
      </c>
    </row>
    <row r="11" spans="1:9" x14ac:dyDescent="0.25">
      <c r="A11">
        <v>5</v>
      </c>
      <c r="B11" t="s">
        <v>21</v>
      </c>
      <c r="C11" s="1" t="s">
        <v>22</v>
      </c>
      <c r="D11">
        <v>1</v>
      </c>
      <c r="E11">
        <v>0</v>
      </c>
      <c r="G11" t="s">
        <v>44</v>
      </c>
      <c r="I11" t="s">
        <v>120</v>
      </c>
    </row>
    <row r="12" spans="1:9" ht="31.5" x14ac:dyDescent="0.25">
      <c r="A12">
        <v>6</v>
      </c>
      <c r="B12" t="s">
        <v>23</v>
      </c>
      <c r="C12" s="1" t="s">
        <v>24</v>
      </c>
      <c r="D12">
        <v>1</v>
      </c>
      <c r="E12">
        <v>1</v>
      </c>
      <c r="G12" t="s">
        <v>25</v>
      </c>
    </row>
    <row r="13" spans="1:9" x14ac:dyDescent="0.25">
      <c r="A13">
        <v>7</v>
      </c>
      <c r="B13" t="s">
        <v>26</v>
      </c>
      <c r="C13" s="1" t="s">
        <v>27</v>
      </c>
      <c r="D13">
        <v>0</v>
      </c>
      <c r="E13">
        <v>0</v>
      </c>
    </row>
    <row r="14" spans="1:9" ht="31.5" x14ac:dyDescent="0.25">
      <c r="A14">
        <v>8</v>
      </c>
      <c r="B14" t="s">
        <v>28</v>
      </c>
      <c r="C14" s="1" t="s">
        <v>30</v>
      </c>
      <c r="D14">
        <v>0</v>
      </c>
      <c r="E14">
        <v>1</v>
      </c>
      <c r="G14" t="s">
        <v>29</v>
      </c>
      <c r="H14" t="s">
        <v>112</v>
      </c>
    </row>
    <row r="15" spans="1:9" x14ac:dyDescent="0.25">
      <c r="A15">
        <v>9</v>
      </c>
      <c r="B15" t="s">
        <v>115</v>
      </c>
      <c r="C15" s="1" t="s">
        <v>31</v>
      </c>
      <c r="D15">
        <v>1</v>
      </c>
      <c r="E15">
        <v>1</v>
      </c>
      <c r="G15" t="s">
        <v>96</v>
      </c>
      <c r="H15" t="s">
        <v>116</v>
      </c>
    </row>
    <row r="16" spans="1:9" ht="31.5" x14ac:dyDescent="0.25">
      <c r="A16">
        <v>10</v>
      </c>
      <c r="B16" t="s">
        <v>117</v>
      </c>
      <c r="C16" s="2" t="s">
        <v>32</v>
      </c>
      <c r="D16">
        <v>0</v>
      </c>
      <c r="E16">
        <v>0</v>
      </c>
      <c r="G16" t="s">
        <v>29</v>
      </c>
      <c r="I16" t="s">
        <v>107</v>
      </c>
    </row>
    <row r="17" spans="1:9" ht="31.5" x14ac:dyDescent="0.25">
      <c r="A17">
        <v>11</v>
      </c>
      <c r="B17" t="s">
        <v>98</v>
      </c>
      <c r="C17" s="2" t="s">
        <v>32</v>
      </c>
      <c r="D17">
        <v>0</v>
      </c>
      <c r="E17">
        <v>1</v>
      </c>
      <c r="G17" t="s">
        <v>99</v>
      </c>
    </row>
    <row r="18" spans="1:9" x14ac:dyDescent="0.25">
      <c r="A18">
        <v>12</v>
      </c>
      <c r="B18" t="s">
        <v>33</v>
      </c>
      <c r="C18" s="1">
        <v>483</v>
      </c>
      <c r="D18">
        <v>0</v>
      </c>
      <c r="E18">
        <v>1</v>
      </c>
      <c r="G18" t="s">
        <v>34</v>
      </c>
      <c r="I18" t="s">
        <v>100</v>
      </c>
    </row>
    <row r="19" spans="1:9" ht="31.5" x14ac:dyDescent="0.25">
      <c r="A19">
        <v>13</v>
      </c>
      <c r="B19" t="s">
        <v>35</v>
      </c>
      <c r="C19" s="1" t="s">
        <v>37</v>
      </c>
      <c r="D19">
        <v>1</v>
      </c>
      <c r="E19">
        <v>1</v>
      </c>
      <c r="G19" t="s">
        <v>29</v>
      </c>
    </row>
    <row r="20" spans="1:9" ht="31.5" x14ac:dyDescent="0.25">
      <c r="A20">
        <v>14</v>
      </c>
      <c r="B20" t="s">
        <v>36</v>
      </c>
      <c r="C20" s="1" t="s">
        <v>38</v>
      </c>
      <c r="D20">
        <v>1</v>
      </c>
      <c r="E20">
        <v>1</v>
      </c>
    </row>
    <row r="21" spans="1:9" ht="31.5" x14ac:dyDescent="0.25">
      <c r="C21" s="1" t="s">
        <v>39</v>
      </c>
    </row>
    <row r="22" spans="1:9" ht="31.5" x14ac:dyDescent="0.25">
      <c r="C22" s="1" t="s">
        <v>40</v>
      </c>
    </row>
    <row r="23" spans="1:9" ht="47.25" x14ac:dyDescent="0.25">
      <c r="A23">
        <v>15</v>
      </c>
      <c r="B23" t="s">
        <v>41</v>
      </c>
      <c r="C23" s="1" t="s">
        <v>113</v>
      </c>
      <c r="D23">
        <v>1</v>
      </c>
      <c r="E23">
        <v>1</v>
      </c>
      <c r="I23" t="s">
        <v>106</v>
      </c>
    </row>
    <row r="24" spans="1:9" ht="31.5" x14ac:dyDescent="0.25">
      <c r="A24">
        <v>16</v>
      </c>
      <c r="B24" t="s">
        <v>43</v>
      </c>
      <c r="C24" s="1" t="s">
        <v>42</v>
      </c>
      <c r="D24">
        <v>1</v>
      </c>
      <c r="E24">
        <v>1</v>
      </c>
      <c r="G24" t="s">
        <v>44</v>
      </c>
    </row>
    <row r="25" spans="1:9" ht="31.5" x14ac:dyDescent="0.25">
      <c r="A25">
        <v>17</v>
      </c>
      <c r="B25" t="s">
        <v>46</v>
      </c>
      <c r="C25" s="1" t="s">
        <v>45</v>
      </c>
      <c r="D25">
        <v>0</v>
      </c>
      <c r="E25">
        <v>0</v>
      </c>
      <c r="G25" t="s">
        <v>47</v>
      </c>
      <c r="I25" t="s">
        <v>101</v>
      </c>
    </row>
    <row r="26" spans="1:9" ht="47.25" x14ac:dyDescent="0.25">
      <c r="A26">
        <v>18</v>
      </c>
      <c r="B26" t="s">
        <v>48</v>
      </c>
      <c r="C26" s="1" t="s">
        <v>49</v>
      </c>
      <c r="D26">
        <v>1</v>
      </c>
      <c r="E26">
        <v>1</v>
      </c>
      <c r="G26" t="s">
        <v>29</v>
      </c>
    </row>
    <row r="27" spans="1:9" x14ac:dyDescent="0.25">
      <c r="C27" s="1" t="s">
        <v>50</v>
      </c>
    </row>
    <row r="28" spans="1:9" x14ac:dyDescent="0.25">
      <c r="A28">
        <v>19</v>
      </c>
      <c r="B28" t="s">
        <v>51</v>
      </c>
      <c r="C28" s="1" t="s">
        <v>52</v>
      </c>
      <c r="D28">
        <v>1</v>
      </c>
      <c r="E28">
        <v>1</v>
      </c>
      <c r="G28" t="s">
        <v>25</v>
      </c>
    </row>
    <row r="29" spans="1:9" ht="31.5" x14ac:dyDescent="0.25">
      <c r="C29" s="1" t="s">
        <v>53</v>
      </c>
    </row>
    <row r="30" spans="1:9" x14ac:dyDescent="0.25">
      <c r="A30">
        <v>20</v>
      </c>
      <c r="B30" t="s">
        <v>54</v>
      </c>
      <c r="C30" s="1" t="s">
        <v>55</v>
      </c>
      <c r="D30">
        <v>0</v>
      </c>
      <c r="E30">
        <v>0</v>
      </c>
      <c r="G30" t="s">
        <v>56</v>
      </c>
      <c r="I30" t="s">
        <v>102</v>
      </c>
    </row>
    <row r="31" spans="1:9" x14ac:dyDescent="0.25">
      <c r="A31">
        <v>21</v>
      </c>
      <c r="B31" t="s">
        <v>57</v>
      </c>
      <c r="C31" s="1" t="s">
        <v>58</v>
      </c>
      <c r="D31">
        <v>0</v>
      </c>
      <c r="E31">
        <v>0</v>
      </c>
      <c r="G31" t="s">
        <v>59</v>
      </c>
      <c r="I31" t="s">
        <v>103</v>
      </c>
    </row>
    <row r="32" spans="1:9" x14ac:dyDescent="0.25">
      <c r="A32">
        <v>22</v>
      </c>
      <c r="B32" t="s">
        <v>60</v>
      </c>
      <c r="C32" s="1" t="s">
        <v>61</v>
      </c>
      <c r="D32">
        <v>0</v>
      </c>
      <c r="E32">
        <v>3</v>
      </c>
    </row>
    <row r="33" spans="1:9" x14ac:dyDescent="0.25">
      <c r="A33">
        <v>23</v>
      </c>
      <c r="B33" t="s">
        <v>62</v>
      </c>
      <c r="C33" s="1" t="s">
        <v>63</v>
      </c>
      <c r="D33">
        <v>1</v>
      </c>
      <c r="E33">
        <v>1</v>
      </c>
      <c r="G33" t="s">
        <v>64</v>
      </c>
    </row>
    <row r="34" spans="1:9" x14ac:dyDescent="0.25">
      <c r="A34">
        <v>24</v>
      </c>
      <c r="B34" t="s">
        <v>65</v>
      </c>
      <c r="C34" s="1">
        <v>134</v>
      </c>
      <c r="D34">
        <v>1</v>
      </c>
      <c r="E34">
        <v>1</v>
      </c>
      <c r="G34" t="s">
        <v>66</v>
      </c>
    </row>
    <row r="35" spans="1:9" x14ac:dyDescent="0.25">
      <c r="A35">
        <v>25</v>
      </c>
      <c r="B35" t="s">
        <v>67</v>
      </c>
      <c r="C35" s="1" t="s">
        <v>68</v>
      </c>
      <c r="D35">
        <v>0</v>
      </c>
      <c r="E35">
        <v>0</v>
      </c>
      <c r="I35" t="s">
        <v>104</v>
      </c>
    </row>
    <row r="36" spans="1:9" ht="31.5" x14ac:dyDescent="0.25">
      <c r="C36" s="1" t="s">
        <v>69</v>
      </c>
    </row>
    <row r="37" spans="1:9" x14ac:dyDescent="0.25">
      <c r="C37" s="1" t="s">
        <v>70</v>
      </c>
    </row>
    <row r="38" spans="1:9" ht="31.5" x14ac:dyDescent="0.25">
      <c r="C38" s="1" t="s">
        <v>71</v>
      </c>
    </row>
    <row r="39" spans="1:9" x14ac:dyDescent="0.25">
      <c r="C39" s="1" t="s">
        <v>72</v>
      </c>
    </row>
    <row r="40" spans="1:9" ht="31.5" x14ac:dyDescent="0.25">
      <c r="C40" s="1" t="s">
        <v>73</v>
      </c>
    </row>
    <row r="41" spans="1:9" x14ac:dyDescent="0.25">
      <c r="C41" s="1" t="s">
        <v>74</v>
      </c>
    </row>
    <row r="42" spans="1:9" x14ac:dyDescent="0.25">
      <c r="A42">
        <v>26</v>
      </c>
      <c r="B42" t="s">
        <v>75</v>
      </c>
      <c r="C42" s="1" t="s">
        <v>76</v>
      </c>
      <c r="D42">
        <v>0</v>
      </c>
      <c r="E42">
        <v>1</v>
      </c>
      <c r="G42" t="s">
        <v>66</v>
      </c>
      <c r="H42" t="s">
        <v>114</v>
      </c>
      <c r="I42" t="s">
        <v>105</v>
      </c>
    </row>
    <row r="43" spans="1:9" x14ac:dyDescent="0.25">
      <c r="A43">
        <v>27</v>
      </c>
      <c r="B43" t="s">
        <v>7</v>
      </c>
      <c r="C43" s="1" t="s">
        <v>80</v>
      </c>
      <c r="D43">
        <v>0</v>
      </c>
      <c r="E43">
        <v>0</v>
      </c>
      <c r="G43" t="s">
        <v>81</v>
      </c>
    </row>
    <row r="44" spans="1:9" ht="31.5" x14ac:dyDescent="0.25">
      <c r="C44" s="1" t="s">
        <v>77</v>
      </c>
    </row>
    <row r="45" spans="1:9" ht="31.5" x14ac:dyDescent="0.25">
      <c r="C45" s="1" t="s">
        <v>78</v>
      </c>
    </row>
    <row r="46" spans="1:9" x14ac:dyDescent="0.25">
      <c r="C46" s="1" t="s">
        <v>79</v>
      </c>
    </row>
    <row r="47" spans="1:9" ht="31.5" x14ac:dyDescent="0.25">
      <c r="A47">
        <v>28</v>
      </c>
      <c r="B47" t="s">
        <v>82</v>
      </c>
      <c r="C47" s="1" t="s">
        <v>83</v>
      </c>
      <c r="D47">
        <v>1</v>
      </c>
      <c r="E47">
        <v>3</v>
      </c>
    </row>
    <row r="48" spans="1:9" x14ac:dyDescent="0.25">
      <c r="C48" s="1" t="s">
        <v>84</v>
      </c>
    </row>
    <row r="49" spans="1:7" ht="31.5" x14ac:dyDescent="0.25">
      <c r="C49" s="1" t="s">
        <v>85</v>
      </c>
    </row>
    <row r="50" spans="1:7" x14ac:dyDescent="0.25">
      <c r="C50" s="1" t="s">
        <v>86</v>
      </c>
    </row>
    <row r="51" spans="1:7" x14ac:dyDescent="0.25">
      <c r="A51">
        <v>29</v>
      </c>
      <c r="B51" t="s">
        <v>87</v>
      </c>
      <c r="C51" s="1" t="s">
        <v>88</v>
      </c>
      <c r="D51">
        <v>1</v>
      </c>
      <c r="E51">
        <v>1</v>
      </c>
      <c r="G51" t="s">
        <v>89</v>
      </c>
    </row>
    <row r="52" spans="1:7" x14ac:dyDescent="0.25">
      <c r="A52">
        <v>30</v>
      </c>
      <c r="B52" t="s">
        <v>90</v>
      </c>
      <c r="C52" s="1" t="s">
        <v>91</v>
      </c>
      <c r="D52">
        <v>0</v>
      </c>
      <c r="E52">
        <v>0</v>
      </c>
      <c r="G52" t="s">
        <v>92</v>
      </c>
    </row>
    <row r="53" spans="1:7" ht="31.5" x14ac:dyDescent="0.25">
      <c r="A53">
        <v>31</v>
      </c>
      <c r="B53" t="s">
        <v>93</v>
      </c>
      <c r="C53" s="1" t="s">
        <v>94</v>
      </c>
      <c r="D53">
        <v>1</v>
      </c>
      <c r="E53">
        <v>1</v>
      </c>
    </row>
    <row r="54" spans="1:7" x14ac:dyDescent="0.25">
      <c r="C54" s="1" t="s">
        <v>95</v>
      </c>
    </row>
  </sheetData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51DC-ACC8-44FF-8F37-938578115A20}">
  <dimension ref="A1:H34"/>
  <sheetViews>
    <sheetView topLeftCell="A2" workbookViewId="0">
      <selection activeCell="H35" sqref="H35"/>
    </sheetView>
  </sheetViews>
  <sheetFormatPr defaultRowHeight="15.75" x14ac:dyDescent="0.25"/>
  <sheetData>
    <row r="1" spans="1:8" x14ac:dyDescent="0.25">
      <c r="A1" t="s">
        <v>108</v>
      </c>
      <c r="B1" t="s">
        <v>109</v>
      </c>
      <c r="C1" t="s">
        <v>110</v>
      </c>
      <c r="F1" t="s">
        <v>108</v>
      </c>
      <c r="G1" t="s">
        <v>118</v>
      </c>
      <c r="H1" t="s">
        <v>119</v>
      </c>
    </row>
    <row r="2" spans="1:8" x14ac:dyDescent="0.25">
      <c r="A2">
        <v>1</v>
      </c>
      <c r="B2">
        <v>1</v>
      </c>
      <c r="C2">
        <f>IF(B2=0,0,10/B2)</f>
        <v>10</v>
      </c>
      <c r="F2">
        <v>1</v>
      </c>
      <c r="G2">
        <v>1</v>
      </c>
      <c r="H2">
        <f>IF(G2=0,0,10/G2)</f>
        <v>10</v>
      </c>
    </row>
    <row r="3" spans="1:8" x14ac:dyDescent="0.25">
      <c r="A3">
        <v>2</v>
      </c>
      <c r="B3">
        <v>2</v>
      </c>
      <c r="C3">
        <f t="shared" ref="C3:C32" si="0">IF(B3=0,0,10/B3)</f>
        <v>5</v>
      </c>
      <c r="F3">
        <v>2</v>
      </c>
      <c r="G3">
        <v>2</v>
      </c>
      <c r="H3">
        <f t="shared" ref="H3:H32" si="1">IF(G3=0,0,10/G3)</f>
        <v>5</v>
      </c>
    </row>
    <row r="4" spans="1:8" x14ac:dyDescent="0.25">
      <c r="A4">
        <v>3</v>
      </c>
      <c r="B4">
        <v>1</v>
      </c>
      <c r="C4">
        <f t="shared" si="0"/>
        <v>10</v>
      </c>
      <c r="F4">
        <v>3</v>
      </c>
      <c r="G4">
        <v>1</v>
      </c>
      <c r="H4">
        <f t="shared" si="1"/>
        <v>10</v>
      </c>
    </row>
    <row r="5" spans="1:8" x14ac:dyDescent="0.25">
      <c r="A5">
        <v>4</v>
      </c>
      <c r="B5">
        <v>0</v>
      </c>
      <c r="C5">
        <f t="shared" si="0"/>
        <v>0</v>
      </c>
      <c r="F5">
        <v>4</v>
      </c>
      <c r="G5">
        <v>2</v>
      </c>
      <c r="H5">
        <f t="shared" si="1"/>
        <v>5</v>
      </c>
    </row>
    <row r="6" spans="1:8" x14ac:dyDescent="0.25">
      <c r="A6">
        <v>5</v>
      </c>
      <c r="B6">
        <v>0</v>
      </c>
      <c r="C6">
        <f t="shared" si="0"/>
        <v>0</v>
      </c>
      <c r="F6">
        <v>5</v>
      </c>
      <c r="G6">
        <v>1</v>
      </c>
      <c r="H6">
        <f t="shared" si="1"/>
        <v>10</v>
      </c>
    </row>
    <row r="7" spans="1:8" x14ac:dyDescent="0.25">
      <c r="A7">
        <v>6</v>
      </c>
      <c r="B7">
        <v>1</v>
      </c>
      <c r="C7">
        <f t="shared" si="0"/>
        <v>10</v>
      </c>
      <c r="F7">
        <v>6</v>
      </c>
      <c r="G7">
        <v>1</v>
      </c>
      <c r="H7">
        <f t="shared" si="1"/>
        <v>10</v>
      </c>
    </row>
    <row r="8" spans="1:8" x14ac:dyDescent="0.25">
      <c r="A8">
        <v>7</v>
      </c>
      <c r="B8">
        <v>0</v>
      </c>
      <c r="C8">
        <f t="shared" si="0"/>
        <v>0</v>
      </c>
      <c r="F8">
        <v>7</v>
      </c>
      <c r="G8">
        <v>0</v>
      </c>
      <c r="H8">
        <f t="shared" si="1"/>
        <v>0</v>
      </c>
    </row>
    <row r="9" spans="1:8" x14ac:dyDescent="0.25">
      <c r="A9">
        <v>8</v>
      </c>
      <c r="B9">
        <v>1</v>
      </c>
      <c r="C9">
        <f t="shared" si="0"/>
        <v>10</v>
      </c>
      <c r="F9">
        <v>8</v>
      </c>
      <c r="G9">
        <v>0</v>
      </c>
      <c r="H9">
        <f t="shared" si="1"/>
        <v>0</v>
      </c>
    </row>
    <row r="10" spans="1:8" x14ac:dyDescent="0.25">
      <c r="A10">
        <v>9</v>
      </c>
      <c r="B10">
        <v>1</v>
      </c>
      <c r="C10">
        <f t="shared" si="0"/>
        <v>10</v>
      </c>
      <c r="F10">
        <v>9</v>
      </c>
      <c r="G10">
        <v>1</v>
      </c>
      <c r="H10">
        <f t="shared" si="1"/>
        <v>10</v>
      </c>
    </row>
    <row r="11" spans="1:8" x14ac:dyDescent="0.25">
      <c r="A11">
        <v>10</v>
      </c>
      <c r="B11">
        <v>0</v>
      </c>
      <c r="C11">
        <f t="shared" si="0"/>
        <v>0</v>
      </c>
      <c r="F11">
        <v>10</v>
      </c>
      <c r="G11">
        <v>0</v>
      </c>
      <c r="H11">
        <f t="shared" si="1"/>
        <v>0</v>
      </c>
    </row>
    <row r="12" spans="1:8" x14ac:dyDescent="0.25">
      <c r="A12">
        <v>11</v>
      </c>
      <c r="B12">
        <v>1</v>
      </c>
      <c r="C12">
        <f t="shared" si="0"/>
        <v>10</v>
      </c>
      <c r="F12">
        <v>11</v>
      </c>
      <c r="G12">
        <v>0</v>
      </c>
      <c r="H12">
        <f t="shared" si="1"/>
        <v>0</v>
      </c>
    </row>
    <row r="13" spans="1:8" x14ac:dyDescent="0.25">
      <c r="A13">
        <v>12</v>
      </c>
      <c r="B13">
        <v>1</v>
      </c>
      <c r="C13">
        <f t="shared" si="0"/>
        <v>10</v>
      </c>
      <c r="F13">
        <v>12</v>
      </c>
      <c r="G13">
        <v>0</v>
      </c>
      <c r="H13">
        <f t="shared" si="1"/>
        <v>0</v>
      </c>
    </row>
    <row r="14" spans="1:8" x14ac:dyDescent="0.25">
      <c r="A14">
        <v>13</v>
      </c>
      <c r="B14">
        <v>1</v>
      </c>
      <c r="C14">
        <f t="shared" si="0"/>
        <v>10</v>
      </c>
      <c r="F14">
        <v>13</v>
      </c>
      <c r="G14">
        <v>1</v>
      </c>
      <c r="H14">
        <f t="shared" si="1"/>
        <v>10</v>
      </c>
    </row>
    <row r="15" spans="1:8" x14ac:dyDescent="0.25">
      <c r="A15">
        <v>14</v>
      </c>
      <c r="B15">
        <v>1</v>
      </c>
      <c r="C15">
        <f t="shared" si="0"/>
        <v>10</v>
      </c>
      <c r="F15">
        <v>14</v>
      </c>
      <c r="G15">
        <v>1</v>
      </c>
      <c r="H15">
        <f t="shared" si="1"/>
        <v>10</v>
      </c>
    </row>
    <row r="16" spans="1:8" x14ac:dyDescent="0.25">
      <c r="A16">
        <v>15</v>
      </c>
      <c r="B16">
        <v>0</v>
      </c>
      <c r="C16">
        <f t="shared" si="0"/>
        <v>0</v>
      </c>
      <c r="F16">
        <v>15</v>
      </c>
      <c r="G16">
        <v>1</v>
      </c>
      <c r="H16">
        <f t="shared" si="1"/>
        <v>10</v>
      </c>
    </row>
    <row r="17" spans="1:8" x14ac:dyDescent="0.25">
      <c r="A17">
        <v>16</v>
      </c>
      <c r="B17">
        <v>1</v>
      </c>
      <c r="C17">
        <f t="shared" si="0"/>
        <v>10</v>
      </c>
      <c r="F17">
        <v>16</v>
      </c>
      <c r="G17">
        <v>1</v>
      </c>
      <c r="H17">
        <f t="shared" si="1"/>
        <v>10</v>
      </c>
    </row>
    <row r="18" spans="1:8" x14ac:dyDescent="0.25">
      <c r="A18">
        <v>17</v>
      </c>
      <c r="B18">
        <v>0</v>
      </c>
      <c r="C18">
        <f t="shared" si="0"/>
        <v>0</v>
      </c>
      <c r="F18">
        <v>17</v>
      </c>
      <c r="G18">
        <v>0</v>
      </c>
      <c r="H18">
        <f t="shared" si="1"/>
        <v>0</v>
      </c>
    </row>
    <row r="19" spans="1:8" x14ac:dyDescent="0.25">
      <c r="A19">
        <v>18</v>
      </c>
      <c r="B19">
        <v>1</v>
      </c>
      <c r="C19">
        <f t="shared" si="0"/>
        <v>10</v>
      </c>
      <c r="F19">
        <v>18</v>
      </c>
      <c r="G19">
        <v>1</v>
      </c>
      <c r="H19">
        <f t="shared" si="1"/>
        <v>10</v>
      </c>
    </row>
    <row r="20" spans="1:8" x14ac:dyDescent="0.25">
      <c r="A20">
        <v>19</v>
      </c>
      <c r="B20">
        <v>1</v>
      </c>
      <c r="C20">
        <f t="shared" si="0"/>
        <v>10</v>
      </c>
      <c r="F20">
        <v>19</v>
      </c>
      <c r="G20">
        <v>1</v>
      </c>
      <c r="H20">
        <f t="shared" si="1"/>
        <v>10</v>
      </c>
    </row>
    <row r="21" spans="1:8" x14ac:dyDescent="0.25">
      <c r="A21">
        <v>20</v>
      </c>
      <c r="B21">
        <v>0</v>
      </c>
      <c r="C21">
        <f t="shared" si="0"/>
        <v>0</v>
      </c>
      <c r="F21">
        <v>20</v>
      </c>
      <c r="G21">
        <v>0</v>
      </c>
      <c r="H21">
        <f t="shared" si="1"/>
        <v>0</v>
      </c>
    </row>
    <row r="22" spans="1:8" x14ac:dyDescent="0.25">
      <c r="A22">
        <v>21</v>
      </c>
      <c r="B22">
        <v>0</v>
      </c>
      <c r="C22">
        <f t="shared" si="0"/>
        <v>0</v>
      </c>
      <c r="F22">
        <v>21</v>
      </c>
      <c r="G22">
        <v>0</v>
      </c>
      <c r="H22">
        <f t="shared" si="1"/>
        <v>0</v>
      </c>
    </row>
    <row r="23" spans="1:8" x14ac:dyDescent="0.25">
      <c r="A23">
        <v>22</v>
      </c>
      <c r="B23">
        <v>3</v>
      </c>
      <c r="C23">
        <f t="shared" si="0"/>
        <v>3.3333333333333335</v>
      </c>
      <c r="F23">
        <v>22</v>
      </c>
      <c r="G23">
        <v>0</v>
      </c>
      <c r="H23">
        <f t="shared" si="1"/>
        <v>0</v>
      </c>
    </row>
    <row r="24" spans="1:8" x14ac:dyDescent="0.25">
      <c r="A24">
        <v>23</v>
      </c>
      <c r="B24">
        <v>1</v>
      </c>
      <c r="C24">
        <f t="shared" si="0"/>
        <v>10</v>
      </c>
      <c r="F24">
        <v>23</v>
      </c>
      <c r="G24">
        <v>1</v>
      </c>
      <c r="H24">
        <f t="shared" si="1"/>
        <v>10</v>
      </c>
    </row>
    <row r="25" spans="1:8" x14ac:dyDescent="0.25">
      <c r="A25">
        <v>24</v>
      </c>
      <c r="B25">
        <v>1</v>
      </c>
      <c r="C25">
        <f t="shared" si="0"/>
        <v>10</v>
      </c>
      <c r="F25">
        <v>24</v>
      </c>
      <c r="G25">
        <v>1</v>
      </c>
      <c r="H25">
        <f t="shared" si="1"/>
        <v>10</v>
      </c>
    </row>
    <row r="26" spans="1:8" x14ac:dyDescent="0.25">
      <c r="A26">
        <v>25</v>
      </c>
      <c r="B26">
        <v>0</v>
      </c>
      <c r="C26">
        <f t="shared" si="0"/>
        <v>0</v>
      </c>
      <c r="F26">
        <v>25</v>
      </c>
      <c r="G26">
        <v>0</v>
      </c>
      <c r="H26">
        <f t="shared" si="1"/>
        <v>0</v>
      </c>
    </row>
    <row r="27" spans="1:8" x14ac:dyDescent="0.25">
      <c r="A27">
        <v>26</v>
      </c>
      <c r="B27">
        <v>1</v>
      </c>
      <c r="C27">
        <f t="shared" si="0"/>
        <v>10</v>
      </c>
      <c r="F27">
        <v>26</v>
      </c>
      <c r="G27">
        <v>0</v>
      </c>
      <c r="H27">
        <f t="shared" si="1"/>
        <v>0</v>
      </c>
    </row>
    <row r="28" spans="1:8" x14ac:dyDescent="0.25">
      <c r="A28">
        <v>27</v>
      </c>
      <c r="B28">
        <v>0</v>
      </c>
      <c r="C28">
        <f t="shared" si="0"/>
        <v>0</v>
      </c>
      <c r="F28">
        <v>27</v>
      </c>
      <c r="G28">
        <v>0</v>
      </c>
      <c r="H28">
        <f t="shared" si="1"/>
        <v>0</v>
      </c>
    </row>
    <row r="29" spans="1:8" x14ac:dyDescent="0.25">
      <c r="A29">
        <v>28</v>
      </c>
      <c r="B29">
        <v>3</v>
      </c>
      <c r="C29">
        <f t="shared" si="0"/>
        <v>3.3333333333333335</v>
      </c>
      <c r="F29">
        <v>28</v>
      </c>
      <c r="G29">
        <v>1</v>
      </c>
      <c r="H29">
        <f t="shared" si="1"/>
        <v>10</v>
      </c>
    </row>
    <row r="30" spans="1:8" x14ac:dyDescent="0.25">
      <c r="A30">
        <v>29</v>
      </c>
      <c r="B30">
        <v>1</v>
      </c>
      <c r="C30">
        <f t="shared" si="0"/>
        <v>10</v>
      </c>
      <c r="F30">
        <v>29</v>
      </c>
      <c r="G30">
        <v>1</v>
      </c>
      <c r="H30">
        <f t="shared" si="1"/>
        <v>10</v>
      </c>
    </row>
    <row r="31" spans="1:8" x14ac:dyDescent="0.25">
      <c r="A31">
        <v>30</v>
      </c>
      <c r="B31">
        <v>0</v>
      </c>
      <c r="C31">
        <f t="shared" si="0"/>
        <v>0</v>
      </c>
      <c r="F31">
        <v>30</v>
      </c>
      <c r="G31">
        <v>0</v>
      </c>
      <c r="H31">
        <f t="shared" si="1"/>
        <v>0</v>
      </c>
    </row>
    <row r="32" spans="1:8" x14ac:dyDescent="0.25">
      <c r="A32">
        <v>31</v>
      </c>
      <c r="B32">
        <v>1</v>
      </c>
      <c r="C32">
        <f t="shared" si="0"/>
        <v>10</v>
      </c>
      <c r="F32">
        <v>31</v>
      </c>
      <c r="G32">
        <v>1</v>
      </c>
      <c r="H32">
        <f t="shared" si="1"/>
        <v>10</v>
      </c>
    </row>
    <row r="33" spans="2:8" x14ac:dyDescent="0.25">
      <c r="B33" t="s">
        <v>111</v>
      </c>
      <c r="C33">
        <f>SUM(C2:C32)</f>
        <v>181.66666666666669</v>
      </c>
      <c r="G33" t="s">
        <v>111</v>
      </c>
      <c r="H33">
        <f>SUM(H2:H32)</f>
        <v>170</v>
      </c>
    </row>
    <row r="34" spans="2:8" x14ac:dyDescent="0.25">
      <c r="C34">
        <v>310</v>
      </c>
      <c r="H34">
        <v>310</v>
      </c>
    </row>
  </sheetData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Pradeep Ramachandran (ramachandran) [IMFT]</cp:lastModifiedBy>
  <dcterms:created xsi:type="dcterms:W3CDTF">2021-09-12T02:51:03Z</dcterms:created>
  <dcterms:modified xsi:type="dcterms:W3CDTF">2021-09-13T20:57:17Z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2021-09-13T20:57:17Z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bc18b1e6-8128-47d4-98e2-874bdeaf6e29</vt:lpwstr>
  </property>
  <property fmtid="{D5CDD505-2E9C-101B-9397-08002B2CF9AE}" pid="8" name="MSIP_Label_37874100-6000-43b6-a204-2d77792600b9_ContentBits">
    <vt:lpwstr>3</vt:lpwstr>
  </property>
</Properties>
</file>